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Bkravitz\DOC\1Research Team\ACS and CPS Estimates\"/>
    </mc:Choice>
  </mc:AlternateContent>
  <bookViews>
    <workbookView xWindow="0" yWindow="0" windowWidth="14370" windowHeight="7425"/>
  </bookViews>
  <sheets>
    <sheet name="CP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8" i="2"/>
  <c r="B8" i="2"/>
  <c r="B7" i="2"/>
  <c r="D4" i="2" l="1"/>
  <c r="C5" i="2"/>
  <c r="C4" i="2"/>
  <c r="B5" i="2"/>
  <c r="B4" i="2"/>
  <c r="D14" i="2"/>
  <c r="D13" i="2"/>
  <c r="D11" i="2"/>
  <c r="D10" i="2"/>
  <c r="D8" i="2"/>
  <c r="D7" i="2"/>
  <c r="C3" i="2"/>
  <c r="B3" i="2"/>
  <c r="D3" i="2" s="1"/>
  <c r="D5" i="2" l="1"/>
</calcChain>
</file>

<file path=xl/sharedStrings.xml><?xml version="1.0" encoding="utf-8"?>
<sst xmlns="http://schemas.openxmlformats.org/spreadsheetml/2006/main" count="19" uniqueCount="15">
  <si>
    <t>People with Disabilities</t>
  </si>
  <si>
    <t>People without Disabilities</t>
  </si>
  <si>
    <t>Total</t>
  </si>
  <si>
    <t>Men</t>
  </si>
  <si>
    <t>Women</t>
  </si>
  <si>
    <t>2016 Estimates</t>
  </si>
  <si>
    <t>65 and older</t>
  </si>
  <si>
    <t>16-64</t>
  </si>
  <si>
    <t>Men and Women</t>
  </si>
  <si>
    <t>Table 1. Labor force status of the civilian noninstitutional population by sex, race, Hispanic or Latino ethnicity, age, and disability status,
Annual Average 2016 (Source: Current Population Survey)—Continued</t>
  </si>
  <si>
    <t>Source: Bureau of Labor Statistics, Current Population Survey Disability Supplement 2016</t>
  </si>
  <si>
    <t>2016 Current Population Survey (CPS) Population Estimates</t>
  </si>
  <si>
    <t>Men , ages 16 and over</t>
  </si>
  <si>
    <t>Women, ages 16 and over</t>
  </si>
  <si>
    <t>Total population, ages 16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</si>
</sst>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darkUp">
        <fgColor theme="1"/>
      </patternFill>
    </fill>
    <fill>
      <patternFill patternType="solid">
        <fgColor theme="4" tint="0.79998168889431442"/>
        <bgColor indexed="64"/>
      </patternFill>
    </fill>
    <fill>
      <patternFill patternType="darkUp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3" fontId="1" fillId="0" borderId="4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5" sqref="B5"/>
    </sheetView>
  </sheetViews>
  <sheetFormatPr defaultColWidth="0" defaultRowHeight="15" zeroHeight="1" x14ac:dyDescent="0.25"/>
  <cols>
    <col min="1" max="1" width="45.140625" customWidth="1"/>
    <col min="2" max="2" width="46.42578125" customWidth="1"/>
    <col min="3" max="3" width="27.5703125" customWidth="1"/>
    <col min="4" max="4" width="40.7109375" customWidth="1"/>
    <col min="5" max="16384" width="9.140625" hidden="1"/>
  </cols>
  <sheetData>
    <row r="1" spans="1:4" ht="45" customHeight="1" thickBot="1" x14ac:dyDescent="0.3">
      <c r="A1" s="11" t="s">
        <v>11</v>
      </c>
      <c r="B1" s="11"/>
      <c r="C1" s="11"/>
      <c r="D1" s="11"/>
    </row>
    <row r="2" spans="1:4" ht="30.75" thickBot="1" x14ac:dyDescent="0.3">
      <c r="A2" s="8" t="s">
        <v>5</v>
      </c>
      <c r="B2" s="9" t="s">
        <v>0</v>
      </c>
      <c r="C2" s="9" t="s">
        <v>1</v>
      </c>
      <c r="D2" s="9" t="s">
        <v>2</v>
      </c>
    </row>
    <row r="3" spans="1:4" ht="15.75" thickBot="1" x14ac:dyDescent="0.3">
      <c r="A3" s="5" t="s">
        <v>14</v>
      </c>
      <c r="B3" s="6">
        <f>SUM(B7:B8)</f>
        <v>29971000</v>
      </c>
      <c r="C3" s="6">
        <f>SUM(C7:C8)</f>
        <v>223567000</v>
      </c>
      <c r="D3" s="2">
        <f>SUM(B3:C3)</f>
        <v>253538000</v>
      </c>
    </row>
    <row r="4" spans="1:4" ht="15.75" thickBot="1" x14ac:dyDescent="0.3">
      <c r="A4" s="5" t="s">
        <v>12</v>
      </c>
      <c r="B4" s="6">
        <f>SUM(B10:B11)</f>
        <v>13899000</v>
      </c>
      <c r="C4" s="6">
        <f>SUM(C10:C11)</f>
        <v>108599000</v>
      </c>
      <c r="D4" s="2">
        <f>SUM(B4:C4)</f>
        <v>122498000</v>
      </c>
    </row>
    <row r="5" spans="1:4" ht="15.75" thickBot="1" x14ac:dyDescent="0.3">
      <c r="A5" s="5" t="s">
        <v>13</v>
      </c>
      <c r="B5" s="6">
        <f>SUM(B13:B14)</f>
        <v>16072000</v>
      </c>
      <c r="C5" s="6">
        <f>SUM(C13:C14)</f>
        <v>114968000</v>
      </c>
      <c r="D5" s="2">
        <f t="shared" ref="D5" si="0">SUM(B5:C5)</f>
        <v>131040000</v>
      </c>
    </row>
    <row r="6" spans="1:4" ht="15.75" thickBot="1" x14ac:dyDescent="0.3">
      <c r="A6" s="4" t="s">
        <v>8</v>
      </c>
      <c r="B6" s="7"/>
      <c r="C6" s="7"/>
      <c r="D6" s="7"/>
    </row>
    <row r="7" spans="1:4" ht="15.75" thickBot="1" x14ac:dyDescent="0.3">
      <c r="A7" s="3" t="s">
        <v>7</v>
      </c>
      <c r="B7" s="2">
        <f>SUM(B10,B13)</f>
        <v>15746000</v>
      </c>
      <c r="C7" s="2">
        <f>SUM(C10,C13)</f>
        <v>189757000</v>
      </c>
      <c r="D7" s="2">
        <f>SUM(B7:C7)</f>
        <v>205503000</v>
      </c>
    </row>
    <row r="8" spans="1:4" ht="15.75" thickBot="1" x14ac:dyDescent="0.3">
      <c r="A8" s="3" t="s">
        <v>6</v>
      </c>
      <c r="B8" s="2">
        <f>SUM(B11,B14)</f>
        <v>14225000</v>
      </c>
      <c r="C8" s="2">
        <f>SUM(C11,C14)</f>
        <v>33810000</v>
      </c>
      <c r="D8" s="2">
        <f>SUM(B8:C8)</f>
        <v>48035000</v>
      </c>
    </row>
    <row r="9" spans="1:4" ht="15.75" thickBot="1" x14ac:dyDescent="0.3">
      <c r="A9" s="4" t="s">
        <v>3</v>
      </c>
      <c r="B9" s="7"/>
      <c r="C9" s="7"/>
      <c r="D9" s="7"/>
    </row>
    <row r="10" spans="1:4" ht="15.75" thickBot="1" x14ac:dyDescent="0.3">
      <c r="A10" s="3" t="s">
        <v>7</v>
      </c>
      <c r="B10" s="2">
        <v>7751000</v>
      </c>
      <c r="C10" s="2">
        <v>93299000</v>
      </c>
      <c r="D10" s="2">
        <f>SUM(B10:C10)</f>
        <v>101050000</v>
      </c>
    </row>
    <row r="11" spans="1:4" ht="15.75" thickBot="1" x14ac:dyDescent="0.3">
      <c r="A11" s="3" t="s">
        <v>6</v>
      </c>
      <c r="B11" s="2">
        <v>6148000</v>
      </c>
      <c r="C11" s="2">
        <v>15300000</v>
      </c>
      <c r="D11" s="2">
        <f>SUM(B11:C11)</f>
        <v>21448000</v>
      </c>
    </row>
    <row r="12" spans="1:4" ht="15.75" thickBot="1" x14ac:dyDescent="0.3">
      <c r="A12" s="4" t="s">
        <v>4</v>
      </c>
      <c r="B12" s="7"/>
      <c r="C12" s="7"/>
      <c r="D12" s="7"/>
    </row>
    <row r="13" spans="1:4" ht="15.75" thickBot="1" x14ac:dyDescent="0.3">
      <c r="A13" s="3" t="s">
        <v>7</v>
      </c>
      <c r="B13" s="2">
        <v>7995000</v>
      </c>
      <c r="C13" s="2">
        <v>96458000</v>
      </c>
      <c r="D13" s="2">
        <f>SUM(B13:C13)</f>
        <v>104453000</v>
      </c>
    </row>
    <row r="14" spans="1:4" ht="15.75" thickBot="1" x14ac:dyDescent="0.3">
      <c r="A14" s="3" t="s">
        <v>6</v>
      </c>
      <c r="B14" s="2">
        <v>8077000</v>
      </c>
      <c r="C14" s="2">
        <v>18510000</v>
      </c>
      <c r="D14" s="2">
        <f>SUM(B14:C14)</f>
        <v>26587000</v>
      </c>
    </row>
    <row r="15" spans="1:4" ht="90" x14ac:dyDescent="0.25">
      <c r="A15" s="1" t="s">
        <v>9</v>
      </c>
      <c r="B15" s="10"/>
      <c r="C15" s="10"/>
      <c r="D15" s="10"/>
    </row>
    <row r="16" spans="1:4" ht="30" x14ac:dyDescent="0.25">
      <c r="A16" s="1" t="s">
        <v>10</v>
      </c>
      <c r="B16" s="10"/>
      <c r="C16" s="10"/>
      <c r="D16" s="10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</vt:lpstr>
    </vt:vector>
  </TitlesOfParts>
  <Company>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Locks, Juston - ODEP</dc:creator>
  <cp:lastModifiedBy>Kravitz, Betsy - ODEP</cp:lastModifiedBy>
  <dcterms:created xsi:type="dcterms:W3CDTF">2018-07-30T15:58:44Z</dcterms:created>
  <dcterms:modified xsi:type="dcterms:W3CDTF">2018-08-03T10:56:40Z</dcterms:modified>
</cp:coreProperties>
</file>