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law\Downloads\data2024\"/>
    </mc:Choice>
  </mc:AlternateContent>
  <xr:revisionPtr revIDLastSave="0" documentId="13_ncr:1_{FB9B352D-3A43-47C5-AAD4-3E0C771159AE}" xr6:coauthVersionLast="47" xr6:coauthVersionMax="47" xr10:uidLastSave="{00000000-0000-0000-0000-000000000000}"/>
  <bookViews>
    <workbookView xWindow="3510" yWindow="2610" windowWidth="22530" windowHeight="12135" xr2:uid="{32F69507-B4E9-46D1-8E1C-C3DF9221F4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<sst xmlns="http://schemas.openxmlformats.org/spreadsheetml/2006/main" count="85" uniqueCount="24">
  <si>
    <t>Agriculture  Industry</t>
  </si>
  <si>
    <t>FY 2023</t>
  </si>
  <si>
    <t>FY 2022</t>
  </si>
  <si>
    <t>FY 2021</t>
  </si>
  <si>
    <t>FY 2020</t>
  </si>
  <si>
    <t>FY 2019</t>
  </si>
  <si>
    <t>FY 2018</t>
  </si>
  <si>
    <t>FY 2017</t>
  </si>
  <si>
    <t>FY 2016</t>
  </si>
  <si>
    <t>FY 2015</t>
  </si>
  <si>
    <t>FY 2014</t>
  </si>
  <si>
    <t>FY 2013</t>
  </si>
  <si>
    <t xml:space="preserve">Number of Compliance Actions in Agriculture </t>
  </si>
  <si>
    <t xml:space="preserve">Employees Receiving Back Wages </t>
  </si>
  <si>
    <t>Back Wages</t>
  </si>
  <si>
    <t>Civil Money Penalties Assessed</t>
  </si>
  <si>
    <t xml:space="preserve"> Agriculture - H2A</t>
  </si>
  <si>
    <t>FY2023</t>
  </si>
  <si>
    <t xml:space="preserve">Compliance Actions with Violations </t>
  </si>
  <si>
    <t>Agriculture - MSPA</t>
  </si>
  <si>
    <t xml:space="preserve"> Agriculture - OSHA</t>
  </si>
  <si>
    <t>Compliance Actions with Violations</t>
  </si>
  <si>
    <t xml:space="preserve">  Agriculture - Other Acts (FLSA, CL, SCA, H-2B)</t>
  </si>
  <si>
    <t>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</si>
</sst>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vertical="center"/>
    </xf>
    <xf numFmtId="164" fontId="4" fillId="2" borderId="1" xfId="0" applyNumberFormat="1" applyFont="1" applyFill="1" applyBorder="1"/>
    <xf numFmtId="164" fontId="4" fillId="0" borderId="1" xfId="0" applyNumberFormat="1" applyFont="1" applyBorder="1"/>
    <xf numFmtId="4" fontId="5" fillId="0" borderId="0" xfId="0" applyNumberFormat="1" applyFont="1"/>
    <xf numFmtId="4" fontId="6" fillId="0" borderId="0" xfId="0" applyNumberFormat="1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/>
    <xf numFmtId="3" fontId="7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/>
    <xf numFmtId="0" fontId="8" fillId="0" borderId="1" xfId="0" applyFont="1" applyBorder="1"/>
    <xf numFmtId="3" fontId="8" fillId="2" borderId="1" xfId="0" applyNumberFormat="1" applyFont="1" applyFill="1" applyBorder="1"/>
    <xf numFmtId="3" fontId="8" fillId="0" borderId="1" xfId="0" applyNumberFormat="1" applyFont="1" applyBorder="1"/>
    <xf numFmtId="164" fontId="8" fillId="2" borderId="1" xfId="0" applyNumberFormat="1" applyFont="1" applyFill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3" fontId="3" fillId="0" borderId="0" xfId="0" applyNumberFormat="1" applyFont="1"/>
    <xf numFmtId="4" fontId="3" fillId="0" borderId="0" xfId="0" applyNumberFormat="1" applyFont="1"/>
    <xf numFmtId="0" fontId="8" fillId="0" borderId="0" xfId="0" applyFont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4" fontId="8" fillId="0" borderId="0" xfId="0" applyNumberFormat="1" applyFont="1"/>
    <xf numFmtId="0" fontId="3" fillId="0" borderId="2" xfId="0" applyFont="1" applyBorder="1" applyAlignment="1">
      <alignment horizontal="left" vertical="center"/>
    </xf>
    <xf numFmtId="3" fontId="8" fillId="0" borderId="0" xfId="0" applyNumberFormat="1" applyFont="1"/>
    <xf numFmtId="0" fontId="3" fillId="0" borderId="1" xfId="0" applyFont="1" applyFill="1" applyBorder="1" applyAlignment="1">
      <alignment horizontal="right"/>
    </xf>
    <xf numFmtId="0" fontId="8" fillId="0" borderId="1" xfId="0" applyFont="1" applyFill="1" applyBorder="1"/>
    <xf numFmtId="3" fontId="8" fillId="0" borderId="1" xfId="0" applyNumberFormat="1" applyFont="1" applyFill="1" applyBorder="1"/>
    <xf numFmtId="164" fontId="8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1B9D-8D9A-4F4B-92F2-12EFA5BC1225}">
  <dimension ref="A1:M39"/>
  <sheetViews>
    <sheetView tabSelected="1" workbookViewId="0">
      <selection activeCell="C2" sqref="C2:C6"/>
    </sheetView>
  </sheetViews>
  <sheetFormatPr defaultColWidth="22.7109375" defaultRowHeight="15" x14ac:dyDescent="0.25"/>
  <cols>
    <col min="1" max="1" width="36.28515625" style="43" customWidth="1"/>
  </cols>
  <sheetData>
    <row r="1" spans="1:13" x14ac:dyDescent="0.25">
      <c r="A1" s="1" t="s">
        <v>0</v>
      </c>
    </row>
    <row r="2" spans="1:13" x14ac:dyDescent="0.25">
      <c r="A2" s="2"/>
      <c r="B2" s="3" t="s">
        <v>23</v>
      </c>
      <c r="C2" s="47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3" ht="22.5" x14ac:dyDescent="0.25">
      <c r="A3" s="5" t="s">
        <v>12</v>
      </c>
      <c r="B3" s="6">
        <v>659</v>
      </c>
      <c r="C3" s="51">
        <v>831</v>
      </c>
      <c r="D3" s="7">
        <v>879</v>
      </c>
      <c r="E3" s="7">
        <v>1000</v>
      </c>
      <c r="F3" s="7">
        <v>1038</v>
      </c>
      <c r="G3" s="7">
        <v>1125</v>
      </c>
      <c r="H3" s="8">
        <v>1076</v>
      </c>
      <c r="I3" s="8">
        <v>1307</v>
      </c>
      <c r="J3" s="8">
        <v>1275</v>
      </c>
      <c r="K3" s="8">
        <v>1361</v>
      </c>
      <c r="L3" s="8">
        <v>1430</v>
      </c>
      <c r="M3" s="8">
        <v>1673</v>
      </c>
    </row>
    <row r="4" spans="1:13" x14ac:dyDescent="0.25">
      <c r="A4" s="5" t="s">
        <v>13</v>
      </c>
      <c r="B4" s="6">
        <v>9581</v>
      </c>
      <c r="C4" s="51">
        <v>7341</v>
      </c>
      <c r="D4" s="7">
        <v>8260</v>
      </c>
      <c r="E4" s="7">
        <v>10379</v>
      </c>
      <c r="F4" s="7">
        <v>11176</v>
      </c>
      <c r="G4" s="7">
        <v>8972</v>
      </c>
      <c r="H4" s="8">
        <v>9015</v>
      </c>
      <c r="I4" s="8">
        <v>7304</v>
      </c>
      <c r="J4" s="8">
        <v>10549</v>
      </c>
      <c r="K4" s="8">
        <v>10025</v>
      </c>
      <c r="L4" s="8">
        <v>12031</v>
      </c>
      <c r="M4" s="8">
        <v>11799</v>
      </c>
    </row>
    <row r="5" spans="1:13" x14ac:dyDescent="0.25">
      <c r="A5" s="9" t="s">
        <v>14</v>
      </c>
      <c r="B5" s="10">
        <v>6871957.0599999996</v>
      </c>
      <c r="C5" s="52">
        <v>6892220.2599999998</v>
      </c>
      <c r="D5" s="11">
        <v>5815943.3899999997</v>
      </c>
      <c r="E5" s="11">
        <v>8432450.9399999995</v>
      </c>
      <c r="F5" s="11">
        <v>7173091.2999999998</v>
      </c>
      <c r="G5" s="11">
        <v>6060914.1600000001</v>
      </c>
      <c r="H5" s="12">
        <v>4208089.79</v>
      </c>
      <c r="I5" s="12">
        <v>5047521.42</v>
      </c>
      <c r="J5" s="12">
        <v>4844840.99</v>
      </c>
      <c r="K5" s="12">
        <v>4316681.16</v>
      </c>
      <c r="L5" s="12">
        <v>4502976.28</v>
      </c>
      <c r="M5" s="12">
        <v>7642500.7000000002</v>
      </c>
    </row>
    <row r="6" spans="1:13" x14ac:dyDescent="0.25">
      <c r="A6" s="9" t="s">
        <v>15</v>
      </c>
      <c r="B6" s="13">
        <v>7740266.0300000096</v>
      </c>
      <c r="C6" s="53">
        <v>6615582.3799999999</v>
      </c>
      <c r="D6" s="14">
        <v>7983598.46</v>
      </c>
      <c r="E6" s="14">
        <v>7302891.6399999997</v>
      </c>
      <c r="F6" s="14">
        <v>6412046.1600000001</v>
      </c>
      <c r="G6" s="14">
        <v>6329647.5499999998</v>
      </c>
      <c r="H6" s="12">
        <v>6545200.29</v>
      </c>
      <c r="I6" s="12">
        <v>4340735.57</v>
      </c>
      <c r="J6" s="12">
        <v>3537889.23</v>
      </c>
      <c r="K6" s="12">
        <v>5062647.1500000004</v>
      </c>
      <c r="L6" s="12">
        <v>3094341.38</v>
      </c>
      <c r="M6" s="12">
        <v>7274009.7999999998</v>
      </c>
    </row>
    <row r="7" spans="1:13" s="26" customFormat="1" x14ac:dyDescent="0.25">
      <c r="A7" s="15"/>
      <c r="B7" s="16">
        <f>SUM(C13,C21,C29,C37)</f>
        <v>6892220.2599999998</v>
      </c>
      <c r="C7" s="16">
        <f>SUM(D13,D21,D29,D37)</f>
        <v>5815943.3899999997</v>
      </c>
      <c r="D7" s="16">
        <f>SUM(E13,E21,E29,E37)</f>
        <v>8432450.9400000013</v>
      </c>
      <c r="E7" s="16">
        <f>SUM(F13,F21,F29,F37)</f>
        <v>7173091.3599999994</v>
      </c>
      <c r="F7" s="16">
        <f>SUM(G13,G21,G29,G37)</f>
        <v>6060914.1600000001</v>
      </c>
      <c r="G7" s="16">
        <f>SUM(H13,H21,H29,H37)</f>
        <v>4208089.79</v>
      </c>
      <c r="H7" s="16">
        <f>SUM(I13,I21,I29,I37)</f>
        <v>5047521.42</v>
      </c>
      <c r="I7" s="16">
        <f>SUM(J13,J21,J29,J37)</f>
        <v>4844840.99</v>
      </c>
      <c r="J7" s="16">
        <f>SUM(K13,K21,K29,K37)</f>
        <v>4316681.1900000004</v>
      </c>
      <c r="K7" s="16">
        <f>SUM(L13,L21,L29,L37)</f>
        <v>4502976.28</v>
      </c>
      <c r="L7" s="16">
        <f>SUM(M13,M21,M29,M37)</f>
        <v>7642500.6999999993</v>
      </c>
    </row>
    <row r="8" spans="1:13" s="26" customFormat="1" x14ac:dyDescent="0.25">
      <c r="A8" s="15"/>
      <c r="B8" s="16">
        <f>SUM(C14,C22,C30,C38)</f>
        <v>6615582.3799999999</v>
      </c>
      <c r="C8" s="16">
        <f>SUM(D14,D22,D30,D38)</f>
        <v>7983598.46</v>
      </c>
      <c r="D8" s="16">
        <f>SUM(E14,E22,E30,E38)</f>
        <v>7302891.6400000006</v>
      </c>
      <c r="E8" s="16">
        <f>SUM(F14,F22,F30,F38)</f>
        <v>6412046.1600000001</v>
      </c>
      <c r="F8" s="16">
        <f>SUM(G14,G22,G30,G38)</f>
        <v>6329647.5499999989</v>
      </c>
      <c r="G8" s="16">
        <f>SUM(H14,H22,H30,H38)</f>
        <v>6545200.7399999993</v>
      </c>
      <c r="H8" s="16">
        <f>SUM(I14,I22,I30,I38)</f>
        <v>4340735.57</v>
      </c>
      <c r="I8" s="16">
        <f>SUM(J14,J22,J30,J38)</f>
        <v>3537889.23</v>
      </c>
      <c r="J8" s="16">
        <f>SUM(K14,K22,K30,K38)</f>
        <v>5062647.1499999994</v>
      </c>
      <c r="K8" s="16">
        <f>SUM(L14,L22,L30,L38)</f>
        <v>3094341.3800000004</v>
      </c>
      <c r="L8" s="16">
        <f>SUM(M14,M22,M30,M38)</f>
        <v>7274009.7999999998</v>
      </c>
    </row>
    <row r="9" spans="1:13" s="27" customFormat="1" x14ac:dyDescent="0.25">
      <c r="A9" s="17" t="s">
        <v>16</v>
      </c>
      <c r="B9"/>
      <c r="C9"/>
      <c r="D9"/>
      <c r="E9"/>
      <c r="F9"/>
      <c r="G9"/>
      <c r="H9"/>
      <c r="I9"/>
      <c r="J9"/>
      <c r="K9"/>
      <c r="L9"/>
    </row>
    <row r="10" spans="1:13" x14ac:dyDescent="0.25">
      <c r="A10" s="18"/>
      <c r="B10" s="3" t="s">
        <v>23</v>
      </c>
      <c r="C10" s="47" t="s">
        <v>17</v>
      </c>
      <c r="D10" s="19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</row>
    <row r="11" spans="1:13" x14ac:dyDescent="0.25">
      <c r="A11" s="20" t="s">
        <v>18</v>
      </c>
      <c r="B11" s="6">
        <v>323</v>
      </c>
      <c r="C11" s="51">
        <v>413</v>
      </c>
      <c r="D11" s="21">
        <v>421</v>
      </c>
      <c r="E11" s="7">
        <v>358</v>
      </c>
      <c r="F11" s="7">
        <v>377</v>
      </c>
      <c r="G11" s="7">
        <v>431</v>
      </c>
      <c r="H11" s="22">
        <v>318</v>
      </c>
      <c r="I11" s="22">
        <v>330</v>
      </c>
      <c r="J11" s="22">
        <v>235</v>
      </c>
      <c r="K11" s="22">
        <v>207</v>
      </c>
      <c r="L11" s="22">
        <v>173</v>
      </c>
      <c r="M11" s="22">
        <v>231</v>
      </c>
    </row>
    <row r="12" spans="1:13" x14ac:dyDescent="0.25">
      <c r="A12" s="23" t="s">
        <v>13</v>
      </c>
      <c r="B12" s="6">
        <v>7647</v>
      </c>
      <c r="C12" s="51">
        <v>5181</v>
      </c>
      <c r="D12" s="21">
        <v>6066</v>
      </c>
      <c r="E12" s="7">
        <v>7430</v>
      </c>
      <c r="F12" s="7">
        <v>5978</v>
      </c>
      <c r="G12" s="7">
        <v>4994</v>
      </c>
      <c r="H12" s="22">
        <v>4328</v>
      </c>
      <c r="I12" s="22">
        <v>3717</v>
      </c>
      <c r="J12" s="22">
        <v>3572</v>
      </c>
      <c r="K12" s="22">
        <v>2496</v>
      </c>
      <c r="L12" s="22">
        <v>2971</v>
      </c>
      <c r="M12" s="22">
        <v>4419</v>
      </c>
    </row>
    <row r="13" spans="1:13" x14ac:dyDescent="0.25">
      <c r="A13" s="24" t="s">
        <v>14</v>
      </c>
      <c r="B13" s="10">
        <v>4948234.68</v>
      </c>
      <c r="C13" s="52">
        <v>3822343.52</v>
      </c>
      <c r="D13" s="25">
        <v>3658627.85</v>
      </c>
      <c r="E13" s="11">
        <v>5877001.0899999999</v>
      </c>
      <c r="F13" s="11">
        <v>3205278.81</v>
      </c>
      <c r="G13" s="11">
        <v>2419766.11</v>
      </c>
      <c r="H13" s="14">
        <v>1971673.53</v>
      </c>
      <c r="I13" s="14">
        <v>2378156.85</v>
      </c>
      <c r="J13" s="14">
        <v>1451578.62</v>
      </c>
      <c r="K13" s="14">
        <v>1605359.84</v>
      </c>
      <c r="L13" s="14">
        <v>1379230.36</v>
      </c>
      <c r="M13" s="14">
        <v>4434502.05</v>
      </c>
    </row>
    <row r="14" spans="1:13" x14ac:dyDescent="0.25">
      <c r="A14" s="24" t="s">
        <v>15</v>
      </c>
      <c r="B14" s="10">
        <v>5807385.0499999998</v>
      </c>
      <c r="C14" s="52">
        <v>4341259.74</v>
      </c>
      <c r="D14" s="25">
        <v>6365981.6399999997</v>
      </c>
      <c r="E14" s="11">
        <v>5617107.6500000004</v>
      </c>
      <c r="F14" s="11">
        <v>3903517.24</v>
      </c>
      <c r="G14" s="11">
        <v>2836551.51</v>
      </c>
      <c r="H14" s="14">
        <v>3064224</v>
      </c>
      <c r="I14" s="14">
        <v>2246526.9300000002</v>
      </c>
      <c r="J14" s="14">
        <v>2223114</v>
      </c>
      <c r="K14" s="14">
        <v>3921186.5</v>
      </c>
      <c r="L14" s="14">
        <v>1768000</v>
      </c>
      <c r="M14" s="14">
        <v>5953230</v>
      </c>
    </row>
    <row r="15" spans="1:13" x14ac:dyDescent="0.25">
      <c r="A15" s="28"/>
      <c r="B15" s="29"/>
      <c r="C15" s="28"/>
    </row>
    <row r="17" spans="1:13" s="27" customFormat="1" x14ac:dyDescent="0.25">
      <c r="A17" s="30" t="s">
        <v>19</v>
      </c>
      <c r="B17"/>
      <c r="C17"/>
      <c r="D17"/>
      <c r="E17"/>
      <c r="F17"/>
      <c r="G17"/>
      <c r="H17"/>
      <c r="I17"/>
      <c r="J17"/>
      <c r="K17"/>
      <c r="L17"/>
    </row>
    <row r="18" spans="1:13" x14ac:dyDescent="0.25">
      <c r="A18" s="2"/>
      <c r="B18" s="3" t="s">
        <v>23</v>
      </c>
      <c r="C18" s="47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</row>
    <row r="19" spans="1:13" x14ac:dyDescent="0.25">
      <c r="A19" s="2" t="s">
        <v>18</v>
      </c>
      <c r="B19" s="31">
        <v>205</v>
      </c>
      <c r="C19" s="48">
        <v>198</v>
      </c>
      <c r="D19" s="32">
        <v>223</v>
      </c>
      <c r="E19" s="32">
        <v>270</v>
      </c>
      <c r="F19" s="32">
        <v>410</v>
      </c>
      <c r="G19" s="32">
        <v>412</v>
      </c>
      <c r="H19" s="32">
        <v>492</v>
      </c>
      <c r="I19" s="32">
        <v>548</v>
      </c>
      <c r="J19" s="32">
        <v>608</v>
      </c>
      <c r="K19" s="32">
        <v>707</v>
      </c>
      <c r="L19" s="32">
        <v>756</v>
      </c>
      <c r="M19" s="32">
        <v>823</v>
      </c>
    </row>
    <row r="20" spans="1:13" x14ac:dyDescent="0.25">
      <c r="A20" s="5" t="s">
        <v>13</v>
      </c>
      <c r="B20" s="33">
        <v>721</v>
      </c>
      <c r="C20" s="49">
        <v>637</v>
      </c>
      <c r="D20" s="34">
        <v>706</v>
      </c>
      <c r="E20" s="34">
        <v>428</v>
      </c>
      <c r="F20" s="34">
        <v>1744</v>
      </c>
      <c r="G20" s="34">
        <v>2253</v>
      </c>
      <c r="H20" s="34">
        <v>2314</v>
      </c>
      <c r="I20" s="34">
        <v>1274</v>
      </c>
      <c r="J20" s="34">
        <v>3792</v>
      </c>
      <c r="K20" s="34">
        <v>3569</v>
      </c>
      <c r="L20" s="34">
        <v>6213</v>
      </c>
      <c r="M20" s="34">
        <v>4336</v>
      </c>
    </row>
    <row r="21" spans="1:13" x14ac:dyDescent="0.25">
      <c r="A21" s="9" t="s">
        <v>14</v>
      </c>
      <c r="B21" s="35">
        <v>89092.5</v>
      </c>
      <c r="C21" s="50">
        <v>327955.5</v>
      </c>
      <c r="D21" s="36">
        <v>219803.78</v>
      </c>
      <c r="E21" s="36">
        <v>128192.19</v>
      </c>
      <c r="F21" s="36">
        <v>244144.55</v>
      </c>
      <c r="G21" s="36">
        <v>1288790.27</v>
      </c>
      <c r="H21" s="36">
        <v>562797.35</v>
      </c>
      <c r="I21" s="36">
        <v>249644.86</v>
      </c>
      <c r="J21" s="36">
        <v>680184.97</v>
      </c>
      <c r="K21" s="36">
        <v>644187.81000000006</v>
      </c>
      <c r="L21" s="36">
        <v>742536.59</v>
      </c>
      <c r="M21" s="36">
        <v>636514.29</v>
      </c>
    </row>
    <row r="22" spans="1:13" x14ac:dyDescent="0.25">
      <c r="A22" s="9" t="s">
        <v>15</v>
      </c>
      <c r="B22" s="35">
        <v>1572214.74</v>
      </c>
      <c r="C22" s="50">
        <v>1365714.12</v>
      </c>
      <c r="D22" s="36">
        <v>1299243.25</v>
      </c>
      <c r="E22" s="36">
        <v>1396885.16</v>
      </c>
      <c r="F22" s="36">
        <v>2086294.91</v>
      </c>
      <c r="G22" s="36">
        <v>2875373.85</v>
      </c>
      <c r="H22" s="36">
        <v>2751532.85</v>
      </c>
      <c r="I22" s="36">
        <v>1613028.12</v>
      </c>
      <c r="J22" s="36">
        <v>968443.75</v>
      </c>
      <c r="K22" s="37">
        <v>838746.75</v>
      </c>
      <c r="L22" s="37">
        <v>948343.75</v>
      </c>
      <c r="M22" s="37">
        <v>902628.25</v>
      </c>
    </row>
    <row r="23" spans="1:13" x14ac:dyDescent="0.25">
      <c r="A23" s="38"/>
      <c r="B23" s="39"/>
      <c r="C23" s="1"/>
    </row>
    <row r="24" spans="1:13" x14ac:dyDescent="0.25">
      <c r="A24" s="38"/>
      <c r="B24" s="38"/>
      <c r="C24" s="38"/>
      <c r="D24" s="39"/>
      <c r="E24" s="1"/>
      <c r="F24" s="40"/>
      <c r="G24" s="1"/>
      <c r="H24" s="1"/>
      <c r="I24" s="1"/>
      <c r="J24" s="1"/>
    </row>
    <row r="25" spans="1:13" s="27" customFormat="1" x14ac:dyDescent="0.25">
      <c r="A25" s="41" t="s">
        <v>20</v>
      </c>
      <c r="B25" s="42"/>
      <c r="C25" s="42"/>
      <c r="D25" s="42"/>
      <c r="E25" s="42"/>
      <c r="F25" s="42"/>
    </row>
    <row r="26" spans="1:13" x14ac:dyDescent="0.25">
      <c r="A26" s="2"/>
      <c r="B26" s="3" t="s">
        <v>23</v>
      </c>
      <c r="C26" s="47" t="s">
        <v>1</v>
      </c>
      <c r="D26" s="4" t="s">
        <v>2</v>
      </c>
      <c r="E26" s="4" t="s">
        <v>3</v>
      </c>
      <c r="F26" s="4" t="s">
        <v>4</v>
      </c>
      <c r="G26" s="4" t="s">
        <v>5</v>
      </c>
      <c r="H26" s="4" t="s">
        <v>6</v>
      </c>
      <c r="I26" s="4" t="s">
        <v>7</v>
      </c>
      <c r="J26" s="4" t="s">
        <v>8</v>
      </c>
      <c r="K26" s="4" t="s">
        <v>9</v>
      </c>
      <c r="L26" s="4" t="s">
        <v>10</v>
      </c>
      <c r="M26" s="4" t="s">
        <v>11</v>
      </c>
    </row>
    <row r="27" spans="1:13" x14ac:dyDescent="0.25">
      <c r="A27" s="2" t="s">
        <v>21</v>
      </c>
      <c r="B27" s="31">
        <v>45</v>
      </c>
      <c r="C27" s="48">
        <v>62</v>
      </c>
      <c r="D27" s="32">
        <v>33</v>
      </c>
      <c r="E27" s="32">
        <v>45</v>
      </c>
      <c r="F27" s="32">
        <v>69</v>
      </c>
      <c r="G27" s="32">
        <v>74</v>
      </c>
      <c r="H27" s="32">
        <v>62</v>
      </c>
      <c r="I27" s="32">
        <v>85</v>
      </c>
      <c r="J27" s="32">
        <v>73</v>
      </c>
      <c r="K27" s="32">
        <v>73</v>
      </c>
      <c r="L27" s="32">
        <v>75</v>
      </c>
      <c r="M27" s="32">
        <v>86</v>
      </c>
    </row>
    <row r="28" spans="1:13" x14ac:dyDescent="0.25">
      <c r="A28" s="5" t="s">
        <v>13</v>
      </c>
      <c r="B28" s="31">
        <v>0</v>
      </c>
      <c r="C28" s="48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 x14ac:dyDescent="0.25">
      <c r="A29" s="9" t="s">
        <v>14</v>
      </c>
      <c r="B29" s="31">
        <v>0</v>
      </c>
      <c r="C29" s="48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 x14ac:dyDescent="0.25">
      <c r="A30" s="9" t="s">
        <v>15</v>
      </c>
      <c r="B30" s="35">
        <v>35742.559999999998</v>
      </c>
      <c r="C30" s="50">
        <v>62726.879999999997</v>
      </c>
      <c r="D30" s="36">
        <v>23237.87</v>
      </c>
      <c r="E30" s="36">
        <v>44766.55</v>
      </c>
      <c r="F30" s="36">
        <v>27764.62</v>
      </c>
      <c r="G30" s="36">
        <v>113808.31</v>
      </c>
      <c r="H30" s="36">
        <v>37421.39</v>
      </c>
      <c r="I30" s="36">
        <v>46655.68</v>
      </c>
      <c r="J30" s="36">
        <v>30801.1</v>
      </c>
      <c r="K30" s="36">
        <v>57884.800000000003</v>
      </c>
      <c r="L30" s="36">
        <v>23792.7</v>
      </c>
      <c r="M30" s="36">
        <v>88155.8</v>
      </c>
    </row>
    <row r="31" spans="1:13" x14ac:dyDescent="0.25">
      <c r="C31" s="44"/>
    </row>
    <row r="32" spans="1:13" x14ac:dyDescent="0.25">
      <c r="A32" s="1"/>
      <c r="B32" s="40"/>
      <c r="C32" s="40"/>
      <c r="D32" s="40"/>
      <c r="E32" s="40"/>
      <c r="F32" s="40"/>
    </row>
    <row r="33" spans="1:13" s="27" customFormat="1" x14ac:dyDescent="0.25">
      <c r="A33" s="45" t="s">
        <v>22</v>
      </c>
      <c r="B33" s="42"/>
      <c r="C33" s="42"/>
      <c r="D33" s="42"/>
      <c r="E33" s="42"/>
      <c r="F33" s="42"/>
    </row>
    <row r="34" spans="1:13" x14ac:dyDescent="0.25">
      <c r="A34" s="2"/>
      <c r="B34" s="3" t="s">
        <v>23</v>
      </c>
      <c r="C34" s="47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</row>
    <row r="35" spans="1:13" x14ac:dyDescent="0.25">
      <c r="A35" s="2" t="s">
        <v>21</v>
      </c>
      <c r="B35" s="31">
        <v>237</v>
      </c>
      <c r="C35" s="48">
        <v>300</v>
      </c>
      <c r="D35" s="32">
        <v>319</v>
      </c>
      <c r="E35" s="32">
        <v>373</v>
      </c>
      <c r="F35" s="32">
        <v>445</v>
      </c>
      <c r="G35" s="32">
        <v>436</v>
      </c>
      <c r="H35" s="32">
        <v>477</v>
      </c>
      <c r="I35" s="32">
        <v>561</v>
      </c>
      <c r="J35" s="32">
        <v>580</v>
      </c>
      <c r="K35" s="32">
        <v>566</v>
      </c>
      <c r="L35" s="32">
        <v>608</v>
      </c>
      <c r="M35" s="32">
        <v>639</v>
      </c>
    </row>
    <row r="36" spans="1:13" x14ac:dyDescent="0.25">
      <c r="A36" s="5" t="s">
        <v>13</v>
      </c>
      <c r="B36" s="35">
        <v>1515</v>
      </c>
      <c r="C36" s="49">
        <v>1916</v>
      </c>
      <c r="D36" s="34">
        <v>1808</v>
      </c>
      <c r="E36" s="34">
        <v>2686</v>
      </c>
      <c r="F36" s="34">
        <v>4021</v>
      </c>
      <c r="G36" s="34">
        <v>2895</v>
      </c>
      <c r="H36" s="34">
        <v>2491</v>
      </c>
      <c r="I36" s="34">
        <v>2635</v>
      </c>
      <c r="J36" s="34">
        <v>5316</v>
      </c>
      <c r="K36" s="34">
        <v>4855</v>
      </c>
      <c r="L36" s="34">
        <v>4309</v>
      </c>
      <c r="M36" s="34">
        <v>3610</v>
      </c>
    </row>
    <row r="37" spans="1:13" x14ac:dyDescent="0.25">
      <c r="A37" s="9" t="s">
        <v>14</v>
      </c>
      <c r="B37" s="35">
        <v>1834629.88</v>
      </c>
      <c r="C37" s="50">
        <v>2741921.24</v>
      </c>
      <c r="D37" s="36">
        <v>1937511.76</v>
      </c>
      <c r="E37" s="36">
        <v>2427257.66</v>
      </c>
      <c r="F37" s="36">
        <v>3723668</v>
      </c>
      <c r="G37" s="36">
        <v>2352357.7799999998</v>
      </c>
      <c r="H37" s="36">
        <v>1673618.91</v>
      </c>
      <c r="I37" s="36">
        <v>2419719.71</v>
      </c>
      <c r="J37" s="36">
        <v>2713077.4</v>
      </c>
      <c r="K37" s="36">
        <v>2067133.54</v>
      </c>
      <c r="L37" s="36">
        <v>2381209.33</v>
      </c>
      <c r="M37" s="36">
        <v>2571484.36</v>
      </c>
    </row>
    <row r="38" spans="1:13" x14ac:dyDescent="0.25">
      <c r="A38" s="9" t="s">
        <v>15</v>
      </c>
      <c r="B38" s="35">
        <v>324923.68</v>
      </c>
      <c r="C38" s="50">
        <v>845881.64</v>
      </c>
      <c r="D38" s="36">
        <v>295135.7</v>
      </c>
      <c r="E38" s="36">
        <v>244132.28</v>
      </c>
      <c r="F38" s="36">
        <v>394469.39</v>
      </c>
      <c r="G38" s="36">
        <v>503913.88</v>
      </c>
      <c r="H38" s="36">
        <v>692022.5</v>
      </c>
      <c r="I38" s="36">
        <v>434524.84</v>
      </c>
      <c r="J38" s="36">
        <v>315530.38</v>
      </c>
      <c r="K38" s="37">
        <v>244829.1</v>
      </c>
      <c r="L38" s="37">
        <v>354204.93</v>
      </c>
      <c r="M38" s="37">
        <v>329995.75</v>
      </c>
    </row>
    <row r="39" spans="1:13" x14ac:dyDescent="0.25">
      <c r="C39" s="46"/>
      <c r="D39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Clawson, Raymond - OASAM OCIO CTR</dc:creator>
  <cp:lastModifiedBy>Clawson, Raymond - OASAM OCIO CTR</cp:lastModifiedBy>
  <dcterms:created xsi:type="dcterms:W3CDTF">2023-12-06T19:02:36Z</dcterms:created>
  <dcterms:modified xsi:type="dcterms:W3CDTF">2024-10-29T19:20:43Z</dcterms:modified>
</cp:coreProperties>
</file>