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McNeace.Meche.ETA\Desktop\PY 2019 Performance\2018\"/>
    </mc:Choice>
  </mc:AlternateContent>
  <bookViews>
    <workbookView xWindow="0" yWindow="0" windowWidth="28800" windowHeight="11856"/>
  </bookViews>
  <sheets>
    <sheet name="PY2018 Grantee Performance" sheetId="16" r:id="rId1"/>
    <sheet name="Sheet7" sheetId="8" state="hidden" r:id="rId2"/>
  </sheets>
  <definedNames>
    <definedName name="a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<sst xmlns="http://schemas.openxmlformats.org/spreadsheetml/2006/main" count="731" uniqueCount="186">
  <si>
    <t>Grantee Code</t>
  </si>
  <si>
    <t>Region</t>
  </si>
  <si>
    <t>AARP Foundation</t>
  </si>
  <si>
    <t>ANPPM</t>
  </si>
  <si>
    <t>ATD</t>
  </si>
  <si>
    <t>Easter Seals</t>
  </si>
  <si>
    <t>Experience Works</t>
  </si>
  <si>
    <t>Goodwill Industries</t>
  </si>
  <si>
    <t>National Able Network</t>
  </si>
  <si>
    <t>NAPCA[G]</t>
  </si>
  <si>
    <t>NCBA</t>
  </si>
  <si>
    <t>NCOA</t>
  </si>
  <si>
    <t>NICOA[S]</t>
  </si>
  <si>
    <t>NOWCC</t>
  </si>
  <si>
    <t>National Urban League</t>
  </si>
  <si>
    <t>OAGB</t>
  </si>
  <si>
    <t>SER Jobs for Progress</t>
  </si>
  <si>
    <t>Senior Service America</t>
  </si>
  <si>
    <t>TWP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</si>
  <si>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</si>
  <si>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</si>
  <si>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</si>
  <si>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</si>
  <si>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</si>
  <si>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</si>
  <si>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</si>
  <si>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</si>
  <si>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Washington D.C.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</si>
  <si>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</si>
  <si>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</si>
  <si>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</si>
  <si>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</si>
  <si>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</si>
  <si>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</si>
  <si>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</si>
  <si>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</si>
  <si>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</si>
  <si>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</si>
  <si>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</si>
  <si>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</si>
  <si>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</si>
  <si>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</si>
  <si>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</si>
  <si>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</si>
  <si>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</si>
  <si>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</si>
  <si>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</si>
  <si>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</si>
  <si>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</si>
  <si>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</si>
  <si>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</si>
  <si>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</si>
  <si>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</si>
  <si>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</si>
  <si>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</si>
  <si>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</si>
  <si>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</si>
  <si>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</si>
  <si>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</si>
  <si>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</si>
  <si>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</si>
  <si>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</si>
  <si>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</si>
  <si>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</si>
  <si>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</si>
  <si>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</si>
  <si>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</si>
  <si>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</si>
  <si>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</si>
  <si>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</si>
  <si>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</si>
  <si>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American Samoa</t>
  </si>
  <si>
    <t>Guam</t>
  </si>
  <si>
    <t>U.S. Virgin Islands</t>
  </si>
  <si>
    <t>Standardized Order</t>
  </si>
  <si>
    <t>Grantees</t>
  </si>
  <si>
    <t># Measures &lt;80% of Nationwide Average</t>
  </si>
  <si>
    <t>0 Measures &lt; 80% Nationwide Average Performance</t>
  </si>
  <si>
    <t>1  Measure &lt; 80% Nationwide Average Performance</t>
  </si>
  <si>
    <t>2 Measures &lt; 80% Nationwide Average Performance</t>
  </si>
  <si>
    <t>3 Measures &lt; 80% Nationwide Average Performance</t>
  </si>
  <si>
    <t>4 Measures &lt; 80% Nationwide Average Performance</t>
  </si>
  <si>
    <t>5 Measures &lt; 80% Nationwide Average Performance</t>
  </si>
  <si>
    <t>6 Measures &lt; 80% Nationwide Average Performance</t>
  </si>
  <si>
    <t>TOTAL</t>
  </si>
  <si>
    <t>NAPCA[S]</t>
  </si>
  <si>
    <t>Core Measures</t>
  </si>
  <si>
    <t>80% of Nationwide Average Performance</t>
  </si>
  <si>
    <t>Nationwide</t>
  </si>
  <si>
    <t>Red</t>
  </si>
  <si>
    <t>Bad data</t>
  </si>
  <si>
    <t>Orange</t>
  </si>
  <si>
    <t>Performance below 80%</t>
  </si>
  <si>
    <t xml:space="preserve">       Nationwide</t>
  </si>
  <si>
    <t xml:space="preserve">       State Grantees</t>
  </si>
  <si>
    <t>Yellow</t>
  </si>
  <si>
    <t>Performance 80-100%</t>
  </si>
  <si>
    <t xml:space="preserve">       National Grantees</t>
  </si>
  <si>
    <t>Green</t>
  </si>
  <si>
    <t>Performance above 100%</t>
  </si>
  <si>
    <t>Blue</t>
  </si>
  <si>
    <t xml:space="preserve">Insufficient data to aggregate </t>
  </si>
  <si>
    <t>Condition</t>
  </si>
  <si>
    <t>Number of Grantees</t>
  </si>
  <si>
    <t>Bad Data, Total</t>
  </si>
  <si>
    <t>Bad Data, Aggregate  below 80%</t>
  </si>
  <si>
    <t>Service Level</t>
  </si>
  <si>
    <t>Bad Data, Aggregate 80% - 100%</t>
  </si>
  <si>
    <t>Bad Data, Aggregate &gt;100%</t>
  </si>
  <si>
    <t>Bad Data, Insufficient Measures to  Aggregate</t>
  </si>
  <si>
    <t>Good Data, Aggregate &lt; 80%</t>
  </si>
  <si>
    <t>Community Service</t>
  </si>
  <si>
    <t>Good Data, Aggregate &gt;=80% - 100%</t>
  </si>
  <si>
    <t>Good data, Aggregate &gt;=100%  but &lt; 105%</t>
  </si>
  <si>
    <t>Good Data, Aggregate &gt;=105  but &lt; 112%</t>
  </si>
  <si>
    <t xml:space="preserve">Good Data, Aggregate &gt;=112% </t>
  </si>
  <si>
    <t>Most In Need</t>
  </si>
  <si>
    <t>1 or More Measures &lt; 80% of Grantee Goal</t>
  </si>
  <si>
    <t>Most-In-Need</t>
  </si>
  <si>
    <t>Denominator Less Than 20</t>
  </si>
  <si>
    <t>Percent of Goal Achieved</t>
  </si>
  <si>
    <t>Percent of   Goal      Achieved</t>
  </si>
  <si>
    <t># Measures &lt;80% of Nationwide Average Performance</t>
  </si>
  <si>
    <t>Percent of Aggregate Goals Achieved</t>
  </si>
  <si>
    <t>Summary</t>
  </si>
  <si>
    <t>Northern Marianas Islands</t>
  </si>
  <si>
    <t>IID[S]</t>
  </si>
  <si>
    <t>Percent of  Goal        Achieved</t>
  </si>
  <si>
    <t>N/A</t>
  </si>
  <si>
    <t>Guam††</t>
  </si>
  <si>
    <t>American Samoa††</t>
  </si>
  <si>
    <t>Customer Satisfaction</t>
  </si>
  <si>
    <t xml:space="preserve">VANTAGE </t>
  </si>
  <si>
    <t>Insufficient Measures to Aggregate</t>
  </si>
  <si>
    <t>IID[S]†</t>
  </si>
  <si>
    <t xml:space="preserve">PY 2018 Negotiated Goal </t>
  </si>
  <si>
    <t>PY 2018 FINAL Actual   Performance</t>
  </si>
  <si>
    <t xml:space="preserve">PY 2018  Negotiated Goal </t>
  </si>
  <si>
    <t xml:space="preserve">PY 2018          Negotiated                  Goal </t>
  </si>
  <si>
    <t>PY 2018 Final    Actual Performance</t>
  </si>
  <si>
    <t>PY 2018 Final Actual  Performance</t>
  </si>
  <si>
    <t>PY 2018 SCSEP  Nationwide Targets and Goals</t>
  </si>
  <si>
    <t xml:space="preserve">PY 2018 FINAL Actual Performance </t>
  </si>
  <si>
    <t>Q2 Employment</t>
  </si>
  <si>
    <t>Percent of Target Achieved</t>
  </si>
  <si>
    <t>Q2  Employment</t>
  </si>
  <si>
    <t>Q4 Employment</t>
  </si>
  <si>
    <t>Median Earnings</t>
  </si>
  <si>
    <t>Effectiveness</t>
  </si>
  <si>
    <t>% of Aggregate Targets and  Goals Achieved</t>
  </si>
  <si>
    <t>Q4  Retention</t>
  </si>
  <si>
    <t xml:space="preserve">PY 2018 Negotiated Host Agency Goal </t>
  </si>
  <si>
    <t xml:space="preserve">PY 2018 Negotiated Employer Goal </t>
  </si>
  <si>
    <t>PY 2018 Percent of Aggregate Goals Achieved†</t>
  </si>
  <si>
    <t>†Except as noted, aggregate performance includes only 4 core measures.</t>
  </si>
  <si>
    <t>††Aggregate performance includes only 3 core measures.</t>
  </si>
  <si>
    <r>
      <t>Northern Marianas Islands</t>
    </r>
    <r>
      <rPr>
        <sz val="11"/>
        <color indexed="8"/>
        <rFont val="Calibri"/>
        <family val="2"/>
      </rPr>
      <t>†</t>
    </r>
    <r>
      <rPr>
        <sz val="11"/>
        <color theme="1"/>
        <rFont val="Calibri"/>
        <family val="2"/>
        <scheme val="minor"/>
      </rPr>
      <t>†</t>
    </r>
  </si>
  <si>
    <t>U.S. Virgin Islands††</t>
  </si>
  <si>
    <t># Measures &lt;80% of Grantee Target/Goal</t>
  </si>
  <si>
    <t>Count Less Than 20</t>
  </si>
  <si>
    <t xml:space="preserve">Evaluation of PY 2018 Final Performance Compared to Negotiated Targets and Goals </t>
  </si>
  <si>
    <t>PY 2018 Final Actual Participant  ACSI</t>
  </si>
  <si>
    <t>PY 2018 Final Actual Host Agency ACSI</t>
  </si>
  <si>
    <t>PY 2018 Final Actual Employer ACSI</t>
  </si>
  <si>
    <t>PY 2018 Negotiated  Participant Goal</t>
  </si>
  <si>
    <t xml:space="preserve">PY 2018  Negotiated Participant Goal </t>
  </si>
  <si>
    <t>PY 2018 Final Actual  Participant ACSI</t>
  </si>
  <si>
    <t>PY 2018 Final Actual Host   Agency ACSI</t>
  </si>
  <si>
    <t>0 Measures &lt; 80% oF Target/Goal</t>
  </si>
  <si>
    <t>1  Measure &lt; 80% of Target/Goal</t>
  </si>
  <si>
    <t>2 Measures &lt; 80% of Target/Goal</t>
  </si>
  <si>
    <t>3 Measures &lt; 80% of Target/Goal</t>
  </si>
  <si>
    <t>4 Measures &lt; 80% of Target/Goal</t>
  </si>
  <si>
    <t>5 Measures &lt; 80% of Target/Goal</t>
  </si>
  <si>
    <t>6 Measures &lt; 80% of Target/Goal</t>
  </si>
  <si>
    <t>7 Measures &lt; 80% Nationwide Average Performance</t>
  </si>
  <si>
    <t>7 Measures &lt; 80% of Target/Goal</t>
  </si>
  <si>
    <t xml:space="preserve">Core Measures Summary by Grantee </t>
  </si>
  <si>
    <t>GRANTEES &lt;80% OF TARGET/GOAL BY NUMBER OF MEASURES (Column V)</t>
  </si>
  <si>
    <t>GRANTEES &lt;80% OF AVERAGE BY NUMBER OF MEASURES (Column U)</t>
  </si>
  <si>
    <t>GRANTEE PERCENT OF AGGREGATE GOALS ACHIEVED  ANALYSIS (Column E)</t>
  </si>
  <si>
    <t>LEGEND FOR PERCENT OF AGGREGATE GOALS ACHIEVED (Column E)</t>
  </si>
  <si>
    <t>No Measures to Aggregate</t>
  </si>
  <si>
    <t>Puerto Rico††</t>
  </si>
  <si>
    <t>PY 2018 Post-Performance  Target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</si>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</sst>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0.0"/>
    <numFmt numFmtId="165" formatCode="0.0%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indexed="18"/>
      <name val="Arial"/>
      <family val="2"/>
    </font>
    <font>
      <b/>
      <sz val="18"/>
      <color indexed="62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7" fillId="0" borderId="0"/>
    <xf numFmtId="0" fontId="1" fillId="0" borderId="0"/>
  </cellStyleXfs>
  <cellXfs count="323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 applyFill="1"/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0" fillId="0" borderId="2" xfId="0" applyFill="1" applyBorder="1" applyAlignment="1"/>
    <xf numFmtId="0" fontId="3" fillId="0" borderId="3" xfId="0" applyFont="1" applyFill="1" applyBorder="1" applyAlignment="1">
      <alignment horizontal="center" wrapText="1"/>
    </xf>
    <xf numFmtId="10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0" fillId="0" borderId="0" xfId="0" applyBorder="1"/>
    <xf numFmtId="1" fontId="0" fillId="0" borderId="0" xfId="0" applyNumberFormat="1" applyFont="1" applyBorder="1" applyAlignment="1"/>
    <xf numFmtId="0" fontId="0" fillId="0" borderId="7" xfId="0" applyFill="1" applyBorder="1" applyAlignment="1"/>
    <xf numFmtId="0" fontId="0" fillId="0" borderId="3" xfId="0" applyFill="1" applyBorder="1"/>
    <xf numFmtId="10" fontId="0" fillId="0" borderId="3" xfId="0" applyNumberFormat="1" applyBorder="1"/>
    <xf numFmtId="1" fontId="0" fillId="0" borderId="3" xfId="0" applyNumberFormat="1" applyBorder="1"/>
    <xf numFmtId="165" fontId="0" fillId="0" borderId="3" xfId="0" applyNumberFormat="1" applyFill="1" applyBorder="1" applyAlignment="1">
      <alignment horizontal="center"/>
    </xf>
    <xf numFmtId="0" fontId="0" fillId="2" borderId="8" xfId="0" applyFont="1" applyFill="1" applyBorder="1" applyAlignment="1"/>
    <xf numFmtId="1" fontId="0" fillId="2" borderId="0" xfId="0" applyNumberFormat="1" applyFont="1" applyFill="1" applyBorder="1" applyAlignment="1"/>
    <xf numFmtId="0" fontId="0" fillId="0" borderId="9" xfId="0" applyFont="1" applyBorder="1"/>
    <xf numFmtId="1" fontId="0" fillId="0" borderId="0" xfId="0" applyNumberFormat="1" applyFont="1" applyBorder="1"/>
    <xf numFmtId="10" fontId="0" fillId="0" borderId="0" xfId="0" applyNumberFormat="1" applyBorder="1"/>
    <xf numFmtId="0" fontId="0" fillId="0" borderId="7" xfId="0" applyFill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0" borderId="8" xfId="0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0" fontId="0" fillId="0" borderId="7" xfId="0" applyBorder="1"/>
    <xf numFmtId="165" fontId="0" fillId="0" borderId="7" xfId="0" applyNumberFormat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" fontId="0" fillId="0" borderId="7" xfId="0" applyNumberFormat="1" applyBorder="1"/>
    <xf numFmtId="0" fontId="0" fillId="3" borderId="8" xfId="0" applyFont="1" applyFill="1" applyBorder="1"/>
    <xf numFmtId="1" fontId="0" fillId="3" borderId="0" xfId="0" applyNumberFormat="1" applyFont="1" applyFill="1" applyBorder="1"/>
    <xf numFmtId="0" fontId="0" fillId="0" borderId="0" xfId="0" applyFill="1" applyBorder="1" applyAlignment="1"/>
    <xf numFmtId="165" fontId="0" fillId="0" borderId="0" xfId="0" applyNumberFormat="1" applyFill="1" applyAlignment="1">
      <alignment horizontal="center"/>
    </xf>
    <xf numFmtId="0" fontId="0" fillId="0" borderId="8" xfId="0" applyFont="1" applyFill="1" applyBorder="1" applyAlignment="1"/>
    <xf numFmtId="1" fontId="0" fillId="0" borderId="0" xfId="0" applyNumberFormat="1" applyFont="1" applyFill="1" applyBorder="1" applyAlignment="1"/>
    <xf numFmtId="0" fontId="0" fillId="4" borderId="8" xfId="0" applyFont="1" applyFill="1" applyBorder="1" applyAlignment="1">
      <alignment horizontal="left"/>
    </xf>
    <xf numFmtId="1" fontId="0" fillId="4" borderId="0" xfId="0" applyNumberFormat="1" applyFont="1" applyFill="1" applyBorder="1" applyAlignment="1">
      <alignment horizontal="left"/>
    </xf>
    <xf numFmtId="0" fontId="0" fillId="0" borderId="8" xfId="0" applyFont="1" applyBorder="1"/>
    <xf numFmtId="10" fontId="0" fillId="0" borderId="7" xfId="0" applyNumberFormat="1" applyFill="1" applyBorder="1" applyAlignment="1">
      <alignment horizontal="center"/>
    </xf>
    <xf numFmtId="0" fontId="0" fillId="5" borderId="8" xfId="0" applyFont="1" applyFill="1" applyBorder="1" applyAlignment="1"/>
    <xf numFmtId="1" fontId="0" fillId="5" borderId="0" xfId="0" applyNumberFormat="1" applyFont="1" applyFill="1" applyBorder="1" applyAlignment="1"/>
    <xf numFmtId="0" fontId="0" fillId="0" borderId="0" xfId="0" applyFill="1" applyAlignment="1">
      <alignment horizontal="center"/>
    </xf>
    <xf numFmtId="0" fontId="0" fillId="6" borderId="10" xfId="0" applyFont="1" applyFill="1" applyBorder="1"/>
    <xf numFmtId="1" fontId="0" fillId="6" borderId="1" xfId="0" applyNumberFormat="1" applyFont="1" applyFill="1" applyBorder="1"/>
    <xf numFmtId="1" fontId="0" fillId="0" borderId="7" xfId="0" applyNumberFormat="1" applyFill="1" applyBorder="1" applyAlignment="1">
      <alignment horizontal="center"/>
    </xf>
    <xf numFmtId="165" fontId="0" fillId="0" borderId="0" xfId="0" applyNumberFormat="1" applyFill="1" applyBorder="1"/>
    <xf numFmtId="1" fontId="0" fillId="0" borderId="0" xfId="0" applyNumberFormat="1" applyFill="1" applyBorder="1"/>
    <xf numFmtId="2" fontId="0" fillId="0" borderId="0" xfId="0" applyNumberFormat="1" applyFill="1" applyBorder="1"/>
    <xf numFmtId="166" fontId="0" fillId="0" borderId="7" xfId="0" applyNumberForma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0" fillId="0" borderId="7" xfId="0" applyFill="1" applyBorder="1"/>
    <xf numFmtId="1" fontId="0" fillId="0" borderId="7" xfId="0" applyNumberFormat="1" applyFill="1" applyBorder="1"/>
    <xf numFmtId="0" fontId="0" fillId="0" borderId="7" xfId="0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1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65" fontId="0" fillId="0" borderId="0" xfId="0" applyNumberFormat="1" applyBorder="1"/>
    <xf numFmtId="10" fontId="12" fillId="0" borderId="8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15" xfId="0" applyBorder="1"/>
    <xf numFmtId="0" fontId="12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2" fontId="0" fillId="0" borderId="7" xfId="0" applyNumberForma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5" xfId="0" applyFill="1" applyBorder="1" applyAlignment="1"/>
    <xf numFmtId="0" fontId="0" fillId="0" borderId="15" xfId="0" applyFill="1" applyBorder="1"/>
    <xf numFmtId="0" fontId="0" fillId="0" borderId="0" xfId="0" applyFill="1" applyAlignment="1"/>
    <xf numFmtId="0" fontId="7" fillId="0" borderId="0" xfId="0" applyFont="1" applyFill="1"/>
    <xf numFmtId="1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" fontId="0" fillId="0" borderId="0" xfId="0" applyNumberFormat="1" applyFill="1" applyBorder="1" applyAlignment="1"/>
    <xf numFmtId="0" fontId="0" fillId="0" borderId="0" xfId="0" applyFill="1" applyBorder="1"/>
    <xf numFmtId="1" fontId="0" fillId="0" borderId="0" xfId="0" applyNumberFormat="1" applyBorder="1"/>
    <xf numFmtId="10" fontId="0" fillId="0" borderId="0" xfId="0" applyNumberFormat="1" applyFill="1" applyBorder="1"/>
    <xf numFmtId="9" fontId="0" fillId="0" borderId="0" xfId="0" applyNumberFormat="1" applyFill="1" applyBorder="1"/>
    <xf numFmtId="10" fontId="0" fillId="0" borderId="0" xfId="0" applyNumberFormat="1" applyFill="1"/>
    <xf numFmtId="0" fontId="7" fillId="0" borderId="4" xfId="0" applyFont="1" applyFill="1" applyBorder="1" applyAlignment="1">
      <alignment horizontal="center" wrapText="1"/>
    </xf>
    <xf numFmtId="165" fontId="7" fillId="8" borderId="5" xfId="0" applyNumberFormat="1" applyFont="1" applyFill="1" applyBorder="1" applyAlignment="1">
      <alignment horizontal="center" wrapText="1"/>
    </xf>
    <xf numFmtId="1" fontId="7" fillId="8" borderId="5" xfId="0" applyNumberFormat="1" applyFont="1" applyFill="1" applyBorder="1" applyAlignment="1">
      <alignment horizontal="center" wrapText="1"/>
    </xf>
    <xf numFmtId="10" fontId="7" fillId="0" borderId="6" xfId="0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10" fontId="7" fillId="7" borderId="6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3" xfId="0" applyBorder="1"/>
    <xf numFmtId="0" fontId="0" fillId="0" borderId="7" xfId="0" applyFont="1" applyFill="1" applyBorder="1" applyAlignment="1"/>
    <xf numFmtId="165" fontId="0" fillId="0" borderId="2" xfId="0" applyNumberFormat="1" applyFont="1" applyFill="1" applyBorder="1" applyAlignment="1" applyProtection="1">
      <alignment horizontal="center"/>
      <protection locked="0"/>
    </xf>
    <xf numFmtId="165" fontId="7" fillId="0" borderId="0" xfId="0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165" fontId="7" fillId="0" borderId="9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65" fontId="7" fillId="0" borderId="8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166" fontId="7" fillId="0" borderId="8" xfId="0" applyNumberFormat="1" applyFont="1" applyFill="1" applyBorder="1" applyAlignment="1">
      <alignment horizontal="center"/>
    </xf>
    <xf numFmtId="165" fontId="7" fillId="0" borderId="0" xfId="0" applyNumberFormat="1" applyFont="1" applyFill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1" fontId="0" fillId="0" borderId="0" xfId="0" applyNumberFormat="1" applyFont="1" applyFill="1" applyBorder="1"/>
    <xf numFmtId="166" fontId="0" fillId="0" borderId="1" xfId="0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horizontal="center" wrapText="1"/>
    </xf>
    <xf numFmtId="1" fontId="7" fillId="0" borderId="5" xfId="0" applyNumberFormat="1" applyFont="1" applyFill="1" applyBorder="1" applyAlignment="1">
      <alignment horizontal="center" wrapText="1"/>
    </xf>
    <xf numFmtId="10" fontId="12" fillId="0" borderId="6" xfId="0" applyNumberFormat="1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5" fontId="0" fillId="0" borderId="9" xfId="0" applyNumberFormat="1" applyFont="1" applyFill="1" applyBorder="1"/>
    <xf numFmtId="0" fontId="7" fillId="0" borderId="7" xfId="0" applyFont="1" applyFill="1" applyBorder="1"/>
    <xf numFmtId="165" fontId="0" fillId="0" borderId="11" xfId="0" applyNumberFormat="1" applyFont="1" applyFill="1" applyBorder="1" applyAlignment="1">
      <alignment horizontal="center"/>
    </xf>
    <xf numFmtId="165" fontId="0" fillId="0" borderId="11" xfId="0" applyNumberFormat="1" applyFont="1" applyFill="1" applyBorder="1"/>
    <xf numFmtId="0" fontId="0" fillId="0" borderId="0" xfId="0" applyFont="1" applyFill="1"/>
    <xf numFmtId="1" fontId="0" fillId="0" borderId="0" xfId="0" applyNumberFormat="1" applyFont="1" applyFill="1"/>
    <xf numFmtId="1" fontId="0" fillId="0" borderId="0" xfId="0" applyNumberFormat="1" applyFont="1" applyFill="1" applyAlignment="1">
      <alignment wrapText="1"/>
    </xf>
    <xf numFmtId="10" fontId="0" fillId="0" borderId="0" xfId="0" applyNumberFormat="1" applyFont="1" applyFill="1" applyBorder="1"/>
    <xf numFmtId="165" fontId="0" fillId="0" borderId="0" xfId="0" applyNumberFormat="1" applyFont="1" applyFill="1" applyBorder="1"/>
    <xf numFmtId="10" fontId="0" fillId="0" borderId="0" xfId="0" applyNumberFormat="1" applyFont="1" applyFill="1"/>
    <xf numFmtId="165" fontId="0" fillId="0" borderId="0" xfId="0" applyNumberFormat="1" applyFont="1" applyFill="1"/>
    <xf numFmtId="1" fontId="0" fillId="0" borderId="0" xfId="0" applyNumberFormat="1" applyFill="1"/>
    <xf numFmtId="164" fontId="0" fillId="0" borderId="0" xfId="0" applyNumberFormat="1" applyFont="1" applyFill="1" applyBorder="1" applyAlignment="1">
      <alignment horizontal="center"/>
    </xf>
    <xf numFmtId="0" fontId="0" fillId="0" borderId="10" xfId="0" applyFont="1" applyFill="1" applyBorder="1" applyAlignment="1"/>
    <xf numFmtId="165" fontId="0" fillId="0" borderId="0" xfId="0" applyNumberFormat="1" applyFill="1"/>
    <xf numFmtId="0" fontId="13" fillId="0" borderId="0" xfId="0" applyFont="1"/>
    <xf numFmtId="2" fontId="0" fillId="0" borderId="0" xfId="0" applyNumberFormat="1" applyFill="1"/>
    <xf numFmtId="1" fontId="7" fillId="0" borderId="1" xfId="0" applyNumberFormat="1" applyFont="1" applyFill="1" applyBorder="1" applyAlignment="1">
      <alignment horizontal="center"/>
    </xf>
    <xf numFmtId="166" fontId="7" fillId="0" borderId="10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5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2" fillId="0" borderId="7" xfId="0" applyFont="1" applyBorder="1"/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12" xfId="0" applyFont="1" applyFill="1" applyBorder="1" applyAlignment="1">
      <alignment horizontal="left" wrapText="1"/>
    </xf>
    <xf numFmtId="0" fontId="12" fillId="0" borderId="13" xfId="0" applyFont="1" applyFill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165" fontId="0" fillId="0" borderId="7" xfId="0" applyNumberFormat="1" applyFill="1" applyBorder="1"/>
    <xf numFmtId="2" fontId="0" fillId="0" borderId="1" xfId="0" applyNumberFormat="1" applyFill="1" applyBorder="1"/>
    <xf numFmtId="1" fontId="3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1" fontId="0" fillId="0" borderId="3" xfId="0" applyNumberFormat="1" applyBorder="1" applyAlignment="1">
      <alignment horizontal="center" wrapText="1"/>
    </xf>
    <xf numFmtId="1" fontId="12" fillId="0" borderId="7" xfId="0" applyNumberFormat="1" applyFont="1" applyFill="1" applyBorder="1" applyAlignment="1">
      <alignment horizontal="center"/>
    </xf>
    <xf numFmtId="1" fontId="12" fillId="0" borderId="7" xfId="0" applyNumberFormat="1" applyFont="1" applyFill="1" applyBorder="1" applyAlignment="1">
      <alignment horizontal="center" wrapText="1"/>
    </xf>
    <xf numFmtId="1" fontId="7" fillId="0" borderId="7" xfId="0" applyNumberFormat="1" applyFont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13" xfId="0" applyFill="1" applyBorder="1"/>
    <xf numFmtId="1" fontId="0" fillId="0" borderId="18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1" fontId="0" fillId="0" borderId="22" xfId="0" applyNumberForma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7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5" xfId="0" applyFont="1" applyFill="1" applyBorder="1" applyAlignment="1"/>
    <xf numFmtId="0" fontId="0" fillId="0" borderId="8" xfId="0" applyFill="1" applyBorder="1" applyAlignment="1"/>
    <xf numFmtId="0" fontId="16" fillId="0" borderId="0" xfId="0" applyFont="1" applyFill="1" applyAlignment="1"/>
    <xf numFmtId="0" fontId="13" fillId="0" borderId="0" xfId="0" applyFont="1" applyFill="1"/>
    <xf numFmtId="0" fontId="0" fillId="0" borderId="11" xfId="0" applyFill="1" applyBorder="1" applyAlignment="1">
      <alignment horizontal="center"/>
    </xf>
    <xf numFmtId="1" fontId="0" fillId="0" borderId="15" xfId="0" applyNumberFormat="1" applyBorder="1"/>
    <xf numFmtId="0" fontId="7" fillId="0" borderId="7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6" fontId="0" fillId="0" borderId="7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165" fontId="7" fillId="0" borderId="12" xfId="0" applyNumberFormat="1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 wrapText="1"/>
    </xf>
    <xf numFmtId="164" fontId="0" fillId="0" borderId="9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wrapText="1"/>
    </xf>
    <xf numFmtId="9" fontId="0" fillId="0" borderId="0" xfId="0" applyNumberFormat="1" applyFont="1" applyFill="1" applyBorder="1"/>
    <xf numFmtId="164" fontId="0" fillId="0" borderId="14" xfId="0" applyNumberFormat="1" applyFont="1" applyFill="1" applyBorder="1" applyAlignment="1">
      <alignment horizontal="center" vertical="center"/>
    </xf>
    <xf numFmtId="1" fontId="0" fillId="0" borderId="13" xfId="0" applyNumberFormat="1" applyBorder="1"/>
    <xf numFmtId="164" fontId="0" fillId="0" borderId="13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wrapText="1"/>
    </xf>
    <xf numFmtId="164" fontId="0" fillId="0" borderId="8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5" fontId="0" fillId="0" borderId="13" xfId="1" applyNumberFormat="1" applyFont="1" applyFill="1" applyBorder="1" applyAlignment="1">
      <alignment horizontal="center"/>
    </xf>
    <xf numFmtId="165" fontId="0" fillId="0" borderId="14" xfId="1" applyNumberFormat="1" applyFont="1" applyFill="1" applyBorder="1" applyAlignment="1">
      <alignment horizontal="center"/>
    </xf>
    <xf numFmtId="165" fontId="0" fillId="0" borderId="8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0" fillId="0" borderId="9" xfId="1" applyNumberFormat="1" applyFont="1" applyFill="1" applyBorder="1" applyAlignment="1">
      <alignment horizontal="center"/>
    </xf>
    <xf numFmtId="165" fontId="0" fillId="0" borderId="10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0" fontId="12" fillId="0" borderId="14" xfId="0" applyNumberFormat="1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9" borderId="2" xfId="0" applyNumberFormat="1" applyFont="1" applyFill="1" applyBorder="1" applyAlignment="1" applyProtection="1">
      <alignment horizontal="center"/>
      <protection locked="0"/>
    </xf>
    <xf numFmtId="164" fontId="7" fillId="0" borderId="7" xfId="0" applyNumberFormat="1" applyFon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>
      <alignment wrapText="1"/>
    </xf>
    <xf numFmtId="0" fontId="0" fillId="0" borderId="0" xfId="0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left" wrapText="1"/>
    </xf>
    <xf numFmtId="1" fontId="12" fillId="0" borderId="0" xfId="0" applyNumberFormat="1" applyFont="1" applyFill="1" applyBorder="1" applyAlignment="1">
      <alignment horizontal="left" wrapText="1"/>
    </xf>
    <xf numFmtId="1" fontId="0" fillId="0" borderId="0" xfId="0" applyNumberFormat="1" applyBorder="1" applyAlignment="1">
      <alignment horizontal="left"/>
    </xf>
    <xf numFmtId="1" fontId="0" fillId="0" borderId="8" xfId="0" applyNumberFormat="1" applyBorder="1"/>
    <xf numFmtId="0" fontId="0" fillId="0" borderId="9" xfId="0" applyBorder="1"/>
    <xf numFmtId="0" fontId="13" fillId="0" borderId="3" xfId="0" applyFont="1" applyFill="1" applyBorder="1" applyAlignment="1">
      <alignment horizontal="center" wrapText="1"/>
    </xf>
    <xf numFmtId="0" fontId="0" fillId="0" borderId="8" xfId="0" applyFill="1" applyBorder="1"/>
    <xf numFmtId="165" fontId="0" fillId="0" borderId="14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5" fontId="7" fillId="0" borderId="13" xfId="0" applyNumberFormat="1" applyFont="1" applyFill="1" applyBorder="1" applyAlignment="1">
      <alignment horizontal="center" wrapText="1"/>
    </xf>
    <xf numFmtId="166" fontId="7" fillId="3" borderId="0" xfId="0" applyNumberFormat="1" applyFont="1" applyFill="1" applyAlignment="1">
      <alignment horizontal="center"/>
    </xf>
    <xf numFmtId="166" fontId="7" fillId="3" borderId="0" xfId="0" applyNumberFormat="1" applyFont="1" applyFill="1" applyBorder="1" applyAlignment="1">
      <alignment horizontal="center"/>
    </xf>
    <xf numFmtId="166" fontId="0" fillId="3" borderId="0" xfId="0" applyNumberFormat="1" applyFont="1" applyFill="1" applyBorder="1" applyAlignment="1">
      <alignment horizontal="center"/>
    </xf>
    <xf numFmtId="166" fontId="0" fillId="0" borderId="1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0" fillId="0" borderId="13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13" fillId="0" borderId="12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10" fontId="11" fillId="8" borderId="3" xfId="0" applyNumberFormat="1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vertical="center"/>
    </xf>
    <xf numFmtId="0" fontId="14" fillId="7" borderId="4" xfId="0" applyFont="1" applyFill="1" applyBorder="1" applyAlignment="1">
      <alignment horizontal="center" wrapText="1"/>
    </xf>
    <xf numFmtId="0" fontId="14" fillId="7" borderId="5" xfId="0" applyFont="1" applyFill="1" applyBorder="1" applyAlignment="1">
      <alignment horizontal="center" wrapText="1"/>
    </xf>
    <xf numFmtId="0" fontId="14" fillId="7" borderId="6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0" fontId="11" fillId="0" borderId="3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8" borderId="7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1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13" xfId="15"/>
    <cellStyle name="Normal 2" xfId="14"/>
    <cellStyle name="Percent" xfId="1" builtinId="5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34FD13"/>
      <color rgb="FFADF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265"/>
  <sheetViews>
    <sheetView tabSelected="1" topLeftCell="E31" zoomScaleNormal="100" zoomScalePageLayoutView="85" workbookViewId="0">
      <selection activeCell="U134" sqref="U134"/>
    </sheetView>
  </sheetViews>
  <sheetFormatPr defaultColWidth="8.6640625" defaultRowHeight="14.4" x14ac:dyDescent="0.3"/>
  <cols>
    <col min="1" max="1" width="8.6640625" customWidth="1"/>
    <col min="2" max="2" width="8.44140625" customWidth="1"/>
    <col min="3" max="3" width="9.109375" customWidth="1"/>
    <col min="4" max="4" width="26.44140625" style="79" customWidth="1"/>
    <col min="5" max="5" width="18.109375" style="4" customWidth="1"/>
    <col min="6" max="6" width="13.44140625" style="4" customWidth="1"/>
    <col min="7" max="7" width="12.44140625" customWidth="1"/>
    <col min="8" max="8" width="13.6640625" style="2" customWidth="1"/>
    <col min="9" max="9" width="17" bestFit="1" customWidth="1"/>
    <col min="10" max="10" width="12.44140625" customWidth="1"/>
    <col min="11" max="11" width="15" customWidth="1"/>
    <col min="12" max="12" width="14.33203125" style="2" customWidth="1"/>
    <col min="13" max="13" width="13.109375" customWidth="1"/>
    <col min="14" max="15" width="13.44140625" customWidth="1"/>
    <col min="16" max="16" width="13.44140625" style="2" customWidth="1"/>
    <col min="17" max="17" width="14.44140625" customWidth="1"/>
    <col min="18" max="18" width="11.88671875" customWidth="1"/>
    <col min="19" max="19" width="12.44140625" customWidth="1"/>
    <col min="20" max="20" width="13.6640625" customWidth="1"/>
    <col min="21" max="21" width="18.88671875" style="4" customWidth="1"/>
    <col min="22" max="22" width="16.44140625" customWidth="1"/>
    <col min="23" max="23" width="13.44140625" customWidth="1"/>
    <col min="24" max="24" width="11" customWidth="1"/>
  </cols>
  <sheetData>
    <row r="1" spans="4:21" ht="21" x14ac:dyDescent="0.4">
      <c r="D1" s="272" t="s">
        <v>160</v>
      </c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</row>
    <row r="2" spans="4:21" ht="21" x14ac:dyDescent="0.4">
      <c r="D2" s="5"/>
      <c r="E2" s="6"/>
      <c r="F2" s="6"/>
      <c r="G2" s="6"/>
      <c r="H2" s="7"/>
      <c r="I2" s="6"/>
      <c r="J2" s="6"/>
      <c r="K2" s="6"/>
      <c r="L2" s="7"/>
      <c r="M2" s="6"/>
      <c r="N2" s="6"/>
      <c r="O2" s="6"/>
      <c r="P2" s="7"/>
      <c r="Q2" s="6"/>
      <c r="R2" s="6"/>
    </row>
    <row r="3" spans="4:21" ht="24" customHeight="1" thickBot="1" x14ac:dyDescent="0.5">
      <c r="D3" s="283" t="s">
        <v>86</v>
      </c>
      <c r="E3" s="283"/>
      <c r="F3" s="283"/>
      <c r="G3" s="283"/>
      <c r="H3" s="283"/>
      <c r="I3" s="275"/>
      <c r="J3" s="275"/>
      <c r="K3" s="275"/>
      <c r="L3" s="275"/>
      <c r="M3" s="275"/>
      <c r="N3" s="155"/>
      <c r="O3" s="155"/>
      <c r="P3" s="155"/>
      <c r="Q3" s="281"/>
      <c r="R3" s="281"/>
      <c r="S3" s="281"/>
      <c r="T3" s="281"/>
    </row>
    <row r="4" spans="4:21" ht="61.5" customHeight="1" thickTop="1" thickBot="1" x14ac:dyDescent="0.35">
      <c r="D4" s="8"/>
      <c r="E4" s="9" t="s">
        <v>141</v>
      </c>
      <c r="F4" s="10" t="s">
        <v>142</v>
      </c>
      <c r="G4" s="11" t="s">
        <v>87</v>
      </c>
      <c r="H4" s="12" t="s">
        <v>149</v>
      </c>
      <c r="J4" s="164"/>
      <c r="K4" s="278" t="s">
        <v>181</v>
      </c>
      <c r="L4" s="279"/>
      <c r="M4" s="279"/>
      <c r="N4" s="279"/>
      <c r="O4" s="280"/>
      <c r="P4" s="14"/>
      <c r="Q4" s="278" t="s">
        <v>180</v>
      </c>
      <c r="R4" s="279"/>
      <c r="S4" s="279"/>
      <c r="T4" s="279"/>
      <c r="U4" s="280"/>
    </row>
    <row r="5" spans="4:21" ht="15.6" thickTop="1" thickBot="1" x14ac:dyDescent="0.35">
      <c r="D5" s="15" t="s">
        <v>88</v>
      </c>
      <c r="E5" s="16"/>
      <c r="F5" s="17"/>
      <c r="G5" s="18"/>
      <c r="H5" s="19">
        <v>1.0209078567109726</v>
      </c>
      <c r="K5" s="20" t="s">
        <v>89</v>
      </c>
      <c r="L5" s="21"/>
      <c r="M5" s="282" t="s">
        <v>90</v>
      </c>
      <c r="N5" s="282"/>
      <c r="O5" s="22"/>
      <c r="P5" s="23"/>
      <c r="Q5" s="55" t="s">
        <v>102</v>
      </c>
      <c r="R5" s="56"/>
      <c r="S5" s="57"/>
      <c r="T5" s="57"/>
      <c r="U5" s="172" t="s">
        <v>103</v>
      </c>
    </row>
    <row r="6" spans="4:21" ht="15" thickTop="1" x14ac:dyDescent="0.3">
      <c r="D6" s="15"/>
      <c r="E6" s="25"/>
      <c r="F6" s="26"/>
      <c r="G6" s="27"/>
      <c r="H6" s="28"/>
      <c r="K6" s="29"/>
      <c r="L6" s="30"/>
      <c r="M6" s="276"/>
      <c r="N6" s="276"/>
      <c r="O6" s="277"/>
      <c r="Q6" s="158" t="s">
        <v>104</v>
      </c>
      <c r="R6" s="159"/>
      <c r="S6" s="160"/>
      <c r="T6" s="160"/>
      <c r="U6" s="174">
        <v>1</v>
      </c>
    </row>
    <row r="7" spans="4:21" x14ac:dyDescent="0.3">
      <c r="D7" s="15" t="s">
        <v>143</v>
      </c>
      <c r="E7" s="33"/>
      <c r="F7" s="33"/>
      <c r="G7" s="34"/>
      <c r="H7" s="28"/>
      <c r="K7" s="35" t="s">
        <v>91</v>
      </c>
      <c r="L7" s="36"/>
      <c r="M7" s="276" t="s">
        <v>92</v>
      </c>
      <c r="N7" s="276"/>
      <c r="O7" s="277"/>
      <c r="P7" s="14"/>
      <c r="Q7" s="61" t="s">
        <v>105</v>
      </c>
      <c r="R7" s="62"/>
      <c r="S7" s="63"/>
      <c r="T7" s="63"/>
      <c r="U7" s="175">
        <v>0</v>
      </c>
    </row>
    <row r="8" spans="4:21" x14ac:dyDescent="0.3">
      <c r="D8" s="15" t="s">
        <v>93</v>
      </c>
      <c r="E8" s="38">
        <v>0.38300000000000001</v>
      </c>
      <c r="F8" s="28">
        <v>0.41199999999999998</v>
      </c>
      <c r="G8" s="28">
        <v>0.3296</v>
      </c>
      <c r="H8" s="28">
        <v>1.0757180156657962</v>
      </c>
      <c r="K8" s="39"/>
      <c r="L8" s="40"/>
      <c r="M8" s="276"/>
      <c r="N8" s="276"/>
      <c r="O8" s="22"/>
      <c r="P8" s="23"/>
      <c r="Q8" s="65" t="s">
        <v>107</v>
      </c>
      <c r="R8" s="62"/>
      <c r="S8" s="66"/>
      <c r="T8" s="66"/>
      <c r="U8" s="176">
        <v>1</v>
      </c>
    </row>
    <row r="9" spans="4:21" x14ac:dyDescent="0.3">
      <c r="D9" s="15" t="s">
        <v>94</v>
      </c>
      <c r="E9" s="38"/>
      <c r="F9" s="28">
        <v>0.35542168674698793</v>
      </c>
      <c r="H9" s="28"/>
      <c r="K9" s="41" t="s">
        <v>95</v>
      </c>
      <c r="L9" s="42"/>
      <c r="M9" s="276" t="s">
        <v>96</v>
      </c>
      <c r="N9" s="276"/>
      <c r="O9" s="277"/>
      <c r="P9" s="14"/>
      <c r="Q9" s="65" t="s">
        <v>108</v>
      </c>
      <c r="R9" s="62"/>
      <c r="S9" s="66"/>
      <c r="T9" s="66"/>
      <c r="U9" s="176">
        <v>0</v>
      </c>
    </row>
    <row r="10" spans="4:21" x14ac:dyDescent="0.3">
      <c r="D10" s="15" t="s">
        <v>97</v>
      </c>
      <c r="E10" s="38"/>
      <c r="F10" s="28">
        <v>0.426854633695401</v>
      </c>
      <c r="H10" s="28"/>
      <c r="K10" s="43"/>
      <c r="L10" s="23"/>
      <c r="M10" s="276"/>
      <c r="N10" s="276"/>
      <c r="O10" s="22"/>
      <c r="Q10" s="67" t="s">
        <v>109</v>
      </c>
      <c r="R10" s="68"/>
      <c r="S10" s="69"/>
      <c r="T10" s="69"/>
      <c r="U10" s="177">
        <v>0</v>
      </c>
    </row>
    <row r="11" spans="4:21" x14ac:dyDescent="0.3">
      <c r="D11" s="15" t="s">
        <v>146</v>
      </c>
      <c r="E11" s="38"/>
      <c r="F11" s="44"/>
      <c r="G11" s="28"/>
      <c r="H11" s="28"/>
      <c r="K11" s="45" t="s">
        <v>98</v>
      </c>
      <c r="L11" s="46"/>
      <c r="M11" s="276" t="s">
        <v>99</v>
      </c>
      <c r="N11" s="276"/>
      <c r="O11" s="277"/>
      <c r="P11" s="23"/>
      <c r="Q11" s="61" t="s">
        <v>110</v>
      </c>
      <c r="R11" s="62"/>
      <c r="S11" s="71"/>
      <c r="T11" s="71"/>
      <c r="U11" s="176">
        <v>4</v>
      </c>
    </row>
    <row r="12" spans="4:21" x14ac:dyDescent="0.3">
      <c r="D12" s="15" t="s">
        <v>93</v>
      </c>
      <c r="E12" s="28">
        <v>0.34499999999999997</v>
      </c>
      <c r="F12" s="38">
        <v>0.33100000000000002</v>
      </c>
      <c r="G12" s="28">
        <v>0.26480000000000004</v>
      </c>
      <c r="H12" s="28">
        <v>0.95942028985507255</v>
      </c>
      <c r="K12" s="43"/>
      <c r="L12" s="23"/>
      <c r="M12" s="276"/>
      <c r="N12" s="276"/>
      <c r="O12" s="22"/>
      <c r="P12" s="23"/>
      <c r="Q12" s="65" t="s">
        <v>112</v>
      </c>
      <c r="R12" s="62"/>
      <c r="S12" s="66"/>
      <c r="T12" s="66"/>
      <c r="U12" s="176">
        <v>33</v>
      </c>
    </row>
    <row r="13" spans="4:21" ht="15" thickBot="1" x14ac:dyDescent="0.35">
      <c r="D13" s="15" t="s">
        <v>94</v>
      </c>
      <c r="E13" s="47"/>
      <c r="F13" s="28">
        <v>0.28295254833040423</v>
      </c>
      <c r="G13" s="28"/>
      <c r="H13" s="28"/>
      <c r="K13" s="48" t="s">
        <v>100</v>
      </c>
      <c r="L13" s="49"/>
      <c r="M13" s="273" t="s">
        <v>101</v>
      </c>
      <c r="N13" s="273"/>
      <c r="O13" s="274"/>
      <c r="P13" s="14"/>
      <c r="Q13" s="65" t="s">
        <v>113</v>
      </c>
      <c r="R13" s="62"/>
      <c r="S13" s="66"/>
      <c r="T13" s="66"/>
      <c r="U13" s="176">
        <v>21</v>
      </c>
    </row>
    <row r="14" spans="4:21" ht="15" thickTop="1" x14ac:dyDescent="0.3">
      <c r="D14" s="15" t="s">
        <v>97</v>
      </c>
      <c r="E14" s="25"/>
      <c r="F14" s="28">
        <v>0.34361333132257577</v>
      </c>
      <c r="G14" s="50"/>
      <c r="H14" s="28"/>
      <c r="K14" s="51"/>
      <c r="L14" s="52"/>
      <c r="M14" s="1"/>
      <c r="O14" s="53"/>
      <c r="P14" s="52"/>
      <c r="Q14" s="65" t="s">
        <v>114</v>
      </c>
      <c r="R14" s="62"/>
      <c r="S14" s="66"/>
      <c r="T14" s="66"/>
      <c r="U14" s="176">
        <v>14</v>
      </c>
    </row>
    <row r="15" spans="4:21" ht="15" thickBot="1" x14ac:dyDescent="0.35">
      <c r="D15" s="15" t="s">
        <v>147</v>
      </c>
      <c r="E15" s="58"/>
      <c r="F15" s="58"/>
      <c r="G15" s="31"/>
      <c r="H15" s="28"/>
      <c r="O15" s="164"/>
      <c r="P15" s="249"/>
      <c r="Q15" s="65" t="s">
        <v>115</v>
      </c>
      <c r="R15" s="62"/>
      <c r="S15" s="66"/>
      <c r="T15" s="66"/>
      <c r="U15" s="176">
        <v>2</v>
      </c>
    </row>
    <row r="16" spans="4:21" ht="15.6" thickTop="1" thickBot="1" x14ac:dyDescent="0.35">
      <c r="D16" s="15" t="s">
        <v>93</v>
      </c>
      <c r="E16" s="199">
        <v>3275</v>
      </c>
      <c r="F16" s="199">
        <v>3084</v>
      </c>
      <c r="G16" s="54">
        <v>2467.2000000000003</v>
      </c>
      <c r="H16" s="28">
        <v>0.94167938931297712</v>
      </c>
      <c r="K16" s="289" t="s">
        <v>178</v>
      </c>
      <c r="L16" s="290"/>
      <c r="M16" s="290"/>
      <c r="N16" s="290"/>
      <c r="O16" s="291"/>
      <c r="P16" s="250"/>
      <c r="Q16" s="67" t="s">
        <v>133</v>
      </c>
      <c r="R16" s="68"/>
      <c r="S16" s="69"/>
      <c r="T16" s="69"/>
      <c r="U16" s="176">
        <v>1</v>
      </c>
    </row>
    <row r="17" spans="2:22" ht="30" thickTop="1" thickBot="1" x14ac:dyDescent="0.35">
      <c r="D17" s="15" t="s">
        <v>94</v>
      </c>
      <c r="E17" s="25"/>
      <c r="F17" s="54">
        <v>3210</v>
      </c>
      <c r="G17" s="59"/>
      <c r="H17" s="31"/>
      <c r="K17" s="236" t="s">
        <v>102</v>
      </c>
      <c r="L17" s="81"/>
      <c r="M17" s="82"/>
      <c r="N17" s="82"/>
      <c r="O17" s="256" t="s">
        <v>103</v>
      </c>
      <c r="P17" s="251"/>
      <c r="Q17" s="74" t="s">
        <v>117</v>
      </c>
      <c r="R17" s="75"/>
      <c r="S17" s="76"/>
      <c r="T17" s="76"/>
      <c r="U17" s="178">
        <v>55</v>
      </c>
    </row>
    <row r="18" spans="2:22" ht="15.6" thickTop="1" thickBot="1" x14ac:dyDescent="0.35">
      <c r="D18" s="60" t="s">
        <v>97</v>
      </c>
      <c r="E18" s="25"/>
      <c r="F18" s="54">
        <v>3320</v>
      </c>
      <c r="G18" s="50"/>
      <c r="H18" s="28"/>
      <c r="K18" s="163" t="s">
        <v>168</v>
      </c>
      <c r="L18" s="164"/>
      <c r="M18" s="164"/>
      <c r="N18" s="164"/>
      <c r="O18" s="98">
        <v>32</v>
      </c>
      <c r="P18" s="62"/>
      <c r="Q18" s="161" t="s">
        <v>84</v>
      </c>
      <c r="R18" s="162"/>
      <c r="S18" s="162"/>
      <c r="T18" s="162"/>
      <c r="U18" s="179">
        <v>76</v>
      </c>
    </row>
    <row r="19" spans="2:22" ht="15" thickTop="1" x14ac:dyDescent="0.3">
      <c r="B19" s="4"/>
      <c r="C19" s="4"/>
      <c r="D19" s="15" t="s">
        <v>106</v>
      </c>
      <c r="E19" s="201"/>
      <c r="F19" s="58"/>
      <c r="G19" s="50"/>
      <c r="H19" s="28"/>
      <c r="K19" s="156" t="s">
        <v>169</v>
      </c>
      <c r="L19" s="157"/>
      <c r="M19" s="157"/>
      <c r="N19" s="157"/>
      <c r="O19" s="31">
        <v>17</v>
      </c>
      <c r="P19" s="252"/>
    </row>
    <row r="20" spans="2:22" ht="15" thickBot="1" x14ac:dyDescent="0.35">
      <c r="B20" s="4"/>
      <c r="C20" s="4"/>
      <c r="D20" s="15" t="s">
        <v>93</v>
      </c>
      <c r="E20" s="28">
        <v>1.605</v>
      </c>
      <c r="F20" s="28">
        <v>1.5960000000000001</v>
      </c>
      <c r="G20" s="28">
        <v>1.2768000000000002</v>
      </c>
      <c r="H20" s="28">
        <v>0.99439252336448603</v>
      </c>
      <c r="K20" s="156" t="s">
        <v>170</v>
      </c>
      <c r="L20" s="157"/>
      <c r="M20" s="157"/>
      <c r="N20" s="157"/>
      <c r="O20" s="31">
        <v>13</v>
      </c>
      <c r="P20" s="252"/>
    </row>
    <row r="21" spans="2:22" ht="15.6" thickTop="1" thickBot="1" x14ac:dyDescent="0.35">
      <c r="B21" s="4"/>
      <c r="C21" s="4"/>
      <c r="D21" s="15" t="s">
        <v>94</v>
      </c>
      <c r="E21" s="28"/>
      <c r="F21" s="28">
        <v>1.5451783355350066</v>
      </c>
      <c r="G21" s="28"/>
      <c r="H21" s="28"/>
      <c r="K21" s="156" t="s">
        <v>171</v>
      </c>
      <c r="L21" s="157"/>
      <c r="M21" s="157"/>
      <c r="N21" s="157"/>
      <c r="O21" s="31">
        <v>10</v>
      </c>
      <c r="P21" s="68"/>
      <c r="Q21" s="289" t="s">
        <v>179</v>
      </c>
      <c r="R21" s="290"/>
      <c r="S21" s="290"/>
      <c r="T21" s="290"/>
      <c r="U21" s="291"/>
    </row>
    <row r="22" spans="2:22" ht="15.6" thickTop="1" thickBot="1" x14ac:dyDescent="0.35">
      <c r="B22" s="4"/>
      <c r="C22" s="4"/>
      <c r="D22" s="15" t="s">
        <v>97</v>
      </c>
      <c r="E22" s="38"/>
      <c r="F22" s="28">
        <v>1.6134388232672163</v>
      </c>
      <c r="G22" s="28"/>
      <c r="H22" s="28"/>
      <c r="K22" s="156" t="s">
        <v>172</v>
      </c>
      <c r="L22" s="157"/>
      <c r="M22" s="157"/>
      <c r="N22" s="157"/>
      <c r="O22" s="31">
        <v>2</v>
      </c>
      <c r="P22" s="252"/>
      <c r="Q22" s="55" t="s">
        <v>102</v>
      </c>
      <c r="R22" s="81"/>
      <c r="S22" s="82"/>
      <c r="T22" s="82"/>
      <c r="U22" s="171" t="s">
        <v>103</v>
      </c>
    </row>
    <row r="23" spans="2:22" ht="15" thickTop="1" x14ac:dyDescent="0.3">
      <c r="B23" s="4"/>
      <c r="C23" s="4"/>
      <c r="D23" s="15" t="s">
        <v>111</v>
      </c>
      <c r="E23" s="38"/>
      <c r="F23" s="25"/>
      <c r="G23" s="167"/>
      <c r="H23" s="28"/>
      <c r="K23" s="156" t="s">
        <v>173</v>
      </c>
      <c r="L23" s="157"/>
      <c r="M23" s="157"/>
      <c r="N23" s="157"/>
      <c r="O23" s="31">
        <v>1</v>
      </c>
      <c r="P23" s="252"/>
      <c r="Q23" s="163" t="s">
        <v>77</v>
      </c>
      <c r="R23" s="164"/>
      <c r="S23" s="164"/>
      <c r="T23" s="164"/>
      <c r="U23" s="98">
        <v>20</v>
      </c>
    </row>
    <row r="24" spans="2:22" x14ac:dyDescent="0.3">
      <c r="B24" s="4"/>
      <c r="C24" s="4"/>
      <c r="D24" s="15" t="s">
        <v>93</v>
      </c>
      <c r="E24" s="38">
        <v>0.78400000000000003</v>
      </c>
      <c r="F24" s="28">
        <v>0.79400000000000004</v>
      </c>
      <c r="G24" s="28">
        <v>0.6352000000000001</v>
      </c>
      <c r="H24" s="28">
        <v>1.0127551020408163</v>
      </c>
      <c r="K24" s="156" t="s">
        <v>174</v>
      </c>
      <c r="L24" s="157"/>
      <c r="M24" s="157"/>
      <c r="N24" s="157"/>
      <c r="O24" s="31">
        <v>0</v>
      </c>
      <c r="P24" s="252"/>
      <c r="Q24" s="156" t="s">
        <v>78</v>
      </c>
      <c r="R24" s="157"/>
      <c r="S24" s="157"/>
      <c r="T24" s="157"/>
      <c r="U24" s="31">
        <v>16</v>
      </c>
      <c r="V24" s="37"/>
    </row>
    <row r="25" spans="2:22" x14ac:dyDescent="0.3">
      <c r="B25" s="4"/>
      <c r="C25" s="4"/>
      <c r="D25" s="15" t="s">
        <v>94</v>
      </c>
      <c r="E25" s="47"/>
      <c r="F25" s="28">
        <v>0.78715565188099179</v>
      </c>
      <c r="G25" s="50"/>
      <c r="H25" s="28"/>
      <c r="K25" s="31" t="s">
        <v>176</v>
      </c>
      <c r="L25" s="254"/>
      <c r="M25" s="164"/>
      <c r="N25" s="255"/>
      <c r="O25" s="31">
        <v>0</v>
      </c>
      <c r="P25" s="252"/>
      <c r="Q25" s="156" t="s">
        <v>79</v>
      </c>
      <c r="R25" s="157"/>
      <c r="S25" s="157"/>
      <c r="T25" s="157"/>
      <c r="U25" s="31">
        <v>15</v>
      </c>
    </row>
    <row r="26" spans="2:22" x14ac:dyDescent="0.3">
      <c r="B26" s="4"/>
      <c r="C26" s="4"/>
      <c r="D26" s="15" t="s">
        <v>97</v>
      </c>
      <c r="E26" s="47"/>
      <c r="F26" s="28">
        <v>0.79526623194274049</v>
      </c>
      <c r="G26" s="50"/>
      <c r="H26" s="58"/>
      <c r="K26" s="257" t="s">
        <v>182</v>
      </c>
      <c r="L26" s="52"/>
      <c r="M26" s="164"/>
      <c r="N26" s="164"/>
      <c r="O26" s="31">
        <v>1</v>
      </c>
      <c r="P26" s="252"/>
      <c r="Q26" s="156" t="s">
        <v>80</v>
      </c>
      <c r="R26" s="157"/>
      <c r="S26" s="157"/>
      <c r="T26" s="157"/>
      <c r="U26" s="31">
        <v>17</v>
      </c>
    </row>
    <row r="27" spans="2:22" ht="15" thickBot="1" x14ac:dyDescent="0.35">
      <c r="B27" s="4"/>
      <c r="C27" s="4"/>
      <c r="D27" s="15" t="s">
        <v>116</v>
      </c>
      <c r="F27" s="28"/>
      <c r="G27" s="50"/>
      <c r="H27" s="28"/>
      <c r="K27" s="165" t="s">
        <v>84</v>
      </c>
      <c r="L27" s="166"/>
      <c r="M27" s="166"/>
      <c r="N27" s="166"/>
      <c r="O27" s="70">
        <v>76</v>
      </c>
      <c r="P27" s="68"/>
      <c r="Q27" s="156" t="s">
        <v>81</v>
      </c>
      <c r="R27" s="157"/>
      <c r="S27" s="157"/>
      <c r="T27" s="157"/>
      <c r="U27" s="31">
        <v>6</v>
      </c>
    </row>
    <row r="28" spans="2:22" ht="15" thickTop="1" x14ac:dyDescent="0.3">
      <c r="D28" s="15" t="s">
        <v>93</v>
      </c>
      <c r="E28" s="47">
        <v>2.89</v>
      </c>
      <c r="F28" s="73">
        <v>3.08</v>
      </c>
      <c r="G28" s="73">
        <v>2.4640000000000004</v>
      </c>
      <c r="H28" s="28">
        <v>1.0657439446366781</v>
      </c>
      <c r="O28" s="164"/>
      <c r="P28" s="75"/>
      <c r="Q28" s="156" t="s">
        <v>82</v>
      </c>
      <c r="R28" s="157"/>
      <c r="S28" s="157"/>
      <c r="T28" s="157"/>
      <c r="U28" s="31">
        <v>1</v>
      </c>
      <c r="V28" s="37"/>
    </row>
    <row r="29" spans="2:22" x14ac:dyDescent="0.3">
      <c r="D29" s="15" t="s">
        <v>94</v>
      </c>
      <c r="E29" s="235"/>
      <c r="F29" s="73">
        <v>2.85</v>
      </c>
      <c r="G29" s="50"/>
      <c r="H29" s="28"/>
      <c r="O29" s="164"/>
      <c r="P29" s="253"/>
      <c r="Q29" s="156" t="s">
        <v>83</v>
      </c>
      <c r="R29" s="157"/>
      <c r="S29" s="157"/>
      <c r="T29" s="157"/>
      <c r="U29" s="31">
        <v>0</v>
      </c>
      <c r="V29" s="37"/>
    </row>
    <row r="30" spans="2:22" x14ac:dyDescent="0.3">
      <c r="D30" s="15" t="s">
        <v>97</v>
      </c>
      <c r="E30" s="235"/>
      <c r="F30" s="73">
        <v>3.13</v>
      </c>
      <c r="G30" s="50"/>
      <c r="H30" s="28"/>
      <c r="Q30" s="257" t="s">
        <v>175</v>
      </c>
      <c r="R30" s="84"/>
      <c r="S30" s="84"/>
      <c r="T30" s="84"/>
      <c r="U30" s="58">
        <v>0</v>
      </c>
      <c r="V30" s="37"/>
    </row>
    <row r="31" spans="2:22" x14ac:dyDescent="0.3">
      <c r="D31" s="15" t="s">
        <v>148</v>
      </c>
      <c r="E31" s="195"/>
      <c r="F31" s="25"/>
      <c r="G31" s="31"/>
      <c r="H31" s="34"/>
      <c r="P31" s="170"/>
      <c r="Q31" s="257" t="s">
        <v>182</v>
      </c>
      <c r="R31" s="84"/>
      <c r="S31" s="164"/>
      <c r="T31" s="164"/>
      <c r="U31" s="58">
        <v>1</v>
      </c>
      <c r="V31" s="37"/>
    </row>
    <row r="32" spans="2:22" ht="15" thickBot="1" x14ac:dyDescent="0.35">
      <c r="D32" s="15" t="s">
        <v>93</v>
      </c>
      <c r="E32" s="233">
        <v>83.8</v>
      </c>
      <c r="F32" s="234">
        <v>84.7</v>
      </c>
      <c r="G32" s="234">
        <v>67.760000000000005</v>
      </c>
      <c r="H32" s="32">
        <v>1.0107398568019095</v>
      </c>
      <c r="O32" s="164"/>
      <c r="P32" s="237"/>
      <c r="Q32" s="165" t="s">
        <v>84</v>
      </c>
      <c r="R32" s="166"/>
      <c r="S32" s="166"/>
      <c r="T32" s="166"/>
      <c r="U32" s="70">
        <v>76</v>
      </c>
      <c r="V32" s="37"/>
    </row>
    <row r="33" spans="1:23" ht="15" thickTop="1" x14ac:dyDescent="0.3">
      <c r="D33" s="15" t="s">
        <v>94</v>
      </c>
      <c r="E33" s="195"/>
      <c r="F33" s="25">
        <v>82.7</v>
      </c>
      <c r="G33" s="31"/>
      <c r="H33" s="34"/>
      <c r="O33" s="164"/>
      <c r="P33" s="164"/>
      <c r="V33" s="37"/>
    </row>
    <row r="34" spans="1:23" ht="15" thickBot="1" x14ac:dyDescent="0.35">
      <c r="D34" s="77" t="s">
        <v>97</v>
      </c>
      <c r="E34" s="196"/>
      <c r="F34" s="200">
        <v>82.3</v>
      </c>
      <c r="G34" s="70"/>
      <c r="H34" s="194"/>
      <c r="O34" s="164"/>
      <c r="P34" s="157"/>
      <c r="V34" s="37"/>
    </row>
    <row r="35" spans="1:23" ht="15" thickTop="1" x14ac:dyDescent="0.3">
      <c r="E35" s="80"/>
      <c r="O35" s="164"/>
      <c r="P35" s="157"/>
      <c r="V35" s="37"/>
    </row>
    <row r="36" spans="1:23" x14ac:dyDescent="0.3">
      <c r="F36" s="87"/>
      <c r="G36" s="64"/>
      <c r="H36" s="85"/>
      <c r="I36" s="1"/>
      <c r="K36" s="3"/>
      <c r="M36" s="1"/>
      <c r="O36" s="3"/>
      <c r="Q36" s="1"/>
      <c r="S36" s="83"/>
      <c r="T36" s="37"/>
      <c r="U36" s="37"/>
      <c r="V36" s="37"/>
    </row>
    <row r="37" spans="1:23" ht="15" thickBot="1" x14ac:dyDescent="0.35">
      <c r="G37" s="3"/>
      <c r="I37" s="1"/>
      <c r="K37" s="3"/>
      <c r="M37" s="1"/>
      <c r="O37" s="3"/>
      <c r="Q37" s="1"/>
      <c r="S37" s="83"/>
      <c r="T37" s="37"/>
      <c r="U37" s="37"/>
      <c r="V37" s="37"/>
    </row>
    <row r="38" spans="1:23" ht="15.6" customHeight="1" thickTop="1" thickBot="1" x14ac:dyDescent="0.35">
      <c r="A38" s="292" t="s">
        <v>74</v>
      </c>
      <c r="B38" s="303" t="s">
        <v>1</v>
      </c>
      <c r="C38" s="292" t="s">
        <v>0</v>
      </c>
      <c r="D38" s="292" t="s">
        <v>75</v>
      </c>
      <c r="E38" s="292" t="s">
        <v>153</v>
      </c>
      <c r="F38" s="294" t="s">
        <v>145</v>
      </c>
      <c r="G38" s="295"/>
      <c r="H38" s="295"/>
      <c r="I38" s="296"/>
      <c r="J38" s="294" t="s">
        <v>146</v>
      </c>
      <c r="K38" s="297"/>
      <c r="L38" s="297"/>
      <c r="M38" s="298"/>
      <c r="N38" s="294" t="s">
        <v>147</v>
      </c>
      <c r="O38" s="295"/>
      <c r="P38" s="295"/>
      <c r="Q38" s="296"/>
      <c r="R38" s="294" t="s">
        <v>118</v>
      </c>
      <c r="S38" s="295"/>
      <c r="T38" s="296"/>
      <c r="U38" s="299" t="s">
        <v>177</v>
      </c>
      <c r="V38" s="300"/>
    </row>
    <row r="39" spans="1:23" ht="44.4" thickTop="1" thickBot="1" x14ac:dyDescent="0.35">
      <c r="A39" s="293"/>
      <c r="B39" s="304"/>
      <c r="C39" s="312"/>
      <c r="D39" s="293"/>
      <c r="E39" s="293"/>
      <c r="F39" s="89" t="s">
        <v>184</v>
      </c>
      <c r="G39" s="90" t="s">
        <v>136</v>
      </c>
      <c r="H39" s="91" t="s">
        <v>119</v>
      </c>
      <c r="I39" s="92" t="s">
        <v>144</v>
      </c>
      <c r="J39" s="93" t="s">
        <v>184</v>
      </c>
      <c r="K39" s="90" t="s">
        <v>136</v>
      </c>
      <c r="L39" s="91" t="s">
        <v>119</v>
      </c>
      <c r="M39" s="92" t="s">
        <v>144</v>
      </c>
      <c r="N39" s="89" t="s">
        <v>184</v>
      </c>
      <c r="O39" s="90" t="s">
        <v>136</v>
      </c>
      <c r="P39" s="91" t="s">
        <v>159</v>
      </c>
      <c r="Q39" s="95" t="s">
        <v>144</v>
      </c>
      <c r="R39" s="94" t="s">
        <v>137</v>
      </c>
      <c r="S39" s="90" t="s">
        <v>136</v>
      </c>
      <c r="T39" s="92" t="s">
        <v>121</v>
      </c>
      <c r="U39" s="188" t="s">
        <v>122</v>
      </c>
      <c r="V39" s="97" t="s">
        <v>158</v>
      </c>
    </row>
    <row r="40" spans="1:23" ht="15.6" thickTop="1" thickBot="1" x14ac:dyDescent="0.35">
      <c r="A40" s="16">
        <v>1</v>
      </c>
      <c r="B40" s="151">
        <v>2</v>
      </c>
      <c r="C40" s="16">
        <v>143</v>
      </c>
      <c r="D40" s="79" t="s">
        <v>2</v>
      </c>
      <c r="E40" s="100">
        <v>1.0232132292727996</v>
      </c>
      <c r="F40" s="101">
        <v>0.48183677844128003</v>
      </c>
      <c r="G40" s="102">
        <v>0.55982905982905984</v>
      </c>
      <c r="H40" s="103" t="s">
        <v>185</v>
      </c>
      <c r="I40" s="101">
        <v>1.1618645252445885</v>
      </c>
      <c r="J40" s="202">
        <v>0.42700000000000005</v>
      </c>
      <c r="K40" s="101">
        <v>0.42156862745098039</v>
      </c>
      <c r="L40" s="103" t="s">
        <v>185</v>
      </c>
      <c r="M40" s="104">
        <v>0.98728015796482516</v>
      </c>
      <c r="N40" s="105">
        <v>3418.366</v>
      </c>
      <c r="O40" s="106">
        <v>3045</v>
      </c>
      <c r="P40" s="103" t="s">
        <v>185</v>
      </c>
      <c r="Q40" s="104">
        <v>0.89077647039550478</v>
      </c>
      <c r="R40" s="107">
        <v>2.9</v>
      </c>
      <c r="S40" s="107">
        <v>3.2979019035709323</v>
      </c>
      <c r="T40" s="124">
        <v>1.1372075529554939</v>
      </c>
      <c r="U40" s="181">
        <v>0</v>
      </c>
      <c r="V40" s="182">
        <v>0</v>
      </c>
      <c r="W40" s="4"/>
    </row>
    <row r="41" spans="1:23" ht="15.6" thickTop="1" thickBot="1" x14ac:dyDescent="0.35">
      <c r="A41" s="58">
        <v>2</v>
      </c>
      <c r="B41" s="151">
        <v>6</v>
      </c>
      <c r="C41" s="58">
        <v>144</v>
      </c>
      <c r="D41" s="79" t="s">
        <v>3</v>
      </c>
      <c r="E41" s="100">
        <v>0.98860413065466513</v>
      </c>
      <c r="F41" s="101">
        <v>0.29899999999999999</v>
      </c>
      <c r="G41" s="102">
        <v>0.32506887052341599</v>
      </c>
      <c r="H41" s="103" t="s">
        <v>185</v>
      </c>
      <c r="I41" s="101">
        <v>1.0871868579378461</v>
      </c>
      <c r="J41" s="108">
        <v>0.26990055170852645</v>
      </c>
      <c r="K41" s="101">
        <v>0.28712871287128711</v>
      </c>
      <c r="L41" s="103" t="s">
        <v>185</v>
      </c>
      <c r="M41" s="104">
        <v>1.0638315151773601</v>
      </c>
      <c r="N41" s="105">
        <v>3347</v>
      </c>
      <c r="O41" s="106">
        <v>3902</v>
      </c>
      <c r="P41" s="103" t="s">
        <v>185</v>
      </c>
      <c r="Q41" s="104">
        <v>1.1658201374365103</v>
      </c>
      <c r="R41" s="107">
        <v>2.9</v>
      </c>
      <c r="S41" s="107">
        <v>3.0420909708078749</v>
      </c>
      <c r="T41" s="124">
        <v>1.0489968864854742</v>
      </c>
      <c r="U41" s="183">
        <v>1</v>
      </c>
      <c r="V41" s="184">
        <v>0</v>
      </c>
      <c r="W41" s="4"/>
    </row>
    <row r="42" spans="1:23" ht="15.6" thickTop="1" thickBot="1" x14ac:dyDescent="0.35">
      <c r="A42" s="58">
        <v>3</v>
      </c>
      <c r="B42" s="151">
        <v>1</v>
      </c>
      <c r="C42" s="58">
        <v>159</v>
      </c>
      <c r="D42" s="79" t="s">
        <v>4</v>
      </c>
      <c r="E42" s="100">
        <v>0.98676457087788838</v>
      </c>
      <c r="F42" s="101">
        <v>0.441</v>
      </c>
      <c r="G42" s="102">
        <v>0.44</v>
      </c>
      <c r="H42" s="103" t="s">
        <v>185</v>
      </c>
      <c r="I42" s="101">
        <v>0.99773242630385484</v>
      </c>
      <c r="J42" s="108">
        <v>0.38700000000000001</v>
      </c>
      <c r="K42" s="101">
        <v>0.33050847457627119</v>
      </c>
      <c r="L42" s="103" t="s">
        <v>185</v>
      </c>
      <c r="M42" s="104">
        <v>0.85402706608855605</v>
      </c>
      <c r="N42" s="105">
        <v>3475.0239999999999</v>
      </c>
      <c r="O42" s="106">
        <v>3034</v>
      </c>
      <c r="P42" s="103" t="s">
        <v>185</v>
      </c>
      <c r="Q42" s="104">
        <v>0.87308749522305462</v>
      </c>
      <c r="R42" s="107">
        <v>2.9</v>
      </c>
      <c r="S42" s="107">
        <v>3.4255555555555555</v>
      </c>
      <c r="T42" s="124">
        <v>1.1812260536398467</v>
      </c>
      <c r="U42" s="183">
        <v>1</v>
      </c>
      <c r="V42" s="184">
        <v>0</v>
      </c>
      <c r="W42" s="4"/>
    </row>
    <row r="43" spans="1:23" ht="15.6" thickTop="1" thickBot="1" x14ac:dyDescent="0.35">
      <c r="A43" s="58">
        <v>4</v>
      </c>
      <c r="B43" s="151">
        <v>5</v>
      </c>
      <c r="C43" s="58">
        <v>145</v>
      </c>
      <c r="D43" s="79" t="s">
        <v>5</v>
      </c>
      <c r="E43" s="100">
        <v>1.0104659992354388</v>
      </c>
      <c r="F43" s="101">
        <v>0.40799999999999997</v>
      </c>
      <c r="G43" s="102">
        <v>0.4564102564102564</v>
      </c>
      <c r="H43" s="103" t="s">
        <v>185</v>
      </c>
      <c r="I43" s="101">
        <v>1.1186525892408246</v>
      </c>
      <c r="J43" s="108">
        <v>0.38200000000000001</v>
      </c>
      <c r="K43" s="101">
        <v>0.37344913151364767</v>
      </c>
      <c r="L43" s="103" t="s">
        <v>185</v>
      </c>
      <c r="M43" s="104">
        <v>0.97761552752263792</v>
      </c>
      <c r="N43" s="105">
        <v>3876</v>
      </c>
      <c r="O43" s="106">
        <v>3900</v>
      </c>
      <c r="P43" s="103" t="s">
        <v>185</v>
      </c>
      <c r="Q43" s="104">
        <v>1.0061919504643964</v>
      </c>
      <c r="R43" s="107">
        <v>2.9</v>
      </c>
      <c r="S43" s="107">
        <v>3.0707174733951255</v>
      </c>
      <c r="T43" s="124">
        <v>1.0588680942741813</v>
      </c>
      <c r="U43" s="183">
        <v>0</v>
      </c>
      <c r="V43" s="184">
        <v>0</v>
      </c>
      <c r="W43" s="4"/>
    </row>
    <row r="44" spans="1:23" ht="15.6" thickTop="1" thickBot="1" x14ac:dyDescent="0.35">
      <c r="A44" s="58">
        <v>5</v>
      </c>
      <c r="B44" s="151">
        <v>3</v>
      </c>
      <c r="C44" s="58">
        <v>146</v>
      </c>
      <c r="D44" s="79" t="s">
        <v>6</v>
      </c>
      <c r="E44" s="100">
        <v>0.9522789025939089</v>
      </c>
      <c r="F44" s="101">
        <v>0.34399999999999997</v>
      </c>
      <c r="G44" s="102">
        <v>0.2179930795847751</v>
      </c>
      <c r="H44" s="103" t="s">
        <v>185</v>
      </c>
      <c r="I44" s="101">
        <v>0.6337008127464393</v>
      </c>
      <c r="J44" s="108">
        <v>0.33300000000000002</v>
      </c>
      <c r="K44" s="101">
        <v>0.20418848167539266</v>
      </c>
      <c r="L44" s="103" t="s">
        <v>185</v>
      </c>
      <c r="M44" s="104">
        <v>0.61317862364982778</v>
      </c>
      <c r="N44" s="105">
        <v>3131</v>
      </c>
      <c r="O44" s="106">
        <v>3311</v>
      </c>
      <c r="P44" s="103" t="s">
        <v>185</v>
      </c>
      <c r="Q44" s="104">
        <v>1.057489619929735</v>
      </c>
      <c r="R44" s="107">
        <v>2.9</v>
      </c>
      <c r="S44" s="107">
        <v>3.0500438981562774</v>
      </c>
      <c r="T44" s="124">
        <v>1.0517392752263026</v>
      </c>
      <c r="U44" s="183">
        <v>3</v>
      </c>
      <c r="V44" s="184">
        <v>3</v>
      </c>
      <c r="W44" s="4"/>
    </row>
    <row r="45" spans="1:23" ht="15.6" thickTop="1" thickBot="1" x14ac:dyDescent="0.35">
      <c r="A45" s="58">
        <v>6</v>
      </c>
      <c r="B45" s="151">
        <v>2</v>
      </c>
      <c r="C45" s="58">
        <v>147</v>
      </c>
      <c r="D45" s="79" t="s">
        <v>7</v>
      </c>
      <c r="E45" s="100">
        <v>1.0522765614474794</v>
      </c>
      <c r="F45" s="101">
        <v>0.35858029060201313</v>
      </c>
      <c r="G45" s="102">
        <v>0.44330949948927478</v>
      </c>
      <c r="H45" s="103" t="s">
        <v>185</v>
      </c>
      <c r="I45" s="101">
        <v>1.2362907586053085</v>
      </c>
      <c r="J45" s="108">
        <v>0.32156065678303847</v>
      </c>
      <c r="K45" s="101">
        <v>0.3499005964214712</v>
      </c>
      <c r="L45" s="103" t="s">
        <v>185</v>
      </c>
      <c r="M45" s="104">
        <v>1.0881324846203249</v>
      </c>
      <c r="N45" s="105">
        <v>3140</v>
      </c>
      <c r="O45" s="106">
        <v>2804</v>
      </c>
      <c r="P45" s="103" t="s">
        <v>185</v>
      </c>
      <c r="Q45" s="104">
        <v>0.89299363057324843</v>
      </c>
      <c r="R45" s="107">
        <v>2.9</v>
      </c>
      <c r="S45" s="107">
        <v>3.2811315252260136</v>
      </c>
      <c r="T45" s="124">
        <v>1.1314246638710392</v>
      </c>
      <c r="U45" s="183">
        <v>0</v>
      </c>
      <c r="V45" s="184">
        <v>0</v>
      </c>
      <c r="W45" s="4"/>
    </row>
    <row r="46" spans="1:23" ht="15.6" thickTop="1" thickBot="1" x14ac:dyDescent="0.35">
      <c r="A46" s="58">
        <v>7</v>
      </c>
      <c r="B46" s="151">
        <v>0</v>
      </c>
      <c r="C46" s="58">
        <v>162</v>
      </c>
      <c r="D46" s="79" t="s">
        <v>126</v>
      </c>
      <c r="E46" s="100">
        <v>0.97822079321020561</v>
      </c>
      <c r="F46" s="101">
        <v>0.34889258217779656</v>
      </c>
      <c r="G46" s="102">
        <v>0.38983050847457629</v>
      </c>
      <c r="H46" s="103" t="s">
        <v>185</v>
      </c>
      <c r="I46" s="101">
        <v>1.1173367631987019</v>
      </c>
      <c r="J46" s="108">
        <v>0.29805268337606367</v>
      </c>
      <c r="K46" s="101">
        <v>0.37931034482758619</v>
      </c>
      <c r="L46" s="103" t="s">
        <v>185</v>
      </c>
      <c r="M46" s="104">
        <v>1.2726285183247179</v>
      </c>
      <c r="N46" s="105">
        <v>3394</v>
      </c>
      <c r="O46" s="106">
        <v>5000</v>
      </c>
      <c r="P46" s="103">
        <v>17</v>
      </c>
      <c r="Q46" s="104">
        <v>1.4731879787860931</v>
      </c>
      <c r="R46" s="107">
        <v>2.74</v>
      </c>
      <c r="S46" s="107">
        <v>2.2662116040955631</v>
      </c>
      <c r="T46" s="124">
        <v>0.82708452704217628</v>
      </c>
      <c r="U46" s="183">
        <v>1</v>
      </c>
      <c r="V46" s="184">
        <v>0</v>
      </c>
      <c r="W46" s="4"/>
    </row>
    <row r="47" spans="1:23" ht="15.6" thickTop="1" thickBot="1" x14ac:dyDescent="0.35">
      <c r="A47" s="58">
        <v>8</v>
      </c>
      <c r="B47" s="151">
        <v>1</v>
      </c>
      <c r="C47" s="58">
        <v>150</v>
      </c>
      <c r="D47" s="79" t="s">
        <v>8</v>
      </c>
      <c r="E47" s="100">
        <v>0.95183250110271655</v>
      </c>
      <c r="F47" s="101">
        <v>0.33500000000000002</v>
      </c>
      <c r="G47" s="102">
        <v>0.233502538071066</v>
      </c>
      <c r="H47" s="103" t="s">
        <v>185</v>
      </c>
      <c r="I47" s="101">
        <v>0.69702250170467461</v>
      </c>
      <c r="J47" s="108">
        <v>0.29306451612903228</v>
      </c>
      <c r="K47" s="101">
        <v>0.18592964824120603</v>
      </c>
      <c r="L47" s="103" t="s">
        <v>185</v>
      </c>
      <c r="M47" s="104">
        <v>0.63443248161556265</v>
      </c>
      <c r="N47" s="105">
        <v>3406.6239999999998</v>
      </c>
      <c r="O47" s="106">
        <v>3169</v>
      </c>
      <c r="P47" s="103" t="s">
        <v>185</v>
      </c>
      <c r="Q47" s="104">
        <v>0.93024648449608771</v>
      </c>
      <c r="R47" s="107">
        <v>2.86</v>
      </c>
      <c r="S47" s="107">
        <v>2.9367262723521321</v>
      </c>
      <c r="T47" s="124">
        <v>1.0268273679552911</v>
      </c>
      <c r="U47" s="183">
        <v>2</v>
      </c>
      <c r="V47" s="184">
        <v>2</v>
      </c>
      <c r="W47" s="4"/>
    </row>
    <row r="48" spans="1:23" ht="15.6" thickTop="1" thickBot="1" x14ac:dyDescent="0.35">
      <c r="A48" s="58">
        <v>9</v>
      </c>
      <c r="B48" s="151">
        <v>6</v>
      </c>
      <c r="C48" s="58">
        <v>151</v>
      </c>
      <c r="D48" s="79" t="s">
        <v>85</v>
      </c>
      <c r="E48" s="100">
        <v>1.0296181997382252</v>
      </c>
      <c r="F48" s="101">
        <v>0.34</v>
      </c>
      <c r="G48" s="102">
        <v>0.43558282208588955</v>
      </c>
      <c r="H48" s="103" t="s">
        <v>185</v>
      </c>
      <c r="I48" s="101">
        <v>1.2811259473114398</v>
      </c>
      <c r="J48" s="108">
        <v>0.31111111111111112</v>
      </c>
      <c r="K48" s="101">
        <v>0.34054054054054056</v>
      </c>
      <c r="L48" s="103" t="s">
        <v>185</v>
      </c>
      <c r="M48" s="104">
        <v>1.0945945945945947</v>
      </c>
      <c r="N48" s="105">
        <v>3810.31</v>
      </c>
      <c r="O48" s="106">
        <v>3857</v>
      </c>
      <c r="P48" s="103" t="s">
        <v>185</v>
      </c>
      <c r="Q48" s="104">
        <v>1.0122535961640917</v>
      </c>
      <c r="R48" s="107">
        <v>2.86</v>
      </c>
      <c r="S48" s="107">
        <v>2.7417417417417416</v>
      </c>
      <c r="T48" s="124">
        <v>0.95865095865095862</v>
      </c>
      <c r="U48" s="183">
        <v>0</v>
      </c>
      <c r="V48" s="184">
        <v>0</v>
      </c>
      <c r="W48" s="4"/>
    </row>
    <row r="49" spans="1:23" ht="15.6" thickTop="1" thickBot="1" x14ac:dyDescent="0.35">
      <c r="A49" s="58">
        <v>10</v>
      </c>
      <c r="B49" s="151">
        <v>6</v>
      </c>
      <c r="C49" s="58">
        <v>161</v>
      </c>
      <c r="D49" s="79" t="s">
        <v>9</v>
      </c>
      <c r="E49" s="100">
        <v>0.99361805303524187</v>
      </c>
      <c r="F49" s="101">
        <v>0.34515967845471518</v>
      </c>
      <c r="G49" s="102">
        <v>0.29439252336448596</v>
      </c>
      <c r="H49" s="103" t="s">
        <v>185</v>
      </c>
      <c r="I49" s="101">
        <v>0.85291690119334185</v>
      </c>
      <c r="J49" s="108">
        <v>0.311</v>
      </c>
      <c r="K49" s="101">
        <v>0.28301886792452829</v>
      </c>
      <c r="L49" s="103" t="s">
        <v>185</v>
      </c>
      <c r="M49" s="104">
        <v>0.91002851422677911</v>
      </c>
      <c r="N49" s="105">
        <v>3754</v>
      </c>
      <c r="O49" s="106">
        <v>4547</v>
      </c>
      <c r="P49" s="103" t="s">
        <v>185</v>
      </c>
      <c r="Q49" s="104">
        <v>1.2112413425679276</v>
      </c>
      <c r="R49" s="107">
        <v>2.83</v>
      </c>
      <c r="S49" s="107">
        <v>2.5430393198724759</v>
      </c>
      <c r="T49" s="124">
        <v>0.89860046638603386</v>
      </c>
      <c r="U49" s="183">
        <v>1</v>
      </c>
      <c r="V49" s="184">
        <v>0</v>
      </c>
      <c r="W49" s="4"/>
    </row>
    <row r="50" spans="1:23" ht="15.6" thickTop="1" thickBot="1" x14ac:dyDescent="0.35">
      <c r="A50" s="58">
        <v>11</v>
      </c>
      <c r="B50" s="151">
        <v>2</v>
      </c>
      <c r="C50" s="58">
        <v>152</v>
      </c>
      <c r="D50" s="79" t="s">
        <v>10</v>
      </c>
      <c r="E50" s="100">
        <v>1.0175723723318315</v>
      </c>
      <c r="F50" s="101">
        <v>0.52585242194256177</v>
      </c>
      <c r="G50" s="102">
        <v>0.56080489938757661</v>
      </c>
      <c r="H50" s="103" t="s">
        <v>185</v>
      </c>
      <c r="I50" s="101">
        <v>1.0664682256590095</v>
      </c>
      <c r="J50" s="108">
        <v>0.47899999999999998</v>
      </c>
      <c r="K50" s="101">
        <v>0.44959857270294379</v>
      </c>
      <c r="L50" s="103" t="s">
        <v>185</v>
      </c>
      <c r="M50" s="104">
        <v>0.93861914969299332</v>
      </c>
      <c r="N50" s="105">
        <v>2958</v>
      </c>
      <c r="O50" s="106">
        <v>2990</v>
      </c>
      <c r="P50" s="103" t="s">
        <v>185</v>
      </c>
      <c r="Q50" s="104">
        <v>1.0108181203515889</v>
      </c>
      <c r="R50" s="107">
        <v>2.9</v>
      </c>
      <c r="S50" s="107">
        <v>3.1335524350164325</v>
      </c>
      <c r="T50" s="124">
        <v>1.0805353224194596</v>
      </c>
      <c r="U50" s="183">
        <v>0</v>
      </c>
      <c r="V50" s="184">
        <v>0</v>
      </c>
      <c r="W50" s="4"/>
    </row>
    <row r="51" spans="1:23" ht="15.6" thickTop="1" thickBot="1" x14ac:dyDescent="0.35">
      <c r="A51" s="58">
        <v>12</v>
      </c>
      <c r="B51" s="151">
        <v>2</v>
      </c>
      <c r="C51" s="58">
        <v>153</v>
      </c>
      <c r="D51" s="79" t="s">
        <v>11</v>
      </c>
      <c r="E51" s="100">
        <v>1.0445063060765518</v>
      </c>
      <c r="F51" s="101">
        <v>0.36784313725490198</v>
      </c>
      <c r="G51" s="102">
        <v>0.39172487909725956</v>
      </c>
      <c r="H51" s="103" t="s">
        <v>185</v>
      </c>
      <c r="I51" s="101">
        <v>1.0649237118315691</v>
      </c>
      <c r="J51" s="108">
        <v>0.30688841073456463</v>
      </c>
      <c r="K51" s="101">
        <v>0.28667703473302231</v>
      </c>
      <c r="L51" s="103" t="s">
        <v>185</v>
      </c>
      <c r="M51" s="104">
        <v>0.9341409603798182</v>
      </c>
      <c r="N51" s="105">
        <v>3021</v>
      </c>
      <c r="O51" s="106">
        <v>2625</v>
      </c>
      <c r="P51" s="103" t="s">
        <v>185</v>
      </c>
      <c r="Q51" s="104">
        <v>0.86891757696127114</v>
      </c>
      <c r="R51" s="107">
        <v>2.9</v>
      </c>
      <c r="S51" s="107">
        <v>3.2481852748012443</v>
      </c>
      <c r="T51" s="124">
        <v>1.120063887862498</v>
      </c>
      <c r="U51" s="183">
        <v>0</v>
      </c>
      <c r="V51" s="184">
        <v>0</v>
      </c>
      <c r="W51" s="4"/>
    </row>
    <row r="52" spans="1:23" ht="15.6" thickTop="1" thickBot="1" x14ac:dyDescent="0.35">
      <c r="A52" s="58">
        <v>13</v>
      </c>
      <c r="B52" s="151">
        <v>4</v>
      </c>
      <c r="C52" s="58">
        <v>154</v>
      </c>
      <c r="D52" s="79" t="s">
        <v>12</v>
      </c>
      <c r="E52" s="100">
        <v>1.0062858538752035</v>
      </c>
      <c r="F52" s="101">
        <v>0.28896519797681802</v>
      </c>
      <c r="G52" s="102">
        <v>0.3125</v>
      </c>
      <c r="H52" s="103" t="s">
        <v>185</v>
      </c>
      <c r="I52" s="101">
        <v>1.0814451089195525</v>
      </c>
      <c r="J52" s="108">
        <v>0.25490055170852643</v>
      </c>
      <c r="K52" s="101">
        <v>0.23140495867768596</v>
      </c>
      <c r="L52" s="103" t="s">
        <v>185</v>
      </c>
      <c r="M52" s="104">
        <v>0.90782447164842861</v>
      </c>
      <c r="N52" s="105">
        <v>2849</v>
      </c>
      <c r="O52" s="268">
        <v>2037</v>
      </c>
      <c r="P52" s="103" t="s">
        <v>185</v>
      </c>
      <c r="Q52" s="104">
        <v>0.71498771498771496</v>
      </c>
      <c r="R52" s="107">
        <v>2.9</v>
      </c>
      <c r="S52" s="107">
        <v>2.8183908045977013</v>
      </c>
      <c r="T52" s="124">
        <v>0.97185889813713844</v>
      </c>
      <c r="U52" s="183">
        <v>3</v>
      </c>
      <c r="V52" s="184">
        <v>1</v>
      </c>
      <c r="W52" s="4"/>
    </row>
    <row r="53" spans="1:23" ht="15.6" thickTop="1" thickBot="1" x14ac:dyDescent="0.35">
      <c r="A53" s="58">
        <v>14</v>
      </c>
      <c r="B53" s="151">
        <v>0</v>
      </c>
      <c r="C53" s="58">
        <v>163</v>
      </c>
      <c r="D53" s="79" t="s">
        <v>13</v>
      </c>
      <c r="E53" s="100">
        <v>1.106311187651535</v>
      </c>
      <c r="F53" s="101">
        <v>0.34899999999999998</v>
      </c>
      <c r="G53" s="102">
        <v>0.38157894736842107</v>
      </c>
      <c r="H53" s="103" t="s">
        <v>185</v>
      </c>
      <c r="I53" s="101">
        <v>1.0933494193937567</v>
      </c>
      <c r="J53" s="108">
        <v>0.313</v>
      </c>
      <c r="K53" s="101">
        <v>0.32183908045977011</v>
      </c>
      <c r="L53" s="103" t="s">
        <v>185</v>
      </c>
      <c r="M53" s="104">
        <v>1.0282398736733869</v>
      </c>
      <c r="N53" s="105">
        <v>3394</v>
      </c>
      <c r="O53" s="106">
        <v>2990</v>
      </c>
      <c r="P53" s="103" t="s">
        <v>185</v>
      </c>
      <c r="Q53" s="104">
        <v>0.88096641131408371</v>
      </c>
      <c r="R53" s="107">
        <v>2.9</v>
      </c>
      <c r="S53" s="107">
        <v>3.649789029535865</v>
      </c>
      <c r="T53" s="124">
        <v>1.2585479412192639</v>
      </c>
      <c r="U53" s="183">
        <v>0</v>
      </c>
      <c r="V53" s="184">
        <v>0</v>
      </c>
      <c r="W53" s="4"/>
    </row>
    <row r="54" spans="1:23" ht="15.6" thickTop="1" thickBot="1" x14ac:dyDescent="0.35">
      <c r="A54" s="58">
        <v>15</v>
      </c>
      <c r="B54" s="151">
        <v>1</v>
      </c>
      <c r="C54" s="58">
        <v>155</v>
      </c>
      <c r="D54" s="79" t="s">
        <v>14</v>
      </c>
      <c r="E54" s="100">
        <v>1.0467465261219624</v>
      </c>
      <c r="F54" s="101">
        <v>0.31360591501385499</v>
      </c>
      <c r="G54" s="102">
        <v>0.48427672955974843</v>
      </c>
      <c r="H54" s="103" t="s">
        <v>185</v>
      </c>
      <c r="I54" s="101">
        <v>1.5442206488304064</v>
      </c>
      <c r="J54" s="108">
        <v>0.29299999999999998</v>
      </c>
      <c r="K54" s="101">
        <v>0.37579617834394907</v>
      </c>
      <c r="L54" s="103" t="s">
        <v>185</v>
      </c>
      <c r="M54" s="104">
        <v>1.2825808134605772</v>
      </c>
      <c r="N54" s="105">
        <v>3989.9160000000002</v>
      </c>
      <c r="O54" s="106">
        <v>3408</v>
      </c>
      <c r="P54" s="103" t="s">
        <v>185</v>
      </c>
      <c r="Q54" s="104">
        <v>0.85415332052103354</v>
      </c>
      <c r="R54" s="107">
        <v>2.9</v>
      </c>
      <c r="S54" s="107">
        <v>3.2631032693305655</v>
      </c>
      <c r="T54" s="124">
        <v>1.1252080239070916</v>
      </c>
      <c r="U54" s="183">
        <v>0</v>
      </c>
      <c r="V54" s="184">
        <v>0</v>
      </c>
      <c r="W54" s="4"/>
    </row>
    <row r="55" spans="1:23" ht="15.6" thickTop="1" thickBot="1" x14ac:dyDescent="0.35">
      <c r="A55" s="58">
        <v>16</v>
      </c>
      <c r="B55" s="151">
        <v>0</v>
      </c>
      <c r="C55" s="58">
        <v>164</v>
      </c>
      <c r="D55" s="79" t="s">
        <v>15</v>
      </c>
      <c r="E55" s="100">
        <v>0.99064386821982131</v>
      </c>
      <c r="F55" s="101">
        <v>0.34399999999999997</v>
      </c>
      <c r="G55" s="102">
        <v>0.2733812949640288</v>
      </c>
      <c r="H55" s="103" t="s">
        <v>185</v>
      </c>
      <c r="I55" s="101">
        <v>0.7947130667558977</v>
      </c>
      <c r="J55" s="108">
        <v>0.313</v>
      </c>
      <c r="K55" s="101">
        <v>0.16546762589928057</v>
      </c>
      <c r="L55" s="103" t="s">
        <v>185</v>
      </c>
      <c r="M55" s="104">
        <v>0.52865056197853222</v>
      </c>
      <c r="N55" s="105">
        <v>3343</v>
      </c>
      <c r="O55" s="106">
        <v>3250</v>
      </c>
      <c r="P55" s="103" t="s">
        <v>185</v>
      </c>
      <c r="Q55" s="104">
        <v>0.97218067603948555</v>
      </c>
      <c r="R55" s="107">
        <v>2.9</v>
      </c>
      <c r="S55" s="107">
        <v>2.752260397830018</v>
      </c>
      <c r="T55" s="124">
        <v>0.94905530959655793</v>
      </c>
      <c r="U55" s="183">
        <v>2</v>
      </c>
      <c r="V55" s="184">
        <v>2</v>
      </c>
      <c r="W55" s="4"/>
    </row>
    <row r="56" spans="1:23" ht="15.6" thickTop="1" thickBot="1" x14ac:dyDescent="0.35">
      <c r="A56" s="58">
        <v>17</v>
      </c>
      <c r="B56" s="151">
        <v>4</v>
      </c>
      <c r="C56" s="58">
        <v>157</v>
      </c>
      <c r="D56" s="79" t="s">
        <v>16</v>
      </c>
      <c r="E56" s="100">
        <v>1.0480727680116995</v>
      </c>
      <c r="F56" s="101">
        <v>0.30396519797681804</v>
      </c>
      <c r="G56" s="102">
        <v>0.34139784946236557</v>
      </c>
      <c r="H56" s="103" t="s">
        <v>185</v>
      </c>
      <c r="I56" s="101">
        <v>1.123147819996164</v>
      </c>
      <c r="J56" s="108">
        <v>0.25490055170852643</v>
      </c>
      <c r="K56" s="101">
        <v>0.30706521739130432</v>
      </c>
      <c r="L56" s="103" t="s">
        <v>185</v>
      </c>
      <c r="M56" s="104">
        <v>1.2046471274115842</v>
      </c>
      <c r="N56" s="105">
        <v>2937</v>
      </c>
      <c r="O56" s="106">
        <v>3459</v>
      </c>
      <c r="P56" s="103" t="s">
        <v>185</v>
      </c>
      <c r="Q56" s="104">
        <v>1.1777323799795709</v>
      </c>
      <c r="R56" s="107">
        <v>2.9</v>
      </c>
      <c r="S56" s="107">
        <v>3.4171467299220604</v>
      </c>
      <c r="T56" s="124">
        <v>1.178326458593814</v>
      </c>
      <c r="U56" s="183">
        <v>0</v>
      </c>
      <c r="V56" s="184">
        <v>0</v>
      </c>
      <c r="W56" s="4"/>
    </row>
    <row r="57" spans="1:23" ht="15.6" thickTop="1" thickBot="1" x14ac:dyDescent="0.35">
      <c r="A57" s="58">
        <v>18</v>
      </c>
      <c r="B57" s="151">
        <v>2</v>
      </c>
      <c r="C57" s="58">
        <v>158</v>
      </c>
      <c r="D57" s="79" t="s">
        <v>17</v>
      </c>
      <c r="E57" s="100">
        <v>1.0340053746168034</v>
      </c>
      <c r="F57" s="101">
        <v>0.30399999999999999</v>
      </c>
      <c r="G57" s="102">
        <v>0.35206532180595579</v>
      </c>
      <c r="H57" s="103" t="s">
        <v>185</v>
      </c>
      <c r="I57" s="101">
        <v>1.1581096112038021</v>
      </c>
      <c r="J57" s="108">
        <v>0.26341145095817992</v>
      </c>
      <c r="K57" s="101">
        <v>0.31529656607700313</v>
      </c>
      <c r="L57" s="103" t="s">
        <v>185</v>
      </c>
      <c r="M57" s="104">
        <v>1.1969736506521909</v>
      </c>
      <c r="N57" s="105">
        <v>2937</v>
      </c>
      <c r="O57" s="106">
        <v>2886</v>
      </c>
      <c r="P57" s="103" t="s">
        <v>185</v>
      </c>
      <c r="Q57" s="104">
        <v>0.98263534218590398</v>
      </c>
      <c r="R57" s="107">
        <v>2.9</v>
      </c>
      <c r="S57" s="107">
        <v>2.9204459846316109</v>
      </c>
      <c r="T57" s="124">
        <v>1.0070503395281416</v>
      </c>
      <c r="U57" s="183">
        <v>0</v>
      </c>
      <c r="V57" s="184">
        <v>0</v>
      </c>
      <c r="W57" s="4"/>
    </row>
    <row r="58" spans="1:23" ht="15.6" thickTop="1" thickBot="1" x14ac:dyDescent="0.35">
      <c r="A58" s="58">
        <v>19</v>
      </c>
      <c r="B58" s="151">
        <v>0</v>
      </c>
      <c r="C58" s="58">
        <v>165</v>
      </c>
      <c r="D58" s="79" t="s">
        <v>18</v>
      </c>
      <c r="E58" s="100">
        <v>1.0228851109300208</v>
      </c>
      <c r="F58" s="101">
        <v>0.34899999999999998</v>
      </c>
      <c r="G58" s="102">
        <v>0.28493150684931506</v>
      </c>
      <c r="H58" s="103" t="s">
        <v>185</v>
      </c>
      <c r="I58" s="101">
        <v>0.81642265572869654</v>
      </c>
      <c r="J58" s="108">
        <v>0.29805268337606367</v>
      </c>
      <c r="K58" s="101">
        <v>0.29189189189189191</v>
      </c>
      <c r="L58" s="103" t="s">
        <v>185</v>
      </c>
      <c r="M58" s="104">
        <v>0.97932985734472167</v>
      </c>
      <c r="N58" s="105">
        <v>3394</v>
      </c>
      <c r="O58" s="106">
        <v>3716</v>
      </c>
      <c r="P58" s="103" t="s">
        <v>185</v>
      </c>
      <c r="Q58" s="104">
        <v>1.0948733058338245</v>
      </c>
      <c r="R58" s="107">
        <v>2.9</v>
      </c>
      <c r="S58" s="107">
        <v>2.9742228961334343</v>
      </c>
      <c r="T58" s="124">
        <v>1.0255941021149773</v>
      </c>
      <c r="U58" s="183">
        <v>1</v>
      </c>
      <c r="V58" s="184">
        <v>0</v>
      </c>
      <c r="W58" s="4"/>
    </row>
    <row r="59" spans="1:23" ht="15.6" thickTop="1" thickBot="1" x14ac:dyDescent="0.35">
      <c r="A59" s="58">
        <v>20</v>
      </c>
      <c r="B59" s="151">
        <v>5</v>
      </c>
      <c r="C59" s="58">
        <v>162</v>
      </c>
      <c r="D59" s="79" t="s">
        <v>132</v>
      </c>
      <c r="E59" s="100">
        <v>1.0463370863962336</v>
      </c>
      <c r="F59" s="101">
        <v>0.33447158840388003</v>
      </c>
      <c r="G59" s="102">
        <v>0.23741007194244604</v>
      </c>
      <c r="H59" s="103" t="s">
        <v>185</v>
      </c>
      <c r="I59" s="101">
        <v>0.70980639364731157</v>
      </c>
      <c r="J59" s="108">
        <v>0.30299999999999999</v>
      </c>
      <c r="K59" s="101">
        <v>0.21710526315789475</v>
      </c>
      <c r="L59" s="103" t="s">
        <v>185</v>
      </c>
      <c r="M59" s="104">
        <v>0.71651902032308501</v>
      </c>
      <c r="N59" s="105">
        <v>2901.7979999999998</v>
      </c>
      <c r="O59" s="106">
        <v>2800</v>
      </c>
      <c r="P59" s="103" t="s">
        <v>185</v>
      </c>
      <c r="Q59" s="104">
        <v>0.96491899160451566</v>
      </c>
      <c r="R59" s="107">
        <v>2.9</v>
      </c>
      <c r="S59" s="107">
        <v>3.2769784172661871</v>
      </c>
      <c r="T59" s="124">
        <v>1.1299925576779957</v>
      </c>
      <c r="U59" s="183">
        <v>2</v>
      </c>
      <c r="V59" s="184">
        <v>2</v>
      </c>
      <c r="W59" s="4"/>
    </row>
    <row r="60" spans="1:23" ht="15.6" thickTop="1" thickBot="1" x14ac:dyDescent="0.35">
      <c r="A60" s="58">
        <v>21</v>
      </c>
      <c r="B60" s="58">
        <v>3</v>
      </c>
      <c r="C60" s="58">
        <v>380</v>
      </c>
      <c r="D60" s="79" t="s">
        <v>19</v>
      </c>
      <c r="E60" s="100">
        <v>0.96752617537628294</v>
      </c>
      <c r="F60" s="101">
        <v>0.34</v>
      </c>
      <c r="G60" s="101">
        <v>0.38750000000000001</v>
      </c>
      <c r="H60" s="103" t="s">
        <v>185</v>
      </c>
      <c r="I60" s="104">
        <v>1.1397058823529411</v>
      </c>
      <c r="J60" s="108">
        <v>0.29499999999999998</v>
      </c>
      <c r="K60" s="101">
        <v>0.31645569620253167</v>
      </c>
      <c r="L60" s="103" t="s">
        <v>185</v>
      </c>
      <c r="M60" s="101">
        <v>1.0727311735679039</v>
      </c>
      <c r="N60" s="110">
        <v>2950</v>
      </c>
      <c r="O60" s="269">
        <v>2096</v>
      </c>
      <c r="P60" s="103" t="s">
        <v>185</v>
      </c>
      <c r="Q60" s="104">
        <v>0.7105084745762712</v>
      </c>
      <c r="R60" s="109">
        <v>2.88</v>
      </c>
      <c r="S60" s="107">
        <v>2.6491228070175437</v>
      </c>
      <c r="T60" s="124">
        <v>0.91983430799220267</v>
      </c>
      <c r="U60" s="183">
        <v>1</v>
      </c>
      <c r="V60" s="184">
        <v>1</v>
      </c>
      <c r="W60" s="4"/>
    </row>
    <row r="61" spans="1:23" ht="15.6" thickTop="1" thickBot="1" x14ac:dyDescent="0.35">
      <c r="A61" s="31">
        <v>22</v>
      </c>
      <c r="B61" s="58">
        <v>6</v>
      </c>
      <c r="C61" s="58">
        <v>390</v>
      </c>
      <c r="D61" s="79" t="s">
        <v>20</v>
      </c>
      <c r="E61" s="100">
        <v>0.98178059792223249</v>
      </c>
      <c r="F61" s="101">
        <v>0.46200000000000002</v>
      </c>
      <c r="G61" s="101">
        <v>0.52631578947368418</v>
      </c>
      <c r="H61" s="103" t="s">
        <v>185</v>
      </c>
      <c r="I61" s="104">
        <v>1.1392116655274549</v>
      </c>
      <c r="J61" s="108">
        <v>0.34327188940092168</v>
      </c>
      <c r="K61" s="101">
        <v>0.44444444444444442</v>
      </c>
      <c r="L61" s="103" t="s">
        <v>185</v>
      </c>
      <c r="M61" s="101">
        <v>1.2947300905416088</v>
      </c>
      <c r="N61" s="110">
        <v>3921.6779999999999</v>
      </c>
      <c r="O61" s="105">
        <v>4973</v>
      </c>
      <c r="P61" s="103" t="s">
        <v>185</v>
      </c>
      <c r="Q61" s="104">
        <v>1.2680796332590285</v>
      </c>
      <c r="R61" s="109">
        <v>2.76</v>
      </c>
      <c r="S61" s="107">
        <v>2.9507389162561575</v>
      </c>
      <c r="T61" s="124">
        <v>1.0691083029913615</v>
      </c>
      <c r="U61" s="183">
        <v>0</v>
      </c>
      <c r="V61" s="184">
        <v>0</v>
      </c>
      <c r="W61" s="4"/>
    </row>
    <row r="62" spans="1:23" ht="15.6" thickTop="1" thickBot="1" x14ac:dyDescent="0.35">
      <c r="A62" s="31">
        <v>23</v>
      </c>
      <c r="B62" s="58">
        <v>6</v>
      </c>
      <c r="C62" s="58">
        <v>400</v>
      </c>
      <c r="D62" s="79" t="s">
        <v>21</v>
      </c>
      <c r="E62" s="100">
        <v>1.047157238082183</v>
      </c>
      <c r="F62" s="101">
        <v>0.30396519797681804</v>
      </c>
      <c r="G62" s="101">
        <v>0.20833333333333334</v>
      </c>
      <c r="H62" s="103" t="s">
        <v>185</v>
      </c>
      <c r="I62" s="104">
        <v>0.68538548070632066</v>
      </c>
      <c r="J62" s="108">
        <v>0.25490055170852643</v>
      </c>
      <c r="K62" s="101">
        <v>0.27500000000000002</v>
      </c>
      <c r="L62" s="103" t="s">
        <v>185</v>
      </c>
      <c r="M62" s="101">
        <v>1.0788521176464807</v>
      </c>
      <c r="N62" s="110">
        <v>2849.22</v>
      </c>
      <c r="O62" s="105">
        <v>4050</v>
      </c>
      <c r="P62" s="103">
        <v>7</v>
      </c>
      <c r="Q62" s="104">
        <v>1.4214416577168489</v>
      </c>
      <c r="R62" s="109">
        <v>2.9</v>
      </c>
      <c r="S62" s="107">
        <v>2.846774193548387</v>
      </c>
      <c r="T62" s="124">
        <v>0.98164627363737489</v>
      </c>
      <c r="U62" s="183">
        <v>1</v>
      </c>
      <c r="V62" s="184">
        <v>1</v>
      </c>
      <c r="W62" s="4"/>
    </row>
    <row r="63" spans="1:23" ht="15.6" thickTop="1" thickBot="1" x14ac:dyDescent="0.35">
      <c r="A63" s="31">
        <v>24</v>
      </c>
      <c r="B63" s="58">
        <v>4</v>
      </c>
      <c r="C63" s="58">
        <v>410</v>
      </c>
      <c r="D63" s="79" t="s">
        <v>22</v>
      </c>
      <c r="E63" s="100">
        <v>1.0945977808174103</v>
      </c>
      <c r="F63" s="101">
        <v>0.36499999999999999</v>
      </c>
      <c r="G63" s="101">
        <v>0.25925925925925924</v>
      </c>
      <c r="H63" s="103" t="s">
        <v>185</v>
      </c>
      <c r="I63" s="104">
        <v>0.7102993404363267</v>
      </c>
      <c r="J63" s="108">
        <v>0.375</v>
      </c>
      <c r="K63" s="101">
        <v>0.22058823529411764</v>
      </c>
      <c r="L63" s="103" t="s">
        <v>185</v>
      </c>
      <c r="M63" s="101">
        <v>0.58823529411764708</v>
      </c>
      <c r="N63" s="110">
        <v>3052</v>
      </c>
      <c r="O63" s="269">
        <v>2284</v>
      </c>
      <c r="P63" s="103">
        <v>12</v>
      </c>
      <c r="Q63" s="104">
        <v>0.74836173001310613</v>
      </c>
      <c r="R63" s="109">
        <v>2.9</v>
      </c>
      <c r="S63" s="107">
        <v>3.6281407035175879</v>
      </c>
      <c r="T63" s="124">
        <v>1.2510830012129615</v>
      </c>
      <c r="U63" s="183">
        <v>3</v>
      </c>
      <c r="V63" s="184">
        <v>3</v>
      </c>
      <c r="W63" s="4"/>
    </row>
    <row r="64" spans="1:23" ht="15.6" thickTop="1" thickBot="1" x14ac:dyDescent="0.35">
      <c r="A64" s="31">
        <v>25</v>
      </c>
      <c r="B64" s="152">
        <v>6</v>
      </c>
      <c r="C64" s="58">
        <v>420</v>
      </c>
      <c r="D64" s="79" t="s">
        <v>23</v>
      </c>
      <c r="E64" s="100">
        <v>0.9435508426092416</v>
      </c>
      <c r="F64" s="101">
        <v>0.30396519797681804</v>
      </c>
      <c r="G64" s="101">
        <v>0.21276595744680851</v>
      </c>
      <c r="H64" s="103" t="s">
        <v>185</v>
      </c>
      <c r="I64" s="104">
        <v>0.69996815050858274</v>
      </c>
      <c r="J64" s="108">
        <v>0.25490055170852643</v>
      </c>
      <c r="K64" s="101">
        <v>0.19254658385093168</v>
      </c>
      <c r="L64" s="103" t="s">
        <v>185</v>
      </c>
      <c r="M64" s="101">
        <v>0.7553792353933575</v>
      </c>
      <c r="N64" s="110">
        <v>3614</v>
      </c>
      <c r="O64" s="105">
        <v>4608</v>
      </c>
      <c r="P64" s="103" t="s">
        <v>185</v>
      </c>
      <c r="Q64" s="104">
        <v>1.2750415052573325</v>
      </c>
      <c r="R64" s="109">
        <v>2.79</v>
      </c>
      <c r="S64" s="107">
        <v>2.1842546063651591</v>
      </c>
      <c r="T64" s="124">
        <v>0.78288695568643696</v>
      </c>
      <c r="U64" s="183">
        <v>3</v>
      </c>
      <c r="V64" s="184">
        <v>3</v>
      </c>
      <c r="W64" s="4"/>
    </row>
    <row r="65" spans="1:24" ht="15.6" thickTop="1" thickBot="1" x14ac:dyDescent="0.35">
      <c r="A65" s="31">
        <v>26</v>
      </c>
      <c r="B65" s="153">
        <v>4</v>
      </c>
      <c r="C65" s="58">
        <v>430</v>
      </c>
      <c r="D65" s="79" t="s">
        <v>24</v>
      </c>
      <c r="E65" s="100">
        <v>1.1047788249788693</v>
      </c>
      <c r="F65" s="101">
        <v>0.28896519797681802</v>
      </c>
      <c r="G65" s="101">
        <v>0.34615384615384615</v>
      </c>
      <c r="H65" s="103" t="s">
        <v>185</v>
      </c>
      <c r="I65" s="104">
        <v>1.1979084283416581</v>
      </c>
      <c r="J65" s="108">
        <v>0.26661111111111113</v>
      </c>
      <c r="K65" s="101">
        <v>0.23076923076923078</v>
      </c>
      <c r="L65" s="103" t="s">
        <v>185</v>
      </c>
      <c r="M65" s="101">
        <v>0.86556494141407658</v>
      </c>
      <c r="N65" s="110">
        <v>2823.3180000000002</v>
      </c>
      <c r="O65" s="269">
        <v>1980</v>
      </c>
      <c r="P65" s="103">
        <v>6</v>
      </c>
      <c r="Q65" s="104">
        <v>0.70130251002543809</v>
      </c>
      <c r="R65" s="109">
        <v>2.9</v>
      </c>
      <c r="S65" s="107">
        <v>3.63</v>
      </c>
      <c r="T65" s="124">
        <v>1.2517241379310344</v>
      </c>
      <c r="U65" s="183">
        <v>2</v>
      </c>
      <c r="V65" s="184">
        <v>1</v>
      </c>
      <c r="W65" s="4"/>
    </row>
    <row r="66" spans="1:24" ht="15.6" thickTop="1" thickBot="1" x14ac:dyDescent="0.35">
      <c r="A66" s="31">
        <v>27</v>
      </c>
      <c r="B66" s="153">
        <v>1</v>
      </c>
      <c r="C66" s="58">
        <v>440</v>
      </c>
      <c r="D66" s="79" t="s">
        <v>25</v>
      </c>
      <c r="E66" s="100">
        <v>0.87516154615701147</v>
      </c>
      <c r="F66" s="101">
        <v>0.32200000000000001</v>
      </c>
      <c r="G66" s="101">
        <v>0.36842105263157893</v>
      </c>
      <c r="H66" s="103">
        <v>19</v>
      </c>
      <c r="I66" s="104">
        <v>1.1441647597254003</v>
      </c>
      <c r="J66" s="108">
        <v>0.28161111111111115</v>
      </c>
      <c r="K66" s="101">
        <v>0.44</v>
      </c>
      <c r="L66" s="103" t="s">
        <v>185</v>
      </c>
      <c r="M66" s="101">
        <v>1.5624383507595185</v>
      </c>
      <c r="N66" s="110">
        <v>2864</v>
      </c>
      <c r="O66" s="105">
        <v>4107</v>
      </c>
      <c r="P66" s="103">
        <v>4</v>
      </c>
      <c r="Q66" s="104">
        <v>1.4340083798882681</v>
      </c>
      <c r="R66" s="109">
        <v>2.67</v>
      </c>
      <c r="S66" s="107">
        <v>1.924731182795699</v>
      </c>
      <c r="T66" s="124">
        <v>0.7208731021706738</v>
      </c>
      <c r="U66" s="183">
        <v>1</v>
      </c>
      <c r="V66" s="184">
        <v>1</v>
      </c>
      <c r="W66" s="4"/>
    </row>
    <row r="67" spans="1:24" ht="15.6" thickTop="1" thickBot="1" x14ac:dyDescent="0.35">
      <c r="A67" s="31">
        <v>28</v>
      </c>
      <c r="B67" s="58">
        <v>2</v>
      </c>
      <c r="C67" s="58">
        <v>450</v>
      </c>
      <c r="D67" s="79" t="s">
        <v>26</v>
      </c>
      <c r="E67" s="100">
        <v>1.010739950158676</v>
      </c>
      <c r="F67" s="101">
        <v>0.32117328234588405</v>
      </c>
      <c r="G67" s="101">
        <v>0.45238095238095238</v>
      </c>
      <c r="H67" s="103" t="s">
        <v>185</v>
      </c>
      <c r="I67" s="104">
        <v>1.4085261049011097</v>
      </c>
      <c r="J67" s="108">
        <v>0.29899999999999999</v>
      </c>
      <c r="K67" s="101">
        <v>0.34285714285714286</v>
      </c>
      <c r="L67" s="103" t="s">
        <v>185</v>
      </c>
      <c r="M67" s="101">
        <v>1.1466794075489728</v>
      </c>
      <c r="N67" s="110">
        <v>3364.683</v>
      </c>
      <c r="O67" s="105">
        <v>2780</v>
      </c>
      <c r="P67" s="103" t="s">
        <v>185</v>
      </c>
      <c r="Q67" s="104">
        <v>0.82622939516144611</v>
      </c>
      <c r="R67" s="109">
        <v>2.82</v>
      </c>
      <c r="S67" s="107">
        <v>2.640926640926641</v>
      </c>
      <c r="T67" s="124">
        <v>0.93649880883923442</v>
      </c>
      <c r="U67" s="183">
        <v>0</v>
      </c>
      <c r="V67" s="184">
        <v>0</v>
      </c>
      <c r="W67" s="4"/>
    </row>
    <row r="68" spans="1:24" ht="15.6" thickTop="1" thickBot="1" x14ac:dyDescent="0.35">
      <c r="A68" s="31">
        <v>29</v>
      </c>
      <c r="B68" s="58">
        <v>2</v>
      </c>
      <c r="C68" s="58">
        <v>460</v>
      </c>
      <c r="D68" s="79" t="s">
        <v>27</v>
      </c>
      <c r="E68" s="100">
        <v>1.0983092491127362</v>
      </c>
      <c r="F68" s="101">
        <v>0.33343700396825393</v>
      </c>
      <c r="G68" s="101">
        <v>0.5</v>
      </c>
      <c r="H68" s="103">
        <v>18</v>
      </c>
      <c r="I68" s="104">
        <v>1.4995336271903532</v>
      </c>
      <c r="J68" s="108">
        <v>0.29222222222222227</v>
      </c>
      <c r="K68" s="101">
        <v>0.56521739130434778</v>
      </c>
      <c r="L68" s="103" t="s">
        <v>185</v>
      </c>
      <c r="M68" s="101">
        <v>1.9342040006612657</v>
      </c>
      <c r="N68" s="110">
        <v>2811.806</v>
      </c>
      <c r="O68" s="105">
        <v>4635</v>
      </c>
      <c r="P68" s="103">
        <v>8</v>
      </c>
      <c r="Q68" s="104">
        <v>1.6484067535242475</v>
      </c>
      <c r="R68" s="109">
        <v>2.9</v>
      </c>
      <c r="S68" s="107">
        <v>4.1162790697674421</v>
      </c>
      <c r="T68" s="124">
        <v>1.4194065757818766</v>
      </c>
      <c r="U68" s="183">
        <v>0</v>
      </c>
      <c r="V68" s="184">
        <v>0</v>
      </c>
      <c r="W68" s="4"/>
    </row>
    <row r="69" spans="1:24" ht="15.6" thickTop="1" thickBot="1" x14ac:dyDescent="0.35">
      <c r="A69" s="31">
        <v>30</v>
      </c>
      <c r="B69" s="58">
        <v>3</v>
      </c>
      <c r="C69" s="58">
        <v>470</v>
      </c>
      <c r="D69" s="79" t="s">
        <v>28</v>
      </c>
      <c r="E69" s="100">
        <v>1.1126001267535983</v>
      </c>
      <c r="F69" s="101">
        <v>0.30396519797681804</v>
      </c>
      <c r="G69" s="101">
        <v>0.51269035532994922</v>
      </c>
      <c r="H69" s="103" t="s">
        <v>185</v>
      </c>
      <c r="I69" s="104">
        <v>1.6866745230782956</v>
      </c>
      <c r="J69" s="108">
        <v>0.2717570441254652</v>
      </c>
      <c r="K69" s="101">
        <v>0.33689839572192515</v>
      </c>
      <c r="L69" s="103" t="s">
        <v>185</v>
      </c>
      <c r="M69" s="101">
        <v>1.2397043719918641</v>
      </c>
      <c r="N69" s="110">
        <v>3621</v>
      </c>
      <c r="O69" s="105">
        <v>2880</v>
      </c>
      <c r="P69" s="103" t="s">
        <v>185</v>
      </c>
      <c r="Q69" s="104">
        <v>0.79536039768019884</v>
      </c>
      <c r="R69" s="109">
        <v>2.9</v>
      </c>
      <c r="S69" s="107">
        <v>2.9915560916767188</v>
      </c>
      <c r="T69" s="124">
        <v>1.0315710660954203</v>
      </c>
      <c r="U69" s="183">
        <v>0</v>
      </c>
      <c r="V69" s="184">
        <v>1</v>
      </c>
      <c r="W69" s="4"/>
    </row>
    <row r="70" spans="1:24" ht="15.6" thickTop="1" thickBot="1" x14ac:dyDescent="0.35">
      <c r="A70" s="31">
        <v>31</v>
      </c>
      <c r="B70" s="58">
        <v>3</v>
      </c>
      <c r="C70" s="58">
        <v>480</v>
      </c>
      <c r="D70" s="79" t="s">
        <v>29</v>
      </c>
      <c r="E70" s="100">
        <v>0.99265063397161368</v>
      </c>
      <c r="F70" s="101">
        <v>0.34399999999999997</v>
      </c>
      <c r="G70" s="101">
        <v>0.42352941176470588</v>
      </c>
      <c r="H70" s="103" t="s">
        <v>185</v>
      </c>
      <c r="I70" s="104">
        <v>1.2311901504787963</v>
      </c>
      <c r="J70" s="108">
        <v>0.33800000000000002</v>
      </c>
      <c r="K70" s="101">
        <v>0.23170731707317074</v>
      </c>
      <c r="L70" s="103" t="s">
        <v>185</v>
      </c>
      <c r="M70" s="101">
        <v>0.6855246067253572</v>
      </c>
      <c r="N70" s="110">
        <v>2849</v>
      </c>
      <c r="O70" s="269">
        <v>2226</v>
      </c>
      <c r="P70" s="103" t="s">
        <v>185</v>
      </c>
      <c r="Q70" s="104">
        <v>0.78132678132678135</v>
      </c>
      <c r="R70" s="109">
        <v>2.84</v>
      </c>
      <c r="S70" s="107">
        <v>2.7929824561403507</v>
      </c>
      <c r="T70" s="124">
        <v>0.98344452680998273</v>
      </c>
      <c r="U70" s="183">
        <v>2</v>
      </c>
      <c r="V70" s="184">
        <v>2</v>
      </c>
      <c r="W70" s="4"/>
    </row>
    <row r="71" spans="1:24" ht="15.6" thickTop="1" thickBot="1" x14ac:dyDescent="0.35">
      <c r="A71" s="31">
        <v>32</v>
      </c>
      <c r="B71" s="58">
        <v>6</v>
      </c>
      <c r="C71" s="58">
        <v>490</v>
      </c>
      <c r="D71" s="79" t="s">
        <v>30</v>
      </c>
      <c r="E71" s="100">
        <v>0.91522496060761616</v>
      </c>
      <c r="F71" s="101">
        <v>0.28899999999999998</v>
      </c>
      <c r="G71" s="101">
        <v>0.26865671641791045</v>
      </c>
      <c r="H71" s="103" t="s">
        <v>185</v>
      </c>
      <c r="I71" s="104">
        <v>0.92960801528688741</v>
      </c>
      <c r="J71" s="108">
        <v>0.25490055170852643</v>
      </c>
      <c r="K71" s="101">
        <v>0.203125</v>
      </c>
      <c r="L71" s="103" t="s">
        <v>185</v>
      </c>
      <c r="M71" s="111">
        <v>0.79687940507978694</v>
      </c>
      <c r="N71" s="110">
        <v>2820</v>
      </c>
      <c r="O71" s="105">
        <v>4622</v>
      </c>
      <c r="P71" s="103">
        <v>15</v>
      </c>
      <c r="Q71" s="104">
        <v>1.6390070921985815</v>
      </c>
      <c r="R71" s="109">
        <v>2.9</v>
      </c>
      <c r="S71" s="107">
        <v>2.4508670520231215</v>
      </c>
      <c r="T71" s="124">
        <v>0.84512656966314537</v>
      </c>
      <c r="U71" s="183">
        <v>3</v>
      </c>
      <c r="V71" s="184">
        <v>1</v>
      </c>
      <c r="W71" s="4"/>
    </row>
    <row r="72" spans="1:24" ht="15.6" thickTop="1" thickBot="1" x14ac:dyDescent="0.35">
      <c r="A72" s="31">
        <v>33</v>
      </c>
      <c r="B72" s="58">
        <v>6</v>
      </c>
      <c r="C72" s="58">
        <v>500</v>
      </c>
      <c r="D72" s="79" t="s">
        <v>31</v>
      </c>
      <c r="E72" s="100">
        <v>0.97769535289008924</v>
      </c>
      <c r="F72" s="101">
        <v>0.33500000000000002</v>
      </c>
      <c r="G72" s="101">
        <v>0.19047619047619047</v>
      </c>
      <c r="H72" s="103" t="s">
        <v>185</v>
      </c>
      <c r="I72" s="104">
        <v>0.56858564321250882</v>
      </c>
      <c r="J72" s="108">
        <v>0.32090492554410077</v>
      </c>
      <c r="K72" s="101">
        <v>0.13043478260869565</v>
      </c>
      <c r="L72" s="103" t="s">
        <v>185</v>
      </c>
      <c r="M72" s="111">
        <v>0.40645927259465042</v>
      </c>
      <c r="N72" s="110">
        <v>2792</v>
      </c>
      <c r="O72" s="269">
        <v>2080</v>
      </c>
      <c r="P72" s="103">
        <v>3</v>
      </c>
      <c r="Q72" s="104">
        <v>0.74498567335243548</v>
      </c>
      <c r="R72" s="109">
        <v>2.9</v>
      </c>
      <c r="S72" s="107">
        <v>3.1132075471698113</v>
      </c>
      <c r="T72" s="124">
        <v>1.0735198438516591</v>
      </c>
      <c r="U72" s="183">
        <v>4</v>
      </c>
      <c r="V72" s="184">
        <v>3</v>
      </c>
      <c r="W72" s="4"/>
    </row>
    <row r="73" spans="1:24" ht="15.6" thickTop="1" thickBot="1" x14ac:dyDescent="0.35">
      <c r="A73" s="31">
        <v>34</v>
      </c>
      <c r="B73" s="58">
        <v>5</v>
      </c>
      <c r="C73" s="58">
        <v>510</v>
      </c>
      <c r="D73" s="79" t="s">
        <v>32</v>
      </c>
      <c r="E73" s="100">
        <v>0.90689806449617683</v>
      </c>
      <c r="F73" s="101">
        <v>0.30760739087301586</v>
      </c>
      <c r="G73" s="101">
        <v>0.27857142857142858</v>
      </c>
      <c r="H73" s="103" t="s">
        <v>185</v>
      </c>
      <c r="I73" s="104">
        <v>0.90560707199140844</v>
      </c>
      <c r="J73" s="108">
        <v>0.27200000000000002</v>
      </c>
      <c r="K73" s="101">
        <v>0.2462686567164179</v>
      </c>
      <c r="L73" s="103" t="s">
        <v>185</v>
      </c>
      <c r="M73" s="111">
        <v>0.90539947322212455</v>
      </c>
      <c r="N73" s="110">
        <v>3779.223</v>
      </c>
      <c r="O73" s="105">
        <v>4940</v>
      </c>
      <c r="P73" s="103" t="s">
        <v>185</v>
      </c>
      <c r="Q73" s="104">
        <v>1.3071469982057158</v>
      </c>
      <c r="R73" s="109">
        <v>2.82</v>
      </c>
      <c r="S73" s="107">
        <v>2.3763440860215055</v>
      </c>
      <c r="T73" s="124">
        <v>0.84267520780904459</v>
      </c>
      <c r="U73" s="183">
        <v>3</v>
      </c>
      <c r="V73" s="184">
        <v>0</v>
      </c>
      <c r="W73" s="4"/>
    </row>
    <row r="74" spans="1:24" ht="15.6" thickTop="1" thickBot="1" x14ac:dyDescent="0.35">
      <c r="A74" s="31">
        <v>35</v>
      </c>
      <c r="B74" s="58">
        <v>5</v>
      </c>
      <c r="C74" s="58">
        <v>520</v>
      </c>
      <c r="D74" s="79" t="s">
        <v>33</v>
      </c>
      <c r="E74" s="100">
        <v>0.94451309780349124</v>
      </c>
      <c r="F74" s="101">
        <v>0.34600000000000003</v>
      </c>
      <c r="G74" s="101">
        <v>0.13186813186813187</v>
      </c>
      <c r="H74" s="103" t="s">
        <v>185</v>
      </c>
      <c r="I74" s="104">
        <v>0.38112176840500539</v>
      </c>
      <c r="J74" s="108">
        <v>0.31561111111111112</v>
      </c>
      <c r="K74" s="101">
        <v>0.18095238095238095</v>
      </c>
      <c r="L74" s="103" t="s">
        <v>185</v>
      </c>
      <c r="M74" s="111">
        <v>0.5733397037744864</v>
      </c>
      <c r="N74" s="110">
        <v>4014</v>
      </c>
      <c r="O74" s="269">
        <v>1820</v>
      </c>
      <c r="P74" s="103">
        <v>10</v>
      </c>
      <c r="Q74" s="104">
        <v>0.4534130543099153</v>
      </c>
      <c r="R74" s="109">
        <v>2.8</v>
      </c>
      <c r="S74" s="107">
        <v>2.4304635761589406</v>
      </c>
      <c r="T74" s="124">
        <v>0.86802270577105023</v>
      </c>
      <c r="U74" s="183">
        <v>4</v>
      </c>
      <c r="V74" s="184">
        <v>3</v>
      </c>
      <c r="W74" s="4"/>
    </row>
    <row r="75" spans="1:24" ht="15.6" thickTop="1" thickBot="1" x14ac:dyDescent="0.35">
      <c r="A75" s="31">
        <v>36</v>
      </c>
      <c r="B75" s="58">
        <v>5</v>
      </c>
      <c r="C75" s="58">
        <v>530</v>
      </c>
      <c r="D75" s="79" t="s">
        <v>34</v>
      </c>
      <c r="E75" s="100">
        <v>1.068738697557011</v>
      </c>
      <c r="F75" s="101">
        <v>0.35499999999999998</v>
      </c>
      <c r="G75" s="101">
        <v>0.45</v>
      </c>
      <c r="H75" s="103" t="s">
        <v>185</v>
      </c>
      <c r="I75" s="104">
        <v>1.267605633802817</v>
      </c>
      <c r="J75" s="108">
        <v>0.33300000000000002</v>
      </c>
      <c r="K75" s="101">
        <v>0.36956521739130432</v>
      </c>
      <c r="L75" s="103" t="s">
        <v>185</v>
      </c>
      <c r="M75" s="111">
        <v>1.1098054576315444</v>
      </c>
      <c r="N75" s="110">
        <v>3087.2069999999999</v>
      </c>
      <c r="O75" s="105">
        <v>2985</v>
      </c>
      <c r="P75" s="103">
        <v>16</v>
      </c>
      <c r="Q75" s="104">
        <v>0.96689337644025819</v>
      </c>
      <c r="R75" s="109">
        <v>2.9</v>
      </c>
      <c r="S75" s="107">
        <v>4.2972972972972974</v>
      </c>
      <c r="T75" s="124">
        <v>1.4818266542404475</v>
      </c>
      <c r="U75" s="183">
        <v>0</v>
      </c>
      <c r="V75" s="184">
        <v>0</v>
      </c>
      <c r="W75" s="4"/>
    </row>
    <row r="76" spans="1:24" ht="15.6" thickTop="1" thickBot="1" x14ac:dyDescent="0.35">
      <c r="A76" s="31">
        <v>37</v>
      </c>
      <c r="B76" s="58">
        <v>5</v>
      </c>
      <c r="C76" s="58">
        <v>540</v>
      </c>
      <c r="D76" s="79" t="s">
        <v>35</v>
      </c>
      <c r="E76" s="100">
        <v>0.94635789636731549</v>
      </c>
      <c r="F76" s="101">
        <v>0.33</v>
      </c>
      <c r="G76" s="101">
        <v>0.21428571428571427</v>
      </c>
      <c r="H76" s="103" t="s">
        <v>185</v>
      </c>
      <c r="I76" s="104">
        <v>0.64935064935064923</v>
      </c>
      <c r="J76" s="108">
        <v>0.28058013765978368</v>
      </c>
      <c r="K76" s="101">
        <v>0.11764705882352941</v>
      </c>
      <c r="L76" s="103">
        <v>17</v>
      </c>
      <c r="M76" s="111">
        <v>0.41929931250579783</v>
      </c>
      <c r="N76" s="110">
        <v>2878</v>
      </c>
      <c r="O76" s="105">
        <v>7631</v>
      </c>
      <c r="P76" s="103">
        <v>3</v>
      </c>
      <c r="Q76" s="104">
        <v>2.6514940931202222</v>
      </c>
      <c r="R76" s="109">
        <v>2.79</v>
      </c>
      <c r="S76" s="107">
        <v>2.4782608695652173</v>
      </c>
      <c r="T76" s="124">
        <v>0.88826554464703122</v>
      </c>
      <c r="U76" s="183">
        <v>2</v>
      </c>
      <c r="V76" s="184">
        <v>2</v>
      </c>
      <c r="W76" s="4"/>
    </row>
    <row r="77" spans="1:24" ht="15.6" thickTop="1" thickBot="1" x14ac:dyDescent="0.35">
      <c r="A77" s="31">
        <v>38</v>
      </c>
      <c r="B77" s="58">
        <v>3</v>
      </c>
      <c r="C77" s="58">
        <v>550</v>
      </c>
      <c r="D77" s="79" t="s">
        <v>36</v>
      </c>
      <c r="E77" s="100">
        <v>0.95944290590792702</v>
      </c>
      <c r="F77" s="101">
        <v>0.28471850198412696</v>
      </c>
      <c r="G77" s="101">
        <v>0.1875</v>
      </c>
      <c r="H77" s="103" t="s">
        <v>185</v>
      </c>
      <c r="I77" s="104">
        <v>0.65854519005039269</v>
      </c>
      <c r="J77" s="108">
        <v>0.23990055170852645</v>
      </c>
      <c r="K77" s="101">
        <v>0.18032786885245902</v>
      </c>
      <c r="L77" s="103" t="s">
        <v>185</v>
      </c>
      <c r="M77" s="111">
        <v>0.75167759126937383</v>
      </c>
      <c r="N77" s="110">
        <v>2814.6840000000002</v>
      </c>
      <c r="O77" s="269">
        <v>2394</v>
      </c>
      <c r="P77" s="103">
        <v>8</v>
      </c>
      <c r="Q77" s="104">
        <v>0.85053952770541907</v>
      </c>
      <c r="R77" s="109">
        <v>2.87</v>
      </c>
      <c r="S77" s="107">
        <v>2.9543147208121829</v>
      </c>
      <c r="T77" s="124">
        <v>1.0293779515025028</v>
      </c>
      <c r="U77" s="183">
        <v>4</v>
      </c>
      <c r="V77" s="184">
        <v>2</v>
      </c>
      <c r="W77" s="4"/>
    </row>
    <row r="78" spans="1:24" ht="15.6" thickTop="1" thickBot="1" x14ac:dyDescent="0.35">
      <c r="A78" s="31">
        <v>39</v>
      </c>
      <c r="B78" s="58">
        <v>4</v>
      </c>
      <c r="C78" s="58">
        <v>560</v>
      </c>
      <c r="D78" s="79" t="s">
        <v>37</v>
      </c>
      <c r="E78" s="100">
        <v>0.93678066341540134</v>
      </c>
      <c r="F78" s="101">
        <v>0.29899999999999999</v>
      </c>
      <c r="G78" s="101">
        <v>0.29508196721311475</v>
      </c>
      <c r="H78" s="103" t="s">
        <v>185</v>
      </c>
      <c r="I78" s="104">
        <v>0.98689621141509953</v>
      </c>
      <c r="J78" s="108">
        <v>0.26990055170852645</v>
      </c>
      <c r="K78" s="101">
        <v>0.21212121212121213</v>
      </c>
      <c r="L78" s="103" t="s">
        <v>185</v>
      </c>
      <c r="M78" s="111">
        <v>0.78592359585203098</v>
      </c>
      <c r="N78" s="110">
        <v>2849</v>
      </c>
      <c r="O78" s="105">
        <v>3166</v>
      </c>
      <c r="P78" s="103">
        <v>17</v>
      </c>
      <c r="Q78" s="104">
        <v>1.1112671112671113</v>
      </c>
      <c r="R78" s="109">
        <v>2.71</v>
      </c>
      <c r="S78" s="107">
        <v>2.1813471502590676</v>
      </c>
      <c r="T78" s="124">
        <v>0.80492514769707291</v>
      </c>
      <c r="U78" s="183">
        <v>3</v>
      </c>
      <c r="V78" s="184">
        <v>1</v>
      </c>
      <c r="W78" s="4"/>
      <c r="X78" s="4"/>
    </row>
    <row r="79" spans="1:24" ht="15.6" thickTop="1" thickBot="1" x14ac:dyDescent="0.35">
      <c r="A79" s="70">
        <v>40</v>
      </c>
      <c r="B79" s="78">
        <v>1</v>
      </c>
      <c r="C79" s="78">
        <v>570</v>
      </c>
      <c r="D79" s="77" t="s">
        <v>38</v>
      </c>
      <c r="E79" s="232" t="s">
        <v>128</v>
      </c>
      <c r="F79" s="101" t="s">
        <v>128</v>
      </c>
      <c r="G79" s="112" t="s">
        <v>128</v>
      </c>
      <c r="H79" s="143" t="s">
        <v>128</v>
      </c>
      <c r="I79" s="113" t="s">
        <v>128</v>
      </c>
      <c r="J79" s="108" t="s">
        <v>128</v>
      </c>
      <c r="K79" s="112" t="s">
        <v>128</v>
      </c>
      <c r="L79" s="143" t="s">
        <v>128</v>
      </c>
      <c r="M79" s="112" t="s">
        <v>128</v>
      </c>
      <c r="N79" s="144" t="s">
        <v>128</v>
      </c>
      <c r="O79" s="145" t="s">
        <v>128</v>
      </c>
      <c r="P79" s="143" t="s">
        <v>128</v>
      </c>
      <c r="Q79" s="113" t="s">
        <v>128</v>
      </c>
      <c r="R79" s="147" t="s">
        <v>128</v>
      </c>
      <c r="S79" s="148" t="s">
        <v>128</v>
      </c>
      <c r="T79" s="128" t="s">
        <v>128</v>
      </c>
      <c r="U79" s="185" t="s">
        <v>128</v>
      </c>
      <c r="V79" s="193" t="s">
        <v>128</v>
      </c>
      <c r="W79" s="4"/>
    </row>
    <row r="80" spans="1:24" s="13" customFormat="1" ht="15.6" thickTop="1" thickBot="1" x14ac:dyDescent="0.35">
      <c r="A80" s="84"/>
      <c r="B80" s="84"/>
      <c r="C80" s="84"/>
      <c r="D80" s="72"/>
      <c r="E80" s="114"/>
      <c r="F80" s="114"/>
      <c r="G80" s="114"/>
      <c r="H80" s="115"/>
      <c r="I80" s="114"/>
      <c r="J80" s="116"/>
      <c r="K80" s="101"/>
      <c r="L80" s="117"/>
      <c r="M80" s="114"/>
      <c r="N80" s="114"/>
      <c r="O80" s="114"/>
      <c r="P80" s="115"/>
      <c r="Q80" s="118"/>
      <c r="R80" s="119"/>
      <c r="S80" s="114"/>
      <c r="T80" s="120"/>
      <c r="U80" s="115"/>
      <c r="V80" s="115"/>
      <c r="W80" s="84"/>
    </row>
    <row r="81" spans="1:23" s="141" customFormat="1" ht="51" customHeight="1" thickTop="1" thickBot="1" x14ac:dyDescent="0.35">
      <c r="A81" s="305" t="s">
        <v>74</v>
      </c>
      <c r="B81" s="313" t="s">
        <v>1</v>
      </c>
      <c r="C81" s="305" t="s">
        <v>0</v>
      </c>
      <c r="D81" s="305" t="s">
        <v>75</v>
      </c>
      <c r="E81" s="303" t="s">
        <v>123</v>
      </c>
      <c r="F81" s="286" t="s">
        <v>143</v>
      </c>
      <c r="G81" s="287"/>
      <c r="H81" s="287"/>
      <c r="I81" s="288"/>
      <c r="J81" s="286" t="s">
        <v>150</v>
      </c>
      <c r="K81" s="307"/>
      <c r="L81" s="307"/>
      <c r="M81" s="308"/>
      <c r="N81" s="286" t="s">
        <v>147</v>
      </c>
      <c r="O81" s="287"/>
      <c r="P81" s="287"/>
      <c r="Q81" s="288"/>
      <c r="R81" s="286" t="s">
        <v>118</v>
      </c>
      <c r="S81" s="287"/>
      <c r="T81" s="288"/>
      <c r="U81" s="284" t="s">
        <v>124</v>
      </c>
      <c r="V81" s="285"/>
      <c r="W81" s="192"/>
    </row>
    <row r="82" spans="1:23" ht="63" customHeight="1" thickTop="1" thickBot="1" x14ac:dyDescent="0.35">
      <c r="A82" s="306"/>
      <c r="B82" s="314"/>
      <c r="C82" s="306"/>
      <c r="D82" s="306"/>
      <c r="E82" s="315"/>
      <c r="F82" s="89" t="s">
        <v>184</v>
      </c>
      <c r="G82" s="121" t="s">
        <v>136</v>
      </c>
      <c r="H82" s="122" t="s">
        <v>119</v>
      </c>
      <c r="I82" s="123" t="s">
        <v>144</v>
      </c>
      <c r="J82" s="89" t="s">
        <v>184</v>
      </c>
      <c r="K82" s="121" t="s">
        <v>136</v>
      </c>
      <c r="L82" s="122" t="s">
        <v>119</v>
      </c>
      <c r="M82" s="123" t="s">
        <v>144</v>
      </c>
      <c r="N82" s="89" t="s">
        <v>184</v>
      </c>
      <c r="O82" s="121" t="s">
        <v>136</v>
      </c>
      <c r="P82" s="122" t="s">
        <v>159</v>
      </c>
      <c r="Q82" s="123" t="s">
        <v>144</v>
      </c>
      <c r="R82" s="89" t="s">
        <v>135</v>
      </c>
      <c r="S82" s="121" t="s">
        <v>136</v>
      </c>
      <c r="T82" s="123" t="s">
        <v>120</v>
      </c>
      <c r="U82" s="96" t="s">
        <v>76</v>
      </c>
      <c r="V82" s="187" t="s">
        <v>158</v>
      </c>
      <c r="W82" s="4"/>
    </row>
    <row r="83" spans="1:23" ht="15.6" thickTop="1" thickBot="1" x14ac:dyDescent="0.35">
      <c r="A83" s="98">
        <v>41</v>
      </c>
      <c r="B83" s="16">
        <v>2</v>
      </c>
      <c r="C83" s="16">
        <v>580</v>
      </c>
      <c r="D83" s="39" t="s">
        <v>39</v>
      </c>
      <c r="E83" s="100">
        <v>1.0013712629640485</v>
      </c>
      <c r="F83" s="101">
        <v>0.29399999999999998</v>
      </c>
      <c r="G83" s="114">
        <v>0.33333333333333331</v>
      </c>
      <c r="H83" s="103" t="s">
        <v>185</v>
      </c>
      <c r="I83" s="124">
        <v>1.1337868480725624</v>
      </c>
      <c r="J83" s="108">
        <v>0.26990055170852645</v>
      </c>
      <c r="K83" s="101">
        <v>0.21818181818181817</v>
      </c>
      <c r="L83" s="103" t="s">
        <v>185</v>
      </c>
      <c r="M83" s="124">
        <v>0.80837855573351747</v>
      </c>
      <c r="N83" s="119">
        <v>2849</v>
      </c>
      <c r="O83" s="119">
        <v>3276</v>
      </c>
      <c r="P83" s="103">
        <v>11</v>
      </c>
      <c r="Q83" s="114">
        <v>1.1498771498771498</v>
      </c>
      <c r="R83" s="125">
        <v>2.89</v>
      </c>
      <c r="S83" s="142">
        <v>3.046875</v>
      </c>
      <c r="T83" s="126">
        <v>1.0542820069204151</v>
      </c>
      <c r="U83" s="183">
        <v>1</v>
      </c>
      <c r="V83" s="184">
        <v>0</v>
      </c>
      <c r="W83" s="4"/>
    </row>
    <row r="84" spans="1:23" ht="15.6" thickTop="1" thickBot="1" x14ac:dyDescent="0.35">
      <c r="A84" s="31">
        <v>42</v>
      </c>
      <c r="B84" s="58">
        <v>1</v>
      </c>
      <c r="C84" s="58">
        <v>590</v>
      </c>
      <c r="D84" s="39" t="s">
        <v>40</v>
      </c>
      <c r="E84" s="100">
        <v>0.9924927903797679</v>
      </c>
      <c r="F84" s="101">
        <v>0.35899999999999999</v>
      </c>
      <c r="G84" s="114">
        <v>0.30357142857142855</v>
      </c>
      <c r="H84" s="103" t="s">
        <v>185</v>
      </c>
      <c r="I84" s="124">
        <v>0.84560286510147231</v>
      </c>
      <c r="J84" s="108">
        <v>0.33300000000000002</v>
      </c>
      <c r="K84" s="101">
        <v>0.2558139534883721</v>
      </c>
      <c r="L84" s="103" t="s">
        <v>185</v>
      </c>
      <c r="M84" s="124">
        <v>0.76821007053565193</v>
      </c>
      <c r="N84" s="119">
        <v>3110</v>
      </c>
      <c r="O84" s="119">
        <v>3876</v>
      </c>
      <c r="P84" s="103">
        <v>12</v>
      </c>
      <c r="Q84" s="114">
        <v>1.2463022508038586</v>
      </c>
      <c r="R84" s="109">
        <v>2.75</v>
      </c>
      <c r="S84" s="142">
        <v>2.2756756756756755</v>
      </c>
      <c r="T84" s="126">
        <v>0.82751842751842741</v>
      </c>
      <c r="U84" s="183">
        <v>3</v>
      </c>
      <c r="V84" s="184">
        <v>1</v>
      </c>
      <c r="W84" s="4"/>
    </row>
    <row r="85" spans="1:23" ht="15.6" thickTop="1" thickBot="1" x14ac:dyDescent="0.35">
      <c r="A85" s="31">
        <v>43</v>
      </c>
      <c r="B85" s="58">
        <v>5</v>
      </c>
      <c r="C85" s="58">
        <v>600</v>
      </c>
      <c r="D85" s="39" t="s">
        <v>41</v>
      </c>
      <c r="E85" s="100">
        <v>0.91725074486362268</v>
      </c>
      <c r="F85" s="101">
        <v>0.33799999999999997</v>
      </c>
      <c r="G85" s="114">
        <v>0.5376344086021505</v>
      </c>
      <c r="H85" s="103" t="s">
        <v>185</v>
      </c>
      <c r="I85" s="124">
        <v>1.5906343449767768</v>
      </c>
      <c r="J85" s="108">
        <v>0.39600000000000002</v>
      </c>
      <c r="K85" s="101">
        <v>0.35869565217391303</v>
      </c>
      <c r="L85" s="103" t="s">
        <v>185</v>
      </c>
      <c r="M85" s="124">
        <v>0.90579710144927528</v>
      </c>
      <c r="N85" s="119">
        <v>3413</v>
      </c>
      <c r="O85" s="119">
        <v>2545</v>
      </c>
      <c r="P85" s="103" t="s">
        <v>185</v>
      </c>
      <c r="Q85" s="114">
        <v>0.74567828889539989</v>
      </c>
      <c r="R85" s="109">
        <v>2.74</v>
      </c>
      <c r="S85" s="142">
        <v>2.0317460317460316</v>
      </c>
      <c r="T85" s="126">
        <v>0.74151315027227427</v>
      </c>
      <c r="U85" s="183">
        <v>1</v>
      </c>
      <c r="V85" s="184">
        <v>2</v>
      </c>
      <c r="W85" s="4"/>
    </row>
    <row r="86" spans="1:23" ht="15.6" thickTop="1" thickBot="1" x14ac:dyDescent="0.35">
      <c r="A86" s="31">
        <v>44</v>
      </c>
      <c r="B86" s="58">
        <v>5</v>
      </c>
      <c r="C86" s="58">
        <v>610</v>
      </c>
      <c r="D86" s="39" t="s">
        <v>42</v>
      </c>
      <c r="E86" s="100">
        <v>1.0022126273671994</v>
      </c>
      <c r="F86" s="101">
        <v>0.504</v>
      </c>
      <c r="G86" s="114">
        <v>0.323943661971831</v>
      </c>
      <c r="H86" s="103" t="s">
        <v>185</v>
      </c>
      <c r="I86" s="124">
        <v>0.64274536105522018</v>
      </c>
      <c r="J86" s="108">
        <v>0.379</v>
      </c>
      <c r="K86" s="101">
        <v>0.24324324324324326</v>
      </c>
      <c r="L86" s="103" t="s">
        <v>185</v>
      </c>
      <c r="M86" s="124">
        <v>0.64180275262069464</v>
      </c>
      <c r="N86" s="119">
        <v>2843</v>
      </c>
      <c r="O86" s="119">
        <v>3654</v>
      </c>
      <c r="P86" s="103">
        <v>18</v>
      </c>
      <c r="Q86" s="114">
        <v>1.2852620471333098</v>
      </c>
      <c r="R86" s="109">
        <v>2.9</v>
      </c>
      <c r="S86" s="142">
        <v>2.7301587301587302</v>
      </c>
      <c r="T86" s="126">
        <v>0.94143404488232085</v>
      </c>
      <c r="U86" s="183">
        <v>2</v>
      </c>
      <c r="V86" s="184">
        <v>2</v>
      </c>
      <c r="W86" s="4"/>
    </row>
    <row r="87" spans="1:23" ht="15.6" thickTop="1" thickBot="1" x14ac:dyDescent="0.35">
      <c r="A87" s="31">
        <v>45</v>
      </c>
      <c r="B87" s="58">
        <v>3</v>
      </c>
      <c r="C87" s="58">
        <v>620</v>
      </c>
      <c r="D87" s="39" t="s">
        <v>43</v>
      </c>
      <c r="E87" s="100">
        <v>0.91905235150867748</v>
      </c>
      <c r="F87" s="101">
        <v>0.3</v>
      </c>
      <c r="G87" s="114">
        <v>0.2857142857142857</v>
      </c>
      <c r="H87" s="103" t="s">
        <v>185</v>
      </c>
      <c r="I87" s="124">
        <v>0.95238095238095233</v>
      </c>
      <c r="J87" s="108">
        <v>0.27854354354354355</v>
      </c>
      <c r="K87" s="101">
        <v>0.1951219512195122</v>
      </c>
      <c r="L87" s="103" t="s">
        <v>185</v>
      </c>
      <c r="M87" s="124">
        <v>0.70050789451886752</v>
      </c>
      <c r="N87" s="119">
        <v>2814.6840000000002</v>
      </c>
      <c r="O87" s="119">
        <v>2884</v>
      </c>
      <c r="P87" s="103">
        <v>8</v>
      </c>
      <c r="Q87" s="114">
        <v>1.0246265655398616</v>
      </c>
      <c r="R87" s="109">
        <v>2.88</v>
      </c>
      <c r="S87" s="142">
        <v>2.3880597014925371</v>
      </c>
      <c r="T87" s="126">
        <v>0.82918739635157546</v>
      </c>
      <c r="U87" s="183">
        <v>3</v>
      </c>
      <c r="V87" s="184">
        <v>1</v>
      </c>
      <c r="W87" s="4"/>
    </row>
    <row r="88" spans="1:23" ht="15.6" thickTop="1" thickBot="1" x14ac:dyDescent="0.35">
      <c r="A88" s="31">
        <v>46</v>
      </c>
      <c r="B88" s="58">
        <v>5</v>
      </c>
      <c r="C88" s="58">
        <v>630</v>
      </c>
      <c r="D88" s="39" t="s">
        <v>44</v>
      </c>
      <c r="E88" s="100">
        <v>0.99176978451106657</v>
      </c>
      <c r="F88" s="101">
        <v>0.34863742090304589</v>
      </c>
      <c r="G88" s="114">
        <v>0.34375</v>
      </c>
      <c r="H88" s="103" t="s">
        <v>185</v>
      </c>
      <c r="I88" s="124">
        <v>0.98598136456383134</v>
      </c>
      <c r="J88" s="108">
        <v>0.32400000000000001</v>
      </c>
      <c r="K88" s="101">
        <v>0.21348314606741572</v>
      </c>
      <c r="L88" s="103" t="s">
        <v>185</v>
      </c>
      <c r="M88" s="124">
        <v>0.65889859897350533</v>
      </c>
      <c r="N88" s="119">
        <v>3346</v>
      </c>
      <c r="O88" s="119">
        <v>2577</v>
      </c>
      <c r="P88" s="103" t="s">
        <v>185</v>
      </c>
      <c r="Q88" s="114">
        <v>0.77017334130304838</v>
      </c>
      <c r="R88" s="109">
        <v>2.86</v>
      </c>
      <c r="S88" s="142">
        <v>2.4</v>
      </c>
      <c r="T88" s="126">
        <v>0.83916083916083917</v>
      </c>
      <c r="U88" s="183">
        <v>2</v>
      </c>
      <c r="V88" s="184">
        <v>2</v>
      </c>
      <c r="W88" s="4"/>
    </row>
    <row r="89" spans="1:23" ht="15.6" thickTop="1" thickBot="1" x14ac:dyDescent="0.35">
      <c r="A89" s="31">
        <v>47</v>
      </c>
      <c r="B89" s="58">
        <v>5</v>
      </c>
      <c r="C89" s="58">
        <v>640</v>
      </c>
      <c r="D89" s="39" t="s">
        <v>45</v>
      </c>
      <c r="E89" s="100">
        <v>1.0047937185149483</v>
      </c>
      <c r="F89" s="101">
        <v>0.49</v>
      </c>
      <c r="G89" s="114">
        <v>0.29166666666666669</v>
      </c>
      <c r="H89" s="103" t="s">
        <v>185</v>
      </c>
      <c r="I89" s="124">
        <v>0.59523809523809523</v>
      </c>
      <c r="J89" s="108">
        <v>0.47899999999999998</v>
      </c>
      <c r="K89" s="101">
        <v>0.2</v>
      </c>
      <c r="L89" s="103" t="s">
        <v>185</v>
      </c>
      <c r="M89" s="124">
        <v>0.41753653444676414</v>
      </c>
      <c r="N89" s="119">
        <v>2806</v>
      </c>
      <c r="O89" s="119">
        <v>4563</v>
      </c>
      <c r="P89" s="103">
        <v>6</v>
      </c>
      <c r="Q89" s="114">
        <v>1.6261582323592303</v>
      </c>
      <c r="R89" s="109">
        <v>2.9</v>
      </c>
      <c r="S89" s="142">
        <v>3.3278688524590163</v>
      </c>
      <c r="T89" s="126">
        <v>1.1475409836065573</v>
      </c>
      <c r="U89" s="183">
        <v>2</v>
      </c>
      <c r="V89" s="184">
        <v>2</v>
      </c>
      <c r="W89" s="4"/>
    </row>
    <row r="90" spans="1:23" ht="15.6" thickTop="1" thickBot="1" x14ac:dyDescent="0.35">
      <c r="A90" s="31">
        <v>48</v>
      </c>
      <c r="B90" s="58">
        <v>5</v>
      </c>
      <c r="C90" s="58">
        <v>650</v>
      </c>
      <c r="D90" s="39" t="s">
        <v>46</v>
      </c>
      <c r="E90" s="100">
        <v>0.95465270403260205</v>
      </c>
      <c r="F90" s="101">
        <v>0.30471850198412698</v>
      </c>
      <c r="G90" s="114">
        <v>0.23529411764705882</v>
      </c>
      <c r="H90" s="103">
        <v>17</v>
      </c>
      <c r="I90" s="124">
        <v>0.77216879222947699</v>
      </c>
      <c r="J90" s="108">
        <v>0.26990055170852645</v>
      </c>
      <c r="K90" s="101">
        <v>0.2413793103448276</v>
      </c>
      <c r="L90" s="103" t="s">
        <v>185</v>
      </c>
      <c r="M90" s="124">
        <v>0.89432685045231108</v>
      </c>
      <c r="N90" s="119">
        <v>2878</v>
      </c>
      <c r="O90" s="119">
        <v>4485</v>
      </c>
      <c r="P90" s="103">
        <v>3</v>
      </c>
      <c r="Q90" s="114">
        <v>1.5583738707435719</v>
      </c>
      <c r="R90" s="109">
        <v>2.77</v>
      </c>
      <c r="S90" s="142">
        <v>2.8</v>
      </c>
      <c r="T90" s="126">
        <v>1.0108303249097472</v>
      </c>
      <c r="U90" s="183">
        <v>2</v>
      </c>
      <c r="V90" s="184">
        <v>1</v>
      </c>
      <c r="W90" s="4"/>
    </row>
    <row r="91" spans="1:23" ht="15.6" thickTop="1" thickBot="1" x14ac:dyDescent="0.35">
      <c r="A91" s="31">
        <v>49</v>
      </c>
      <c r="B91" s="58">
        <v>6</v>
      </c>
      <c r="C91" s="58">
        <v>660</v>
      </c>
      <c r="D91" s="39" t="s">
        <v>47</v>
      </c>
      <c r="E91" s="100">
        <v>1.1525217313061979</v>
      </c>
      <c r="F91" s="101">
        <v>0.52185242194256176</v>
      </c>
      <c r="G91" s="114">
        <v>0.41176470588235292</v>
      </c>
      <c r="H91" s="103">
        <v>17</v>
      </c>
      <c r="I91" s="124">
        <v>0.7890443515612815</v>
      </c>
      <c r="J91" s="108">
        <v>0.47899999999999998</v>
      </c>
      <c r="K91" s="101">
        <v>0.17647058823529413</v>
      </c>
      <c r="L91" s="103">
        <v>17</v>
      </c>
      <c r="M91" s="124">
        <v>0.36841458921773307</v>
      </c>
      <c r="N91" s="119">
        <v>2860.732</v>
      </c>
      <c r="O91" s="270">
        <v>2128</v>
      </c>
      <c r="P91" s="103">
        <v>3</v>
      </c>
      <c r="Q91" s="114">
        <v>0.74386555608844174</v>
      </c>
      <c r="R91" s="109">
        <v>2.9</v>
      </c>
      <c r="S91" s="142">
        <v>3.2619047619047619</v>
      </c>
      <c r="T91" s="126">
        <v>1.1247947454844007</v>
      </c>
      <c r="U91" s="183">
        <v>2</v>
      </c>
      <c r="V91" s="184">
        <v>3</v>
      </c>
      <c r="W91" s="4"/>
    </row>
    <row r="92" spans="1:23" ht="15.6" thickTop="1" thickBot="1" x14ac:dyDescent="0.35">
      <c r="A92" s="31">
        <v>50</v>
      </c>
      <c r="B92" s="58">
        <v>1</v>
      </c>
      <c r="C92" s="58">
        <v>670</v>
      </c>
      <c r="D92" s="39" t="s">
        <v>48</v>
      </c>
      <c r="E92" s="100">
        <v>1.0015688675284355</v>
      </c>
      <c r="F92" s="101">
        <v>0.32638516865079359</v>
      </c>
      <c r="G92" s="114">
        <v>0.27272727272727271</v>
      </c>
      <c r="H92" s="103" t="s">
        <v>185</v>
      </c>
      <c r="I92" s="124">
        <v>0.83559946628294679</v>
      </c>
      <c r="J92" s="108">
        <v>0.35353535353535354</v>
      </c>
      <c r="K92" s="101">
        <v>0.38095238095238093</v>
      </c>
      <c r="L92" s="103" t="s">
        <v>185</v>
      </c>
      <c r="M92" s="124">
        <v>1.0775510204081633</v>
      </c>
      <c r="N92" s="119">
        <v>2788.7820000000002</v>
      </c>
      <c r="O92" s="119">
        <v>3515</v>
      </c>
      <c r="P92" s="103">
        <v>6</v>
      </c>
      <c r="Q92" s="114">
        <v>1.2604068729646132</v>
      </c>
      <c r="R92" s="109">
        <v>2.87</v>
      </c>
      <c r="S92" s="142">
        <v>2.625</v>
      </c>
      <c r="T92" s="126">
        <v>0.91463414634146334</v>
      </c>
      <c r="U92" s="183">
        <v>1</v>
      </c>
      <c r="V92" s="184">
        <v>0</v>
      </c>
      <c r="W92" s="4"/>
    </row>
    <row r="93" spans="1:23" ht="15.6" thickTop="1" thickBot="1" x14ac:dyDescent="0.35">
      <c r="A93" s="31">
        <v>51</v>
      </c>
      <c r="B93" s="58">
        <v>1</v>
      </c>
      <c r="C93" s="58">
        <v>680</v>
      </c>
      <c r="D93" s="39" t="s">
        <v>49</v>
      </c>
      <c r="E93" s="100">
        <v>1.0846867864669565</v>
      </c>
      <c r="F93" s="101">
        <v>0.31106733919342933</v>
      </c>
      <c r="G93" s="114">
        <v>0.58490566037735847</v>
      </c>
      <c r="H93" s="103" t="s">
        <v>185</v>
      </c>
      <c r="I93" s="124">
        <v>1.8803184606071734</v>
      </c>
      <c r="J93" s="108">
        <v>0.27961111111111114</v>
      </c>
      <c r="K93" s="101">
        <v>0.48113207547169812</v>
      </c>
      <c r="L93" s="103" t="s">
        <v>185</v>
      </c>
      <c r="M93" s="124">
        <v>1.7207187280927012</v>
      </c>
      <c r="N93" s="119">
        <v>3021</v>
      </c>
      <c r="O93" s="119">
        <v>4018</v>
      </c>
      <c r="P93" s="103" t="s">
        <v>185</v>
      </c>
      <c r="Q93" s="114">
        <v>1.3300231711353856</v>
      </c>
      <c r="R93" s="109">
        <v>2.9</v>
      </c>
      <c r="S93" s="142">
        <v>3.8333333333333335</v>
      </c>
      <c r="T93" s="126">
        <v>1.3218390804597702</v>
      </c>
      <c r="U93" s="183">
        <v>0</v>
      </c>
      <c r="V93" s="184">
        <v>0</v>
      </c>
      <c r="W93" s="4"/>
    </row>
    <row r="94" spans="1:23" ht="15.6" thickTop="1" thickBot="1" x14ac:dyDescent="0.35">
      <c r="A94" s="31">
        <v>52</v>
      </c>
      <c r="B94" s="58">
        <v>4</v>
      </c>
      <c r="C94" s="58">
        <v>690</v>
      </c>
      <c r="D94" s="39" t="s">
        <v>50</v>
      </c>
      <c r="E94" s="100">
        <v>0.95484729249717726</v>
      </c>
      <c r="F94" s="101">
        <v>0.29257564484126986</v>
      </c>
      <c r="G94" s="114">
        <v>0.30769230769230771</v>
      </c>
      <c r="H94" s="103">
        <v>13</v>
      </c>
      <c r="I94" s="124">
        <v>1.0516675366442036</v>
      </c>
      <c r="J94" s="108">
        <v>0.25911111111111113</v>
      </c>
      <c r="K94" s="101">
        <v>0.26315789473684209</v>
      </c>
      <c r="L94" s="103">
        <v>19</v>
      </c>
      <c r="M94" s="124">
        <v>1.0156179470975895</v>
      </c>
      <c r="N94" s="119">
        <v>2820.44</v>
      </c>
      <c r="O94" s="119">
        <v>3960</v>
      </c>
      <c r="P94" s="103">
        <v>3</v>
      </c>
      <c r="Q94" s="114">
        <v>1.4040362496631731</v>
      </c>
      <c r="R94" s="109">
        <v>2.9</v>
      </c>
      <c r="S94" s="142">
        <v>3.2</v>
      </c>
      <c r="T94" s="126">
        <v>1.103448275862069</v>
      </c>
      <c r="U94" s="183">
        <v>3</v>
      </c>
      <c r="V94" s="184">
        <v>1</v>
      </c>
      <c r="W94" s="4"/>
    </row>
    <row r="95" spans="1:23" ht="15.6" thickTop="1" thickBot="1" x14ac:dyDescent="0.35">
      <c r="A95" s="31">
        <v>53</v>
      </c>
      <c r="B95" s="58">
        <v>1</v>
      </c>
      <c r="C95" s="58">
        <v>700</v>
      </c>
      <c r="D95" s="39" t="s">
        <v>51</v>
      </c>
      <c r="E95" s="100">
        <v>0.9899319737501987</v>
      </c>
      <c r="F95" s="101">
        <v>0.312</v>
      </c>
      <c r="G95" s="114">
        <v>0.3037037037037037</v>
      </c>
      <c r="H95" s="103" t="s">
        <v>185</v>
      </c>
      <c r="I95" s="124">
        <v>0.97340930674264003</v>
      </c>
      <c r="J95" s="108">
        <v>0.27616575591985426</v>
      </c>
      <c r="K95" s="101">
        <v>0.26119402985074625</v>
      </c>
      <c r="L95" s="103" t="s">
        <v>185</v>
      </c>
      <c r="M95" s="124">
        <v>0.94578717401351908</v>
      </c>
      <c r="N95" s="119">
        <v>3286</v>
      </c>
      <c r="O95" s="119">
        <v>5400</v>
      </c>
      <c r="P95" s="103" t="s">
        <v>185</v>
      </c>
      <c r="Q95" s="114">
        <v>1.6433353621424225</v>
      </c>
      <c r="R95" s="109">
        <v>2.88</v>
      </c>
      <c r="S95" s="142">
        <v>2.9265658747300214</v>
      </c>
      <c r="T95" s="126">
        <v>1.0161687065034797</v>
      </c>
      <c r="U95" s="183">
        <v>2</v>
      </c>
      <c r="V95" s="184">
        <v>0</v>
      </c>
      <c r="W95" s="4"/>
    </row>
    <row r="96" spans="1:23" ht="15.6" thickTop="1" thickBot="1" x14ac:dyDescent="0.35">
      <c r="A96" s="31">
        <v>54</v>
      </c>
      <c r="B96" s="58">
        <v>3</v>
      </c>
      <c r="C96" s="58">
        <v>710</v>
      </c>
      <c r="D96" s="39" t="s">
        <v>52</v>
      </c>
      <c r="E96" s="100">
        <v>0.9926311091933121</v>
      </c>
      <c r="F96" s="101">
        <v>0.33399999999999996</v>
      </c>
      <c r="G96" s="114">
        <v>0.42857142857142855</v>
      </c>
      <c r="H96" s="103" t="s">
        <v>185</v>
      </c>
      <c r="I96" s="124">
        <v>1.2831479897348161</v>
      </c>
      <c r="J96" s="108">
        <v>0.34699999999999998</v>
      </c>
      <c r="K96" s="101">
        <v>0.43835616438356162</v>
      </c>
      <c r="L96" s="103" t="s">
        <v>185</v>
      </c>
      <c r="M96" s="124">
        <v>1.2632742489439817</v>
      </c>
      <c r="N96" s="119">
        <v>3118</v>
      </c>
      <c r="O96" s="119">
        <v>2501</v>
      </c>
      <c r="P96" s="103" t="s">
        <v>185</v>
      </c>
      <c r="Q96" s="114">
        <v>0.80211674150096213</v>
      </c>
      <c r="R96" s="109">
        <v>2.88</v>
      </c>
      <c r="S96" s="142">
        <v>2.8053097345132745</v>
      </c>
      <c r="T96" s="126">
        <v>0.97406588003933148</v>
      </c>
      <c r="U96" s="183">
        <v>0</v>
      </c>
      <c r="V96" s="184">
        <v>0</v>
      </c>
      <c r="W96" s="4"/>
    </row>
    <row r="97" spans="1:23" ht="15.6" thickTop="1" thickBot="1" x14ac:dyDescent="0.35">
      <c r="A97" s="31">
        <v>55</v>
      </c>
      <c r="B97" s="58">
        <v>4</v>
      </c>
      <c r="C97" s="58">
        <v>720</v>
      </c>
      <c r="D97" s="39" t="s">
        <v>53</v>
      </c>
      <c r="E97" s="100">
        <v>0.99318379064537465</v>
      </c>
      <c r="F97" s="101">
        <v>0.33899999999999997</v>
      </c>
      <c r="G97" s="114">
        <v>0.29411764705882354</v>
      </c>
      <c r="H97" s="103">
        <v>17</v>
      </c>
      <c r="I97" s="124">
        <v>0.86760367863959753</v>
      </c>
      <c r="J97" s="108">
        <v>0.32200000000000001</v>
      </c>
      <c r="K97" s="101">
        <v>0.35</v>
      </c>
      <c r="L97" s="103" t="s">
        <v>185</v>
      </c>
      <c r="M97" s="124">
        <v>1.0869565217391304</v>
      </c>
      <c r="N97" s="119">
        <v>2792</v>
      </c>
      <c r="O97" s="119">
        <v>7410</v>
      </c>
      <c r="P97" s="103">
        <v>5</v>
      </c>
      <c r="Q97" s="114">
        <v>2.6540114613180514</v>
      </c>
      <c r="R97" s="109">
        <v>2.9</v>
      </c>
      <c r="S97" s="142">
        <v>3.1194029850746268</v>
      </c>
      <c r="T97" s="126">
        <v>1.0756562017498714</v>
      </c>
      <c r="U97" s="183">
        <v>1</v>
      </c>
      <c r="V97" s="184">
        <v>0</v>
      </c>
      <c r="W97" s="4"/>
    </row>
    <row r="98" spans="1:23" ht="15.6" thickTop="1" thickBot="1" x14ac:dyDescent="0.35">
      <c r="A98" s="31">
        <v>56</v>
      </c>
      <c r="B98" s="58">
        <v>5</v>
      </c>
      <c r="C98" s="58">
        <v>730</v>
      </c>
      <c r="D98" s="39" t="s">
        <v>54</v>
      </c>
      <c r="E98" s="100">
        <v>1.0587806762277419</v>
      </c>
      <c r="F98" s="101">
        <v>0.32362033226698883</v>
      </c>
      <c r="G98" s="114">
        <v>0.2734375</v>
      </c>
      <c r="H98" s="103" t="s">
        <v>185</v>
      </c>
      <c r="I98" s="124">
        <v>0.84493300555174122</v>
      </c>
      <c r="J98" s="108">
        <v>0.29899999999999999</v>
      </c>
      <c r="K98" s="101">
        <v>0.192</v>
      </c>
      <c r="L98" s="103" t="s">
        <v>185</v>
      </c>
      <c r="M98" s="124">
        <v>0.64214046822742477</v>
      </c>
      <c r="N98" s="119">
        <v>2905.7220000000002</v>
      </c>
      <c r="O98" s="119">
        <v>2680</v>
      </c>
      <c r="P98" s="103" t="s">
        <v>185</v>
      </c>
      <c r="Q98" s="114">
        <v>0.92231810200700537</v>
      </c>
      <c r="R98" s="109">
        <v>2.9</v>
      </c>
      <c r="S98" s="142">
        <v>3.4008810572687223</v>
      </c>
      <c r="T98" s="126">
        <v>1.172717605954732</v>
      </c>
      <c r="U98" s="183">
        <v>2</v>
      </c>
      <c r="V98" s="184">
        <v>1</v>
      </c>
      <c r="W98" s="4"/>
    </row>
    <row r="99" spans="1:23" ht="15.6" thickTop="1" thickBot="1" x14ac:dyDescent="0.35">
      <c r="A99" s="31">
        <v>57</v>
      </c>
      <c r="B99" s="58">
        <v>4</v>
      </c>
      <c r="C99" s="58">
        <v>740</v>
      </c>
      <c r="D99" s="39" t="s">
        <v>55</v>
      </c>
      <c r="E99" s="100">
        <v>0.96595417070504652</v>
      </c>
      <c r="F99" s="101">
        <v>0.28399999999999997</v>
      </c>
      <c r="G99" s="114">
        <v>0.26190476190476192</v>
      </c>
      <c r="H99" s="103" t="s">
        <v>185</v>
      </c>
      <c r="I99" s="124">
        <v>0.92219986586183778</v>
      </c>
      <c r="J99" s="108">
        <v>0.29399999999999998</v>
      </c>
      <c r="K99" s="101">
        <v>0.2608695652173913</v>
      </c>
      <c r="L99" s="103" t="s">
        <v>185</v>
      </c>
      <c r="M99" s="124">
        <v>0.88731144631765757</v>
      </c>
      <c r="N99" s="119">
        <v>2792</v>
      </c>
      <c r="O99" s="119">
        <v>3133</v>
      </c>
      <c r="P99" s="103">
        <v>10</v>
      </c>
      <c r="Q99" s="114">
        <v>1.122134670487106</v>
      </c>
      <c r="R99" s="109">
        <v>2.82</v>
      </c>
      <c r="S99" s="142">
        <v>2.6927710843373496</v>
      </c>
      <c r="T99" s="126">
        <v>0.95488336324019496</v>
      </c>
      <c r="U99" s="183">
        <v>3</v>
      </c>
      <c r="V99" s="184">
        <v>0</v>
      </c>
      <c r="W99" s="4"/>
    </row>
    <row r="100" spans="1:23" ht="15.6" thickTop="1" thickBot="1" x14ac:dyDescent="0.35">
      <c r="A100" s="31">
        <v>58</v>
      </c>
      <c r="B100" s="58">
        <v>6</v>
      </c>
      <c r="C100" s="58">
        <v>750</v>
      </c>
      <c r="D100" s="39" t="s">
        <v>56</v>
      </c>
      <c r="E100" s="100">
        <v>1.0776563630444751</v>
      </c>
      <c r="F100" s="101">
        <v>0.33399999999999996</v>
      </c>
      <c r="G100" s="114">
        <v>0.2413793103448276</v>
      </c>
      <c r="H100" s="103" t="s">
        <v>185</v>
      </c>
      <c r="I100" s="124">
        <v>0.72269254594259769</v>
      </c>
      <c r="J100" s="108">
        <v>0.28000000000000003</v>
      </c>
      <c r="K100" s="101">
        <v>0.34782608695652173</v>
      </c>
      <c r="L100" s="103" t="s">
        <v>185</v>
      </c>
      <c r="M100" s="124">
        <v>1.2422360248447204</v>
      </c>
      <c r="N100" s="119">
        <v>2806.05</v>
      </c>
      <c r="O100" s="119">
        <v>2915</v>
      </c>
      <c r="P100" s="103">
        <v>4</v>
      </c>
      <c r="Q100" s="114">
        <v>1.0388268206197322</v>
      </c>
      <c r="R100" s="109">
        <v>2.9</v>
      </c>
      <c r="S100" s="142">
        <v>3.3951612903225805</v>
      </c>
      <c r="T100" s="126">
        <v>1.1707452725250278</v>
      </c>
      <c r="U100" s="183">
        <v>1</v>
      </c>
      <c r="V100" s="184">
        <v>1</v>
      </c>
      <c r="W100" s="4"/>
    </row>
    <row r="101" spans="1:23" ht="15.6" thickTop="1" thickBot="1" x14ac:dyDescent="0.35">
      <c r="A101" s="31">
        <v>59</v>
      </c>
      <c r="B101" s="58">
        <v>2</v>
      </c>
      <c r="C101" s="58">
        <v>760</v>
      </c>
      <c r="D101" s="39" t="s">
        <v>57</v>
      </c>
      <c r="E101" s="100">
        <v>1.0386541956266664</v>
      </c>
      <c r="F101" s="101">
        <v>0.3353851686507936</v>
      </c>
      <c r="G101" s="114">
        <v>0.51417004048582993</v>
      </c>
      <c r="H101" s="103" t="s">
        <v>185</v>
      </c>
      <c r="I101" s="124">
        <v>1.5330732797585005</v>
      </c>
      <c r="J101" s="108">
        <v>0.29174174174174172</v>
      </c>
      <c r="K101" s="101">
        <v>0.41545893719806765</v>
      </c>
      <c r="L101" s="103" t="s">
        <v>185</v>
      </c>
      <c r="M101" s="124">
        <v>1.4240640873593056</v>
      </c>
      <c r="N101" s="119">
        <v>2840.5859999999998</v>
      </c>
      <c r="O101" s="119">
        <v>2558</v>
      </c>
      <c r="P101" s="103" t="s">
        <v>185</v>
      </c>
      <c r="Q101" s="114">
        <v>0.90051841415820544</v>
      </c>
      <c r="R101" s="109">
        <v>2.9</v>
      </c>
      <c r="S101" s="142">
        <v>3.1897018970189701</v>
      </c>
      <c r="T101" s="126">
        <v>1.0998972058686105</v>
      </c>
      <c r="U101" s="183">
        <v>0</v>
      </c>
      <c r="V101" s="184">
        <v>0</v>
      </c>
      <c r="W101" s="4"/>
    </row>
    <row r="102" spans="1:23" ht="15.6" thickTop="1" thickBot="1" x14ac:dyDescent="0.35">
      <c r="A102" s="31">
        <v>60</v>
      </c>
      <c r="B102" s="58">
        <v>1</v>
      </c>
      <c r="C102" s="58">
        <v>770</v>
      </c>
      <c r="D102" s="39" t="s">
        <v>183</v>
      </c>
      <c r="E102" s="100">
        <v>0.81172812447861586</v>
      </c>
      <c r="F102" s="101">
        <v>0.49985242194256174</v>
      </c>
      <c r="G102" s="114">
        <v>0.35294117647058826</v>
      </c>
      <c r="H102" s="103" t="s">
        <v>185</v>
      </c>
      <c r="I102" s="124">
        <v>0.70609075994663262</v>
      </c>
      <c r="J102" s="108">
        <v>0.28036484245439464</v>
      </c>
      <c r="K102" s="101">
        <v>0.30769230769230771</v>
      </c>
      <c r="L102" s="103" t="s">
        <v>185</v>
      </c>
      <c r="M102" s="124">
        <v>1.0974710844579534</v>
      </c>
      <c r="N102" s="119">
        <v>2754.2460000000001</v>
      </c>
      <c r="O102" s="119">
        <v>4405</v>
      </c>
      <c r="P102" s="103">
        <v>8</v>
      </c>
      <c r="Q102" s="114">
        <v>1.5993487872906051</v>
      </c>
      <c r="R102" s="109">
        <v>2.9</v>
      </c>
      <c r="S102" s="142">
        <v>1.9323308270676691</v>
      </c>
      <c r="T102" s="126">
        <v>0.66632097485092046</v>
      </c>
      <c r="U102" s="183">
        <v>2</v>
      </c>
      <c r="V102" s="184">
        <v>3</v>
      </c>
      <c r="W102" s="4"/>
    </row>
    <row r="103" spans="1:23" ht="15.6" thickTop="1" thickBot="1" x14ac:dyDescent="0.35">
      <c r="A103" s="31">
        <v>61</v>
      </c>
      <c r="B103" s="58">
        <v>1</v>
      </c>
      <c r="C103" s="58">
        <v>780</v>
      </c>
      <c r="D103" s="39" t="s">
        <v>59</v>
      </c>
      <c r="E103" s="100">
        <v>0.75814348304864054</v>
      </c>
      <c r="F103" s="101">
        <v>0.35899999999999999</v>
      </c>
      <c r="G103" s="114">
        <v>0.45454545454545453</v>
      </c>
      <c r="H103" s="103">
        <v>11</v>
      </c>
      <c r="I103" s="124">
        <v>1.2661433274246645</v>
      </c>
      <c r="J103" s="108">
        <v>0.32200000000000001</v>
      </c>
      <c r="K103" s="101">
        <v>0.14285714285714285</v>
      </c>
      <c r="L103" s="103">
        <v>7</v>
      </c>
      <c r="M103" s="124">
        <v>0.44365572315882873</v>
      </c>
      <c r="N103" s="119">
        <v>2864</v>
      </c>
      <c r="O103" s="119">
        <v>4069</v>
      </c>
      <c r="P103" s="103">
        <v>4</v>
      </c>
      <c r="Q103" s="114">
        <v>1.4207402234636872</v>
      </c>
      <c r="R103" s="109">
        <v>2.81</v>
      </c>
      <c r="S103" s="142">
        <v>1.8064516129032258</v>
      </c>
      <c r="T103" s="126">
        <v>0.64286534267018713</v>
      </c>
      <c r="U103" s="183">
        <v>4</v>
      </c>
      <c r="V103" s="184">
        <v>4</v>
      </c>
      <c r="W103" s="4"/>
    </row>
    <row r="104" spans="1:23" ht="15.6" thickTop="1" thickBot="1" x14ac:dyDescent="0.35">
      <c r="A104" s="31">
        <v>62</v>
      </c>
      <c r="B104" s="58">
        <v>3</v>
      </c>
      <c r="C104" s="58">
        <v>790</v>
      </c>
      <c r="D104" s="39" t="s">
        <v>60</v>
      </c>
      <c r="E104" s="100">
        <v>1.1007083430704534</v>
      </c>
      <c r="F104" s="101">
        <v>0.32500000000000001</v>
      </c>
      <c r="G104" s="114">
        <v>0.43037974683544306</v>
      </c>
      <c r="H104" s="103" t="s">
        <v>185</v>
      </c>
      <c r="I104" s="124">
        <v>1.3242453748782863</v>
      </c>
      <c r="J104" s="108">
        <v>0.29961111111111116</v>
      </c>
      <c r="K104" s="101">
        <v>0.35616438356164382</v>
      </c>
      <c r="L104" s="103" t="s">
        <v>185</v>
      </c>
      <c r="M104" s="124">
        <v>1.1887555913424046</v>
      </c>
      <c r="N104" s="119">
        <v>3287</v>
      </c>
      <c r="O104" s="119">
        <v>3363</v>
      </c>
      <c r="P104" s="103" t="s">
        <v>185</v>
      </c>
      <c r="Q104" s="114">
        <v>1.023121387283237</v>
      </c>
      <c r="R104" s="109">
        <v>2.9</v>
      </c>
      <c r="S104" s="142">
        <v>3.2350427350427351</v>
      </c>
      <c r="T104" s="126">
        <v>1.1155319776009431</v>
      </c>
      <c r="U104" s="183">
        <v>0</v>
      </c>
      <c r="V104" s="184">
        <v>0</v>
      </c>
      <c r="W104" s="4"/>
    </row>
    <row r="105" spans="1:23" ht="15.6" thickTop="1" thickBot="1" x14ac:dyDescent="0.35">
      <c r="A105" s="31">
        <v>63</v>
      </c>
      <c r="B105" s="58">
        <v>4</v>
      </c>
      <c r="C105" s="58">
        <v>800</v>
      </c>
      <c r="D105" s="190" t="s">
        <v>61</v>
      </c>
      <c r="E105" s="100">
        <v>0.79159076608148471</v>
      </c>
      <c r="F105" s="101">
        <v>0.30199999999999999</v>
      </c>
      <c r="G105" s="114">
        <v>0.125</v>
      </c>
      <c r="H105" s="103">
        <v>16</v>
      </c>
      <c r="I105" s="124">
        <v>0.41390728476821192</v>
      </c>
      <c r="J105" s="108">
        <v>0.27111111111111108</v>
      </c>
      <c r="K105" s="101">
        <v>0</v>
      </c>
      <c r="L105" s="103">
        <v>16</v>
      </c>
      <c r="M105" s="124">
        <v>0</v>
      </c>
      <c r="N105" s="119">
        <v>2820</v>
      </c>
      <c r="O105" s="270">
        <v>14</v>
      </c>
      <c r="P105" s="103">
        <v>2</v>
      </c>
      <c r="Q105" s="114">
        <v>4.9645390070921988E-3</v>
      </c>
      <c r="R105" s="109">
        <v>2.9</v>
      </c>
      <c r="S105" s="142">
        <v>2.6538461538461537</v>
      </c>
      <c r="T105" s="126">
        <v>0.91511936339522548</v>
      </c>
      <c r="U105" s="183">
        <v>5</v>
      </c>
      <c r="V105" s="184">
        <v>5</v>
      </c>
      <c r="W105" s="4"/>
    </row>
    <row r="106" spans="1:23" ht="15.6" thickTop="1" thickBot="1" x14ac:dyDescent="0.35">
      <c r="A106" s="31">
        <v>64</v>
      </c>
      <c r="B106" s="58">
        <v>3</v>
      </c>
      <c r="C106" s="58">
        <v>810</v>
      </c>
      <c r="D106" s="39" t="s">
        <v>62</v>
      </c>
      <c r="E106" s="100">
        <v>0.96956807820512281</v>
      </c>
      <c r="F106" s="101">
        <v>0.38900000000000001</v>
      </c>
      <c r="G106" s="114">
        <v>0.40476190476190477</v>
      </c>
      <c r="H106" s="103" t="s">
        <v>185</v>
      </c>
      <c r="I106" s="124">
        <v>1.0405190353776472</v>
      </c>
      <c r="J106" s="108">
        <v>0.43</v>
      </c>
      <c r="K106" s="101">
        <v>0.21875</v>
      </c>
      <c r="L106" s="103" t="s">
        <v>185</v>
      </c>
      <c r="M106" s="124">
        <v>0.50872093023255816</v>
      </c>
      <c r="N106" s="119">
        <v>2820</v>
      </c>
      <c r="O106" s="119">
        <v>3695</v>
      </c>
      <c r="P106" s="103" t="s">
        <v>185</v>
      </c>
      <c r="Q106" s="114">
        <v>1.3102836879432624</v>
      </c>
      <c r="R106" s="109">
        <v>2.9</v>
      </c>
      <c r="S106" s="142">
        <v>2.5018726591760299</v>
      </c>
      <c r="T106" s="126">
        <v>0.8627147100607</v>
      </c>
      <c r="U106" s="183">
        <v>1</v>
      </c>
      <c r="V106" s="184">
        <v>1</v>
      </c>
      <c r="W106" s="4"/>
    </row>
    <row r="107" spans="1:23" ht="15.6" thickTop="1" thickBot="1" x14ac:dyDescent="0.35">
      <c r="A107" s="31">
        <v>65</v>
      </c>
      <c r="B107" s="58">
        <v>4</v>
      </c>
      <c r="C107" s="58">
        <v>820</v>
      </c>
      <c r="D107" s="39" t="s">
        <v>63</v>
      </c>
      <c r="E107" s="100">
        <v>1.0296874851941953</v>
      </c>
      <c r="F107" s="101">
        <v>0.48499999999999999</v>
      </c>
      <c r="G107" s="114">
        <v>0.44897959183673469</v>
      </c>
      <c r="H107" s="103" t="s">
        <v>185</v>
      </c>
      <c r="I107" s="124">
        <v>0.92573111718914369</v>
      </c>
      <c r="J107" s="108">
        <v>0.44400000000000001</v>
      </c>
      <c r="K107" s="101">
        <v>0.41968911917098445</v>
      </c>
      <c r="L107" s="103" t="s">
        <v>185</v>
      </c>
      <c r="M107" s="124">
        <v>0.94524576389861359</v>
      </c>
      <c r="N107" s="119">
        <v>3451</v>
      </c>
      <c r="O107" s="119">
        <v>3050</v>
      </c>
      <c r="P107" s="103" t="s">
        <v>185</v>
      </c>
      <c r="Q107" s="114">
        <v>0.88380179658070124</v>
      </c>
      <c r="R107" s="109">
        <v>2.9</v>
      </c>
      <c r="S107" s="142">
        <v>3.0013908205841449</v>
      </c>
      <c r="T107" s="126">
        <v>1.0349623519255673</v>
      </c>
      <c r="U107" s="183">
        <v>0</v>
      </c>
      <c r="V107" s="184">
        <v>0</v>
      </c>
      <c r="W107" s="4"/>
    </row>
    <row r="108" spans="1:23" ht="15.6" thickTop="1" thickBot="1" x14ac:dyDescent="0.35">
      <c r="A108" s="31">
        <v>66</v>
      </c>
      <c r="B108" s="58">
        <v>4</v>
      </c>
      <c r="C108" s="58">
        <v>830</v>
      </c>
      <c r="D108" s="39" t="s">
        <v>64</v>
      </c>
      <c r="E108" s="100">
        <v>1.0242664741813508</v>
      </c>
      <c r="F108" s="101">
        <v>0.51700000000000002</v>
      </c>
      <c r="G108" s="114">
        <v>0.28125</v>
      </c>
      <c r="H108" s="103" t="s">
        <v>185</v>
      </c>
      <c r="I108" s="124">
        <v>0.54400386847195359</v>
      </c>
      <c r="J108" s="108">
        <v>0.47899999999999998</v>
      </c>
      <c r="K108" s="101">
        <v>0.19230769230769232</v>
      </c>
      <c r="L108" s="103" t="s">
        <v>185</v>
      </c>
      <c r="M108" s="124">
        <v>0.40147743696804244</v>
      </c>
      <c r="N108" s="119">
        <v>2849</v>
      </c>
      <c r="O108" s="119">
        <v>4159</v>
      </c>
      <c r="P108" s="103">
        <v>6</v>
      </c>
      <c r="Q108" s="114">
        <v>1.4598104598104598</v>
      </c>
      <c r="R108" s="109">
        <v>2.86</v>
      </c>
      <c r="S108" s="142">
        <v>2.7864077669902914</v>
      </c>
      <c r="T108" s="126">
        <v>0.97426844999660545</v>
      </c>
      <c r="U108" s="183">
        <v>3</v>
      </c>
      <c r="V108" s="184">
        <v>2</v>
      </c>
      <c r="W108" s="4"/>
    </row>
    <row r="109" spans="1:23" ht="15.6" thickTop="1" thickBot="1" x14ac:dyDescent="0.35">
      <c r="A109" s="31">
        <v>67</v>
      </c>
      <c r="B109" s="58">
        <v>1</v>
      </c>
      <c r="C109" s="58">
        <v>840</v>
      </c>
      <c r="D109" s="39" t="s">
        <v>65</v>
      </c>
      <c r="E109" s="100">
        <v>1.0967800685699047</v>
      </c>
      <c r="F109" s="101">
        <v>0.441</v>
      </c>
      <c r="G109" s="114">
        <v>0.2</v>
      </c>
      <c r="H109" s="103">
        <v>5</v>
      </c>
      <c r="I109" s="124">
        <v>0.45351473922902497</v>
      </c>
      <c r="J109" s="108">
        <v>0.35200000000000004</v>
      </c>
      <c r="K109" s="101">
        <v>0.33333333333333331</v>
      </c>
      <c r="L109" s="103">
        <v>9</v>
      </c>
      <c r="M109" s="124">
        <v>0.94696969696969679</v>
      </c>
      <c r="N109" s="119">
        <v>2806</v>
      </c>
      <c r="O109" s="119">
        <v>8539</v>
      </c>
      <c r="P109" s="103">
        <v>1</v>
      </c>
      <c r="Q109" s="114">
        <v>3.0431218816821097</v>
      </c>
      <c r="R109" s="109">
        <v>2.9</v>
      </c>
      <c r="S109" s="142">
        <v>3.7021276595744679</v>
      </c>
      <c r="T109" s="126">
        <v>1.2765957446808511</v>
      </c>
      <c r="U109" s="183">
        <v>1</v>
      </c>
      <c r="V109" s="184">
        <v>1</v>
      </c>
      <c r="W109" s="4"/>
    </row>
    <row r="110" spans="1:23" ht="15.6" thickTop="1" thickBot="1" x14ac:dyDescent="0.35">
      <c r="A110" s="31">
        <v>68</v>
      </c>
      <c r="B110" s="58">
        <v>2</v>
      </c>
      <c r="C110" s="58">
        <v>850</v>
      </c>
      <c r="D110" s="20" t="s">
        <v>66</v>
      </c>
      <c r="E110" s="100">
        <v>0.92686659367643165</v>
      </c>
      <c r="F110" s="101">
        <v>0.31043278769841265</v>
      </c>
      <c r="G110" s="114">
        <v>0.48529411764705882</v>
      </c>
      <c r="H110" s="103" t="s">
        <v>185</v>
      </c>
      <c r="I110" s="124">
        <v>1.5632824137072951</v>
      </c>
      <c r="J110" s="108">
        <v>0.28261111111111115</v>
      </c>
      <c r="K110" s="101">
        <v>0.25925925925925924</v>
      </c>
      <c r="L110" s="103" t="s">
        <v>185</v>
      </c>
      <c r="M110" s="124">
        <v>0.91737107660048478</v>
      </c>
      <c r="N110" s="119">
        <v>2843.4639999999999</v>
      </c>
      <c r="O110" s="270">
        <v>2144</v>
      </c>
      <c r="P110" s="103" t="s">
        <v>185</v>
      </c>
      <c r="Q110" s="114">
        <v>0.7540098977866434</v>
      </c>
      <c r="R110" s="109">
        <v>2.77</v>
      </c>
      <c r="S110" s="142">
        <v>2.3361344537815127</v>
      </c>
      <c r="T110" s="126">
        <v>0.84336983891029338</v>
      </c>
      <c r="U110" s="183">
        <v>3</v>
      </c>
      <c r="V110" s="184">
        <v>1</v>
      </c>
      <c r="W110" s="4"/>
    </row>
    <row r="111" spans="1:23" ht="15.6" thickTop="1" thickBot="1" x14ac:dyDescent="0.35">
      <c r="A111" s="31">
        <v>69</v>
      </c>
      <c r="B111" s="58">
        <v>6</v>
      </c>
      <c r="C111" s="58">
        <v>860</v>
      </c>
      <c r="D111" s="39" t="s">
        <v>67</v>
      </c>
      <c r="E111" s="100">
        <v>1.0833809414143911</v>
      </c>
      <c r="F111" s="101">
        <v>0.29399999999999998</v>
      </c>
      <c r="G111" s="114">
        <v>0.2978723404255319</v>
      </c>
      <c r="H111" s="103" t="s">
        <v>185</v>
      </c>
      <c r="I111" s="124">
        <v>1.0131712259371835</v>
      </c>
      <c r="J111" s="108">
        <v>0.27</v>
      </c>
      <c r="K111" s="101">
        <v>0.25925925925925924</v>
      </c>
      <c r="L111" s="103" t="s">
        <v>185</v>
      </c>
      <c r="M111" s="124">
        <v>0.96021947873799718</v>
      </c>
      <c r="N111" s="119">
        <v>2849</v>
      </c>
      <c r="O111" s="119">
        <v>4200</v>
      </c>
      <c r="P111" s="103">
        <v>11</v>
      </c>
      <c r="Q111" s="114">
        <v>1.4742014742014742</v>
      </c>
      <c r="R111" s="109">
        <v>2.63</v>
      </c>
      <c r="S111" s="142">
        <v>2.7430555555555554</v>
      </c>
      <c r="T111" s="126">
        <v>1.042986903253063</v>
      </c>
      <c r="U111" s="183">
        <v>2</v>
      </c>
      <c r="V111" s="184">
        <v>0</v>
      </c>
      <c r="W111" s="4"/>
    </row>
    <row r="112" spans="1:23" ht="15.6" thickTop="1" thickBot="1" x14ac:dyDescent="0.35">
      <c r="A112" s="31">
        <v>70</v>
      </c>
      <c r="B112" s="58">
        <v>2</v>
      </c>
      <c r="C112" s="58">
        <v>870</v>
      </c>
      <c r="D112" s="39" t="s">
        <v>68</v>
      </c>
      <c r="E112" s="100">
        <v>0.91337019600807201</v>
      </c>
      <c r="F112" s="101">
        <v>0.41700000000000004</v>
      </c>
      <c r="G112" s="114">
        <v>0.14285714285714285</v>
      </c>
      <c r="H112" s="103" t="s">
        <v>185</v>
      </c>
      <c r="I112" s="124">
        <v>0.34258307639602598</v>
      </c>
      <c r="J112" s="108">
        <v>0.34055555555555556</v>
      </c>
      <c r="K112" s="101">
        <v>0.08</v>
      </c>
      <c r="L112" s="103" t="s">
        <v>185</v>
      </c>
      <c r="M112" s="124">
        <v>0.23491027732463296</v>
      </c>
      <c r="N112" s="119">
        <v>2849</v>
      </c>
      <c r="O112" s="119">
        <v>5400</v>
      </c>
      <c r="P112" s="103">
        <v>2</v>
      </c>
      <c r="Q112" s="114">
        <v>1.8954018954018954</v>
      </c>
      <c r="R112" s="109">
        <v>2.77</v>
      </c>
      <c r="S112" s="142">
        <v>1.9639639639639639</v>
      </c>
      <c r="T112" s="126">
        <v>0.70901226135883177</v>
      </c>
      <c r="U112" s="183">
        <v>3</v>
      </c>
      <c r="V112" s="184">
        <v>3</v>
      </c>
      <c r="W112" s="4"/>
    </row>
    <row r="113" spans="1:27" ht="15.6" thickTop="1" thickBot="1" x14ac:dyDescent="0.35">
      <c r="A113" s="31">
        <v>71</v>
      </c>
      <c r="B113" s="58">
        <v>5</v>
      </c>
      <c r="C113" s="58">
        <v>880</v>
      </c>
      <c r="D113" s="39" t="s">
        <v>69</v>
      </c>
      <c r="E113" s="100">
        <v>1.0013442250280151</v>
      </c>
      <c r="F113" s="101">
        <v>0.35799999999999998</v>
      </c>
      <c r="G113" s="114">
        <v>0.31521739130434784</v>
      </c>
      <c r="H113" s="103" t="s">
        <v>185</v>
      </c>
      <c r="I113" s="124">
        <v>0.88049550643672581</v>
      </c>
      <c r="J113" s="108">
        <v>0.35199999999999998</v>
      </c>
      <c r="K113" s="101">
        <v>0.2857142857142857</v>
      </c>
      <c r="L113" s="103" t="s">
        <v>185</v>
      </c>
      <c r="M113" s="124">
        <v>0.81168831168831168</v>
      </c>
      <c r="N113" s="119">
        <v>3842</v>
      </c>
      <c r="O113" s="119">
        <v>3159</v>
      </c>
      <c r="P113" s="103" t="s">
        <v>185</v>
      </c>
      <c r="Q113" s="114">
        <v>0.82222800624674652</v>
      </c>
      <c r="R113" s="109">
        <v>2.89</v>
      </c>
      <c r="S113" s="142">
        <v>2.96</v>
      </c>
      <c r="T113" s="126">
        <v>1.0242214532871972</v>
      </c>
      <c r="U113" s="183">
        <v>1</v>
      </c>
      <c r="V113" s="184">
        <v>0</v>
      </c>
      <c r="W113" s="4"/>
    </row>
    <row r="114" spans="1:27" ht="15.6" thickTop="1" thickBot="1" x14ac:dyDescent="0.35">
      <c r="A114" s="31">
        <v>72</v>
      </c>
      <c r="B114" s="58">
        <v>4</v>
      </c>
      <c r="C114" s="58">
        <v>890</v>
      </c>
      <c r="D114" s="39" t="s">
        <v>70</v>
      </c>
      <c r="E114" s="100">
        <v>1.0838118019314504</v>
      </c>
      <c r="F114" s="101">
        <v>0.33899999999999997</v>
      </c>
      <c r="G114" s="114">
        <v>0.1</v>
      </c>
      <c r="H114" s="103">
        <v>10</v>
      </c>
      <c r="I114" s="124">
        <v>0.29498525073746318</v>
      </c>
      <c r="J114" s="108">
        <v>0.32200000000000001</v>
      </c>
      <c r="K114" s="101">
        <v>0</v>
      </c>
      <c r="L114" s="103">
        <v>19</v>
      </c>
      <c r="M114" s="124">
        <v>0</v>
      </c>
      <c r="N114" s="119">
        <v>2792</v>
      </c>
      <c r="O114" s="119" t="s">
        <v>128</v>
      </c>
      <c r="P114" s="103">
        <v>0</v>
      </c>
      <c r="Q114" s="114" t="s">
        <v>128</v>
      </c>
      <c r="R114" s="109">
        <v>2.9</v>
      </c>
      <c r="S114" s="142">
        <v>3.2933333333333334</v>
      </c>
      <c r="T114" s="126">
        <v>1.1356321839080461</v>
      </c>
      <c r="U114" s="183">
        <v>3</v>
      </c>
      <c r="V114" s="184">
        <v>2</v>
      </c>
      <c r="W114" s="4"/>
    </row>
    <row r="115" spans="1:27" ht="15.6" thickTop="1" thickBot="1" x14ac:dyDescent="0.35">
      <c r="A115" s="31">
        <v>73</v>
      </c>
      <c r="B115" s="58">
        <v>6</v>
      </c>
      <c r="C115" s="127">
        <v>900</v>
      </c>
      <c r="D115" s="190" t="s">
        <v>130</v>
      </c>
      <c r="E115" s="100">
        <v>0.76594166044533407</v>
      </c>
      <c r="F115" s="101">
        <v>0.31343700396825397</v>
      </c>
      <c r="G115" s="114">
        <v>2.2727272727272728E-2</v>
      </c>
      <c r="H115" s="103" t="s">
        <v>185</v>
      </c>
      <c r="I115" s="124">
        <v>7.2509858247543191E-2</v>
      </c>
      <c r="J115" s="108">
        <v>0.29222222222222227</v>
      </c>
      <c r="K115" s="101">
        <v>0</v>
      </c>
      <c r="L115" s="103" t="s">
        <v>185</v>
      </c>
      <c r="M115" s="124">
        <v>0</v>
      </c>
      <c r="N115" s="119">
        <v>2988.09</v>
      </c>
      <c r="O115" s="119" t="s">
        <v>128</v>
      </c>
      <c r="P115" s="103">
        <v>0</v>
      </c>
      <c r="Q115" s="114" t="s">
        <v>128</v>
      </c>
      <c r="R115" s="109">
        <v>2.9</v>
      </c>
      <c r="S115" s="142">
        <v>3.0787878787878786</v>
      </c>
      <c r="T115" s="126">
        <v>1.0616509926854754</v>
      </c>
      <c r="U115" s="183">
        <v>4</v>
      </c>
      <c r="V115" s="184">
        <v>3</v>
      </c>
      <c r="W115" s="4"/>
    </row>
    <row r="116" spans="1:27" ht="15.75" customHeight="1" thickTop="1" thickBot="1" x14ac:dyDescent="0.35">
      <c r="A116" s="31">
        <v>74</v>
      </c>
      <c r="B116" s="58">
        <v>6</v>
      </c>
      <c r="C116" s="58">
        <v>910</v>
      </c>
      <c r="D116" s="39" t="s">
        <v>129</v>
      </c>
      <c r="E116" s="100">
        <v>1.1855818935763167</v>
      </c>
      <c r="F116" s="101">
        <v>0.26996519797681806</v>
      </c>
      <c r="G116" s="114">
        <v>6.8965517241379309E-2</v>
      </c>
      <c r="H116" s="103" t="s">
        <v>185</v>
      </c>
      <c r="I116" s="124">
        <v>0.25546076960372271</v>
      </c>
      <c r="J116" s="108">
        <v>0.22490055170852646</v>
      </c>
      <c r="K116" s="101">
        <v>0.1111111111111111</v>
      </c>
      <c r="L116" s="103" t="s">
        <v>185</v>
      </c>
      <c r="M116" s="124">
        <v>0.4940455248643067</v>
      </c>
      <c r="N116" s="119">
        <v>2757.1239999999998</v>
      </c>
      <c r="O116" s="119">
        <v>8244</v>
      </c>
      <c r="P116" s="103">
        <v>2</v>
      </c>
      <c r="Q116" s="114">
        <v>2.9900722637066743</v>
      </c>
      <c r="R116" s="109">
        <v>2.9</v>
      </c>
      <c r="S116" s="142">
        <v>4.9607843137254903</v>
      </c>
      <c r="T116" s="126">
        <v>1.7106152805949968</v>
      </c>
      <c r="U116" s="183">
        <v>3</v>
      </c>
      <c r="V116" s="184">
        <v>2</v>
      </c>
      <c r="W116" s="4"/>
    </row>
    <row r="117" spans="1:27" ht="15.6" thickTop="1" thickBot="1" x14ac:dyDescent="0.35">
      <c r="A117" s="31">
        <v>75</v>
      </c>
      <c r="B117" s="58">
        <v>6</v>
      </c>
      <c r="C117" s="58">
        <v>920</v>
      </c>
      <c r="D117" s="15" t="s">
        <v>156</v>
      </c>
      <c r="E117" s="100">
        <v>0.73010893033139979</v>
      </c>
      <c r="F117" s="101">
        <v>0.27399999999999997</v>
      </c>
      <c r="G117" s="114">
        <v>0</v>
      </c>
      <c r="H117" s="103">
        <v>5</v>
      </c>
      <c r="I117" s="124">
        <v>0</v>
      </c>
      <c r="J117" s="108">
        <v>0.23990055170852645</v>
      </c>
      <c r="K117" s="101">
        <v>0</v>
      </c>
      <c r="L117" s="150">
        <v>8</v>
      </c>
      <c r="M117" s="124">
        <v>0</v>
      </c>
      <c r="N117" s="119">
        <v>3029.1959999999999</v>
      </c>
      <c r="O117" s="119" t="s">
        <v>128</v>
      </c>
      <c r="P117" s="103">
        <v>0</v>
      </c>
      <c r="Q117" s="114" t="s">
        <v>128</v>
      </c>
      <c r="R117" s="109">
        <v>2.9</v>
      </c>
      <c r="S117" s="53">
        <v>4.0476190476190474</v>
      </c>
      <c r="T117" s="126">
        <v>1.3957307060755337</v>
      </c>
      <c r="U117" s="183">
        <v>4</v>
      </c>
      <c r="V117" s="184">
        <v>4</v>
      </c>
      <c r="W117" s="4"/>
      <c r="X117" s="4"/>
    </row>
    <row r="118" spans="1:27" ht="15.6" thickTop="1" thickBot="1" x14ac:dyDescent="0.35">
      <c r="A118" s="70">
        <v>76</v>
      </c>
      <c r="B118" s="78">
        <v>1</v>
      </c>
      <c r="C118" s="78">
        <v>930</v>
      </c>
      <c r="D118" s="139" t="s">
        <v>157</v>
      </c>
      <c r="E118" s="100">
        <v>0.88171404658384833</v>
      </c>
      <c r="F118" s="146">
        <v>0.26896519797681806</v>
      </c>
      <c r="G118" s="149">
        <v>0.125</v>
      </c>
      <c r="H118" s="143" t="s">
        <v>185</v>
      </c>
      <c r="I118" s="128">
        <v>0.46474414139919201</v>
      </c>
      <c r="J118" s="146">
        <v>0.23990055170852645</v>
      </c>
      <c r="K118" s="112">
        <v>9.6774193548387094E-2</v>
      </c>
      <c r="L118" s="143" t="s">
        <v>185</v>
      </c>
      <c r="M118" s="128">
        <v>0.40339295953752319</v>
      </c>
      <c r="N118" s="271">
        <v>2757.1239999999998</v>
      </c>
      <c r="O118" s="118">
        <v>3152</v>
      </c>
      <c r="P118" s="143">
        <v>2</v>
      </c>
      <c r="Q118" s="128">
        <v>1.1432202541488885</v>
      </c>
      <c r="R118" s="147">
        <v>2.9</v>
      </c>
      <c r="S118" s="168">
        <v>2.1219512195121952</v>
      </c>
      <c r="T118" s="129">
        <v>0.73170731707317083</v>
      </c>
      <c r="U118" s="185">
        <v>3</v>
      </c>
      <c r="V118" s="186">
        <v>3</v>
      </c>
      <c r="W118" s="4"/>
    </row>
    <row r="119" spans="1:27" ht="15" thickTop="1" x14ac:dyDescent="0.3">
      <c r="A119" s="4"/>
      <c r="B119" s="4"/>
      <c r="C119" s="4"/>
      <c r="D119" s="191" t="s">
        <v>154</v>
      </c>
      <c r="E119" s="80"/>
      <c r="F119" s="130"/>
      <c r="G119" s="130"/>
      <c r="H119" s="131"/>
      <c r="I119" s="130"/>
      <c r="J119" s="309"/>
      <c r="K119" s="309"/>
      <c r="L119" s="132"/>
      <c r="M119" s="133"/>
      <c r="N119" s="116"/>
      <c r="O119" s="134"/>
      <c r="P119" s="117"/>
      <c r="Q119" s="135"/>
      <c r="R119" s="130"/>
      <c r="S119" s="136"/>
      <c r="T119" s="135"/>
      <c r="U119" s="137"/>
      <c r="V119" s="137"/>
      <c r="W119" s="84"/>
      <c r="X119" s="13"/>
    </row>
    <row r="120" spans="1:27" x14ac:dyDescent="0.3">
      <c r="A120" s="4"/>
      <c r="B120" s="4"/>
      <c r="C120" s="4"/>
      <c r="D120" s="191" t="s">
        <v>155</v>
      </c>
      <c r="E120" s="80"/>
      <c r="F120" s="130"/>
      <c r="G120" s="130"/>
      <c r="H120" s="131"/>
      <c r="I120" s="130"/>
      <c r="J120" s="173"/>
      <c r="K120" s="173"/>
      <c r="L120" s="132"/>
      <c r="M120" s="133"/>
      <c r="N120" s="116"/>
      <c r="O120" s="134"/>
      <c r="P120" s="117"/>
      <c r="Q120" s="135"/>
      <c r="R120" s="130"/>
      <c r="S120" s="136"/>
      <c r="T120" s="135"/>
      <c r="U120" s="137"/>
      <c r="V120" s="137"/>
      <c r="W120" s="84"/>
      <c r="X120" s="164"/>
    </row>
    <row r="121" spans="1:27" ht="15" thickBot="1" x14ac:dyDescent="0.35">
      <c r="G121" s="130"/>
      <c r="H121" s="131"/>
      <c r="I121" s="130"/>
      <c r="J121" s="154"/>
      <c r="K121" s="154"/>
      <c r="L121" s="132"/>
      <c r="M121" s="133"/>
      <c r="N121" s="116"/>
      <c r="O121" s="134"/>
      <c r="P121" s="117"/>
      <c r="Q121" s="135"/>
      <c r="R121" s="130"/>
      <c r="S121" s="136"/>
      <c r="T121" s="135"/>
      <c r="V121" s="4"/>
      <c r="W121" s="84"/>
    </row>
    <row r="122" spans="1:27" ht="33" customHeight="1" thickTop="1" thickBot="1" x14ac:dyDescent="0.35">
      <c r="A122" s="301" t="s">
        <v>74</v>
      </c>
      <c r="B122" s="310" t="s">
        <v>1</v>
      </c>
      <c r="C122" s="301" t="s">
        <v>0</v>
      </c>
      <c r="D122" s="303" t="s">
        <v>75</v>
      </c>
      <c r="E122" s="318" t="s">
        <v>111</v>
      </c>
      <c r="F122" s="319"/>
      <c r="G122" s="320"/>
      <c r="H122" s="286" t="s">
        <v>106</v>
      </c>
      <c r="I122" s="287"/>
      <c r="J122" s="288"/>
      <c r="K122" s="289" t="s">
        <v>131</v>
      </c>
      <c r="L122" s="290"/>
      <c r="M122" s="290"/>
      <c r="N122" s="290"/>
      <c r="O122" s="290"/>
      <c r="P122" s="290"/>
      <c r="Q122" s="290"/>
      <c r="R122" s="290"/>
      <c r="S122" s="291"/>
      <c r="T122" s="4"/>
      <c r="V122" s="130"/>
      <c r="W122" s="4"/>
      <c r="X122" s="72"/>
      <c r="Y122" s="37"/>
      <c r="Z122" s="4"/>
      <c r="AA122" s="4"/>
    </row>
    <row r="123" spans="1:27" ht="63.75" customHeight="1" thickTop="1" thickBot="1" x14ac:dyDescent="0.35">
      <c r="A123" s="302"/>
      <c r="B123" s="311"/>
      <c r="C123" s="302"/>
      <c r="D123" s="304"/>
      <c r="E123" s="89" t="s">
        <v>138</v>
      </c>
      <c r="F123" s="121" t="s">
        <v>139</v>
      </c>
      <c r="G123" s="123" t="s">
        <v>120</v>
      </c>
      <c r="H123" s="89" t="s">
        <v>135</v>
      </c>
      <c r="I123" s="121" t="s">
        <v>140</v>
      </c>
      <c r="J123" s="123" t="s">
        <v>127</v>
      </c>
      <c r="K123" s="89" t="s">
        <v>165</v>
      </c>
      <c r="L123" s="121" t="s">
        <v>166</v>
      </c>
      <c r="M123" s="123" t="s">
        <v>127</v>
      </c>
      <c r="N123" s="206" t="s">
        <v>151</v>
      </c>
      <c r="O123" s="211" t="s">
        <v>167</v>
      </c>
      <c r="P123" s="228" t="s">
        <v>127</v>
      </c>
      <c r="Q123" s="89" t="s">
        <v>152</v>
      </c>
      <c r="R123" s="121" t="s">
        <v>163</v>
      </c>
      <c r="S123" s="123" t="s">
        <v>127</v>
      </c>
      <c r="T123" s="4"/>
      <c r="V123" s="130"/>
      <c r="W123" s="4"/>
      <c r="X123" s="116"/>
      <c r="Y123" s="84"/>
      <c r="Z123" s="4"/>
      <c r="AA123" s="4"/>
    </row>
    <row r="124" spans="1:27" ht="15" thickTop="1" x14ac:dyDescent="0.3">
      <c r="A124" s="34">
        <v>1</v>
      </c>
      <c r="B124" s="151">
        <v>2</v>
      </c>
      <c r="C124" s="16">
        <v>143</v>
      </c>
      <c r="D124" s="79" t="s">
        <v>2</v>
      </c>
      <c r="E124" s="219">
        <v>0.78</v>
      </c>
      <c r="F124" s="220">
        <v>0.76605094366900728</v>
      </c>
      <c r="G124" s="221">
        <v>0.98211659444744515</v>
      </c>
      <c r="H124" s="219">
        <v>1.75</v>
      </c>
      <c r="I124" s="220">
        <v>1.6898332942005165</v>
      </c>
      <c r="J124" s="221">
        <v>0.96561902525743804</v>
      </c>
      <c r="K124" s="231">
        <v>81.34</v>
      </c>
      <c r="L124" s="207">
        <v>81.099999999999994</v>
      </c>
      <c r="M124" s="258">
        <v>0.99704942217850989</v>
      </c>
      <c r="N124" s="197">
        <v>80.98</v>
      </c>
      <c r="O124" s="207">
        <v>82.5</v>
      </c>
      <c r="P124" s="258">
        <v>1.0187700666831316</v>
      </c>
      <c r="Q124" s="259">
        <v>85.8</v>
      </c>
      <c r="R124" s="260" t="s">
        <v>128</v>
      </c>
      <c r="S124" s="204" t="s">
        <v>128</v>
      </c>
      <c r="T124" s="4"/>
      <c r="V124" s="130"/>
      <c r="W124" s="4"/>
      <c r="X124" s="116"/>
      <c r="Y124" s="84"/>
      <c r="Z124" s="4"/>
      <c r="AA124" s="4"/>
    </row>
    <row r="125" spans="1:27" x14ac:dyDescent="0.3">
      <c r="A125" s="34">
        <v>2</v>
      </c>
      <c r="B125" s="151">
        <v>6</v>
      </c>
      <c r="C125" s="58">
        <v>144</v>
      </c>
      <c r="D125" s="79" t="s">
        <v>3</v>
      </c>
      <c r="E125" s="222">
        <v>0.75</v>
      </c>
      <c r="F125" s="223">
        <v>0.73011697900489725</v>
      </c>
      <c r="G125" s="224">
        <v>0.973489305339863</v>
      </c>
      <c r="H125" s="222">
        <v>1.5</v>
      </c>
      <c r="I125" s="223">
        <v>1.3643911439114391</v>
      </c>
      <c r="J125" s="224">
        <v>0.90959409594095941</v>
      </c>
      <c r="K125" s="231">
        <v>87.5</v>
      </c>
      <c r="L125" s="207">
        <v>86.6</v>
      </c>
      <c r="M125" s="261">
        <v>0.98971428571428566</v>
      </c>
      <c r="N125" s="197">
        <v>83.7</v>
      </c>
      <c r="O125" s="207">
        <v>88.3</v>
      </c>
      <c r="P125" s="261">
        <v>1.0549581839904421</v>
      </c>
      <c r="Q125" s="262">
        <v>85.8</v>
      </c>
      <c r="R125" s="239" t="s">
        <v>128</v>
      </c>
      <c r="S125" s="204" t="s">
        <v>128</v>
      </c>
      <c r="T125" s="4"/>
      <c r="V125" s="130"/>
      <c r="W125" s="4"/>
      <c r="X125" s="116"/>
      <c r="Y125" s="84"/>
      <c r="Z125" s="4"/>
      <c r="AA125" s="4"/>
    </row>
    <row r="126" spans="1:27" x14ac:dyDescent="0.3">
      <c r="A126" s="34">
        <v>3</v>
      </c>
      <c r="B126" s="151">
        <v>1</v>
      </c>
      <c r="C126" s="58">
        <v>159</v>
      </c>
      <c r="D126" s="79" t="s">
        <v>4</v>
      </c>
      <c r="E126" s="222">
        <v>0.8</v>
      </c>
      <c r="F126" s="223">
        <v>0.76706782393815809</v>
      </c>
      <c r="G126" s="224">
        <v>0.95883477992269761</v>
      </c>
      <c r="H126" s="222">
        <v>1.504</v>
      </c>
      <c r="I126" s="223">
        <v>1.271186440677966</v>
      </c>
      <c r="J126" s="224">
        <v>0.84520375045077534</v>
      </c>
      <c r="K126" s="231">
        <v>80.92</v>
      </c>
      <c r="L126" s="207">
        <v>79.7</v>
      </c>
      <c r="M126" s="261">
        <v>0.98492338111715272</v>
      </c>
      <c r="N126" s="197">
        <v>80.540000000000006</v>
      </c>
      <c r="O126" s="207">
        <v>75.599999999999994</v>
      </c>
      <c r="P126" s="261">
        <v>0.93866401787931453</v>
      </c>
      <c r="Q126" s="262">
        <v>85.8</v>
      </c>
      <c r="R126" s="239" t="s">
        <v>128</v>
      </c>
      <c r="S126" s="204" t="s">
        <v>128</v>
      </c>
      <c r="T126" s="4"/>
      <c r="V126" s="130"/>
      <c r="W126" s="4"/>
      <c r="X126" s="116"/>
      <c r="Y126" s="84"/>
      <c r="Z126" s="4"/>
      <c r="AA126" s="4"/>
    </row>
    <row r="127" spans="1:27" ht="13.35" customHeight="1" x14ac:dyDescent="0.3">
      <c r="A127" s="34">
        <v>4</v>
      </c>
      <c r="B127" s="151">
        <v>5</v>
      </c>
      <c r="C127" s="58">
        <v>145</v>
      </c>
      <c r="D127" s="79" t="s">
        <v>5</v>
      </c>
      <c r="E127" s="222">
        <v>0.8</v>
      </c>
      <c r="F127" s="223">
        <v>0.80234683589497313</v>
      </c>
      <c r="G127" s="224">
        <v>1.0029335448687164</v>
      </c>
      <c r="H127" s="222">
        <v>1.615</v>
      </c>
      <c r="I127" s="223">
        <v>1.5970394736842106</v>
      </c>
      <c r="J127" s="224">
        <v>0.98887893107381464</v>
      </c>
      <c r="K127" s="231">
        <v>84.1</v>
      </c>
      <c r="L127" s="207">
        <v>81.900000000000006</v>
      </c>
      <c r="M127" s="261">
        <v>0.97384066587395968</v>
      </c>
      <c r="N127" s="197">
        <v>82.1</v>
      </c>
      <c r="O127" s="207">
        <v>82.8</v>
      </c>
      <c r="P127" s="261">
        <v>1.0085261875761267</v>
      </c>
      <c r="Q127" s="262">
        <v>85.8</v>
      </c>
      <c r="R127" s="239" t="s">
        <v>128</v>
      </c>
      <c r="S127" s="204" t="s">
        <v>128</v>
      </c>
      <c r="T127" s="4"/>
      <c r="V127" s="130"/>
      <c r="W127" s="4"/>
      <c r="X127" s="116"/>
      <c r="Y127" s="84"/>
      <c r="Z127" s="4"/>
      <c r="AA127" s="4"/>
    </row>
    <row r="128" spans="1:27" x14ac:dyDescent="0.3">
      <c r="A128" s="34">
        <v>5</v>
      </c>
      <c r="B128" s="151">
        <v>3</v>
      </c>
      <c r="C128" s="58">
        <v>146</v>
      </c>
      <c r="D128" s="79" t="s">
        <v>6</v>
      </c>
      <c r="E128" s="222">
        <v>0.75</v>
      </c>
      <c r="F128" s="223">
        <v>0.77244866437966409</v>
      </c>
      <c r="G128" s="224">
        <v>1.0299315525062187</v>
      </c>
      <c r="H128" s="222">
        <v>1.5</v>
      </c>
      <c r="I128" s="223">
        <v>1.1709314227226202</v>
      </c>
      <c r="J128" s="224">
        <v>0.78062094848174679</v>
      </c>
      <c r="K128" s="231">
        <v>80.12</v>
      </c>
      <c r="L128" s="207">
        <v>75.400000000000006</v>
      </c>
      <c r="M128" s="261">
        <v>0.94108836744882673</v>
      </c>
      <c r="N128" s="197">
        <v>80.100000000000009</v>
      </c>
      <c r="O128" s="207">
        <v>76.3</v>
      </c>
      <c r="P128" s="261">
        <v>0.9525593008739075</v>
      </c>
      <c r="Q128" s="262">
        <v>85.8</v>
      </c>
      <c r="R128" s="239" t="s">
        <v>128</v>
      </c>
      <c r="S128" s="204" t="s">
        <v>128</v>
      </c>
      <c r="T128" s="4"/>
      <c r="V128" s="130"/>
      <c r="W128" s="4"/>
      <c r="X128" s="116"/>
      <c r="Y128" s="84"/>
      <c r="Z128" s="4"/>
    </row>
    <row r="129" spans="1:26" x14ac:dyDescent="0.3">
      <c r="A129" s="34">
        <v>6</v>
      </c>
      <c r="B129" s="151">
        <v>2</v>
      </c>
      <c r="C129" s="58">
        <v>147</v>
      </c>
      <c r="D129" s="79" t="s">
        <v>7</v>
      </c>
      <c r="E129" s="222">
        <v>0.8</v>
      </c>
      <c r="F129" s="223">
        <v>0.83951247417362396</v>
      </c>
      <c r="G129" s="224">
        <v>1.0493905927170299</v>
      </c>
      <c r="H129" s="222">
        <v>1.659</v>
      </c>
      <c r="I129" s="223">
        <v>1.695845697329377</v>
      </c>
      <c r="J129" s="224">
        <v>1.0222095824770205</v>
      </c>
      <c r="K129" s="231">
        <v>83.9</v>
      </c>
      <c r="L129" s="207">
        <v>83.6</v>
      </c>
      <c r="M129" s="261">
        <v>0.99642431466030978</v>
      </c>
      <c r="N129" s="197">
        <v>82.6</v>
      </c>
      <c r="O129" s="207">
        <v>83.9</v>
      </c>
      <c r="P129" s="261">
        <v>1.0157384987893463</v>
      </c>
      <c r="Q129" s="262">
        <v>85.8</v>
      </c>
      <c r="R129" s="239" t="s">
        <v>128</v>
      </c>
      <c r="S129" s="204" t="s">
        <v>128</v>
      </c>
      <c r="T129" s="4"/>
      <c r="V129" s="130"/>
      <c r="W129" s="4"/>
      <c r="X129" s="116"/>
      <c r="Y129" s="84"/>
      <c r="Z129" s="4"/>
    </row>
    <row r="130" spans="1:26" x14ac:dyDescent="0.3">
      <c r="A130" s="34">
        <v>7</v>
      </c>
      <c r="B130" s="151">
        <v>0</v>
      </c>
      <c r="C130" s="58">
        <v>162</v>
      </c>
      <c r="D130" s="79" t="s">
        <v>134</v>
      </c>
      <c r="E130" s="222">
        <v>0.75</v>
      </c>
      <c r="F130" s="223">
        <v>0.82778332778332775</v>
      </c>
      <c r="G130" s="224">
        <v>1.1037111037111036</v>
      </c>
      <c r="H130" s="222">
        <v>1.5</v>
      </c>
      <c r="I130" s="223">
        <v>1.4797979797979799</v>
      </c>
      <c r="J130" s="224">
        <v>0.98653198653198659</v>
      </c>
      <c r="K130" s="231">
        <v>90</v>
      </c>
      <c r="L130" s="207">
        <v>89.6</v>
      </c>
      <c r="M130" s="261">
        <v>0.99555555555555553</v>
      </c>
      <c r="N130" s="197">
        <v>90</v>
      </c>
      <c r="O130" s="207">
        <v>89.6</v>
      </c>
      <c r="P130" s="261">
        <v>0.99555555555555553</v>
      </c>
      <c r="Q130" s="262">
        <v>85.8</v>
      </c>
      <c r="R130" s="239" t="s">
        <v>128</v>
      </c>
      <c r="S130" s="204" t="s">
        <v>128</v>
      </c>
      <c r="T130" s="4"/>
      <c r="V130" s="130"/>
      <c r="W130" s="4"/>
      <c r="X130" s="116"/>
      <c r="Y130" s="84"/>
      <c r="Z130" s="4"/>
    </row>
    <row r="131" spans="1:26" x14ac:dyDescent="0.3">
      <c r="A131" s="34">
        <v>8</v>
      </c>
      <c r="B131" s="151">
        <v>1</v>
      </c>
      <c r="C131" s="58">
        <v>150</v>
      </c>
      <c r="D131" s="79" t="s">
        <v>8</v>
      </c>
      <c r="E131" s="222">
        <v>0.77599999999999991</v>
      </c>
      <c r="F131" s="223">
        <v>0.75024286395135087</v>
      </c>
      <c r="G131" s="224">
        <v>0.96680781437029761</v>
      </c>
      <c r="H131" s="222">
        <v>1.5</v>
      </c>
      <c r="I131" s="223">
        <v>1.3005366726296959</v>
      </c>
      <c r="J131" s="224">
        <v>0.8670244484197972</v>
      </c>
      <c r="K131" s="231">
        <v>84.3</v>
      </c>
      <c r="L131" s="207">
        <v>77.099999999999994</v>
      </c>
      <c r="M131" s="261">
        <v>0.9145907473309608</v>
      </c>
      <c r="N131" s="197">
        <v>80</v>
      </c>
      <c r="O131" s="207">
        <v>78.3</v>
      </c>
      <c r="P131" s="261">
        <v>0.97875000000000001</v>
      </c>
      <c r="Q131" s="262">
        <v>85.8</v>
      </c>
      <c r="R131" s="239" t="s">
        <v>128</v>
      </c>
      <c r="S131" s="204" t="s">
        <v>128</v>
      </c>
      <c r="T131" s="4"/>
      <c r="V131" s="130"/>
      <c r="W131" s="4"/>
      <c r="X131" s="116"/>
      <c r="Y131" s="84"/>
      <c r="Z131" s="4"/>
    </row>
    <row r="132" spans="1:26" x14ac:dyDescent="0.3">
      <c r="A132" s="34">
        <v>9</v>
      </c>
      <c r="B132" s="151">
        <v>6</v>
      </c>
      <c r="C132" s="58">
        <v>151</v>
      </c>
      <c r="D132" s="79" t="s">
        <v>85</v>
      </c>
      <c r="E132" s="222">
        <v>0.77</v>
      </c>
      <c r="F132" s="223">
        <v>0.79627280392936939</v>
      </c>
      <c r="G132" s="224">
        <v>1.0341205245835965</v>
      </c>
      <c r="H132" s="222">
        <v>1.65</v>
      </c>
      <c r="I132" s="223">
        <v>1.8</v>
      </c>
      <c r="J132" s="224">
        <v>1.0909090909090911</v>
      </c>
      <c r="K132" s="231">
        <v>81.320000000000007</v>
      </c>
      <c r="L132" s="207">
        <v>86.1</v>
      </c>
      <c r="M132" s="261">
        <v>1.0587801278898179</v>
      </c>
      <c r="N132" s="197">
        <v>83.3</v>
      </c>
      <c r="O132" s="207">
        <v>84.2</v>
      </c>
      <c r="P132" s="261">
        <v>1.0108043217286915</v>
      </c>
      <c r="Q132" s="262">
        <v>85.8</v>
      </c>
      <c r="R132" s="239" t="s">
        <v>128</v>
      </c>
      <c r="S132" s="204" t="s">
        <v>128</v>
      </c>
      <c r="T132" s="4"/>
      <c r="V132" s="130"/>
      <c r="W132" s="4"/>
      <c r="X132" s="116"/>
      <c r="Y132" s="84"/>
      <c r="Z132" s="4"/>
    </row>
    <row r="133" spans="1:26" x14ac:dyDescent="0.3">
      <c r="A133" s="34">
        <v>10</v>
      </c>
      <c r="B133" s="151">
        <v>6</v>
      </c>
      <c r="C133" s="58">
        <v>161</v>
      </c>
      <c r="D133" s="79" t="s">
        <v>9</v>
      </c>
      <c r="E133" s="222">
        <v>0.77099999999999991</v>
      </c>
      <c r="F133" s="223">
        <v>0.80662119768300911</v>
      </c>
      <c r="G133" s="224">
        <v>1.0462012940116852</v>
      </c>
      <c r="H133" s="222">
        <v>1.5249999999999999</v>
      </c>
      <c r="I133" s="223">
        <v>1.5605306799336649</v>
      </c>
      <c r="J133" s="224">
        <v>1.0232988065138786</v>
      </c>
      <c r="K133" s="231">
        <v>80.58</v>
      </c>
      <c r="L133" s="207">
        <v>82.1</v>
      </c>
      <c r="M133" s="261">
        <v>1.0188632414991312</v>
      </c>
      <c r="N133" s="197">
        <v>81.7</v>
      </c>
      <c r="O133" s="207">
        <v>81.2</v>
      </c>
      <c r="P133" s="261">
        <v>0.99388004895960835</v>
      </c>
      <c r="Q133" s="262">
        <v>85.8</v>
      </c>
      <c r="R133" s="239" t="s">
        <v>128</v>
      </c>
      <c r="S133" s="204" t="s">
        <v>128</v>
      </c>
      <c r="T133" s="4"/>
      <c r="V133" s="130"/>
      <c r="W133" s="4"/>
      <c r="X133" s="116"/>
      <c r="Y133" s="84"/>
      <c r="Z133" s="4"/>
    </row>
    <row r="134" spans="1:26" x14ac:dyDescent="0.3">
      <c r="A134" s="34">
        <v>11</v>
      </c>
      <c r="B134" s="151">
        <v>2</v>
      </c>
      <c r="C134" s="58">
        <v>152</v>
      </c>
      <c r="D134" s="79" t="s">
        <v>10</v>
      </c>
      <c r="E134" s="222">
        <v>0.8</v>
      </c>
      <c r="F134" s="223">
        <v>0.80356928011052886</v>
      </c>
      <c r="G134" s="224">
        <v>1.004461600138161</v>
      </c>
      <c r="H134" s="222">
        <v>1.6569999999999998</v>
      </c>
      <c r="I134" s="223">
        <v>1.6216085271317831</v>
      </c>
      <c r="J134" s="224">
        <v>0.97864123544464887</v>
      </c>
      <c r="K134" s="231">
        <v>81.22</v>
      </c>
      <c r="L134" s="207">
        <v>82.5</v>
      </c>
      <c r="M134" s="261">
        <v>1.0157596651071166</v>
      </c>
      <c r="N134" s="197">
        <v>81.400000000000006</v>
      </c>
      <c r="O134" s="207">
        <v>81.2</v>
      </c>
      <c r="P134" s="261">
        <v>0.99754299754299747</v>
      </c>
      <c r="Q134" s="262">
        <v>85.8</v>
      </c>
      <c r="R134" s="239" t="s">
        <v>128</v>
      </c>
      <c r="S134" s="204" t="s">
        <v>128</v>
      </c>
      <c r="T134" s="4"/>
      <c r="V134" s="130"/>
      <c r="W134" s="4"/>
      <c r="X134" s="116"/>
      <c r="Y134" s="84"/>
      <c r="Z134" s="4"/>
    </row>
    <row r="135" spans="1:26" x14ac:dyDescent="0.3">
      <c r="A135" s="34">
        <v>12</v>
      </c>
      <c r="B135" s="151">
        <v>2</v>
      </c>
      <c r="C135" s="58">
        <v>153</v>
      </c>
      <c r="D135" s="79" t="s">
        <v>11</v>
      </c>
      <c r="E135" s="222">
        <v>0.7659999999999999</v>
      </c>
      <c r="F135" s="223">
        <v>0.77776692724513197</v>
      </c>
      <c r="G135" s="224">
        <v>1.0153615238187104</v>
      </c>
      <c r="H135" s="222">
        <v>1.75</v>
      </c>
      <c r="I135" s="223">
        <v>1.8333333333333333</v>
      </c>
      <c r="J135" s="224">
        <v>1.0476190476190477</v>
      </c>
      <c r="K135" s="231">
        <v>81.7</v>
      </c>
      <c r="L135" s="207">
        <v>80.900000000000006</v>
      </c>
      <c r="M135" s="261">
        <v>0.99020807833537339</v>
      </c>
      <c r="N135" s="197">
        <v>81.12</v>
      </c>
      <c r="O135" s="207">
        <v>81.099999999999994</v>
      </c>
      <c r="P135" s="261">
        <v>0.99975345167652852</v>
      </c>
      <c r="Q135" s="262">
        <v>85.8</v>
      </c>
      <c r="R135" s="239" t="s">
        <v>128</v>
      </c>
      <c r="S135" s="204" t="s">
        <v>128</v>
      </c>
      <c r="T135" s="4"/>
      <c r="V135" s="130"/>
      <c r="W135" s="4"/>
      <c r="X135" s="116"/>
      <c r="Y135" s="84"/>
      <c r="Z135" s="4"/>
    </row>
    <row r="136" spans="1:26" x14ac:dyDescent="0.3">
      <c r="A136" s="34">
        <v>13</v>
      </c>
      <c r="B136" s="151">
        <v>4</v>
      </c>
      <c r="C136" s="58">
        <v>154</v>
      </c>
      <c r="D136" s="79" t="s">
        <v>12</v>
      </c>
      <c r="E136" s="222">
        <v>0.77500000000000002</v>
      </c>
      <c r="F136" s="223">
        <v>0.80319839697262663</v>
      </c>
      <c r="G136" s="224">
        <v>1.0363850283517764</v>
      </c>
      <c r="H136" s="222">
        <v>1.5090000000000001</v>
      </c>
      <c r="I136" s="223">
        <v>1.5051903114186851</v>
      </c>
      <c r="J136" s="224">
        <v>0.99747535547957922</v>
      </c>
      <c r="K136" s="231">
        <v>86.6</v>
      </c>
      <c r="L136" s="207">
        <v>85.9</v>
      </c>
      <c r="M136" s="261">
        <v>0.99191685912240202</v>
      </c>
      <c r="N136" s="197">
        <v>83.1</v>
      </c>
      <c r="O136" s="207">
        <v>87</v>
      </c>
      <c r="P136" s="261">
        <v>1.0469314079422383</v>
      </c>
      <c r="Q136" s="262">
        <v>85.8</v>
      </c>
      <c r="R136" s="239" t="s">
        <v>128</v>
      </c>
      <c r="S136" s="204" t="s">
        <v>128</v>
      </c>
      <c r="T136" s="4"/>
      <c r="V136" s="130"/>
      <c r="W136" s="4"/>
      <c r="X136" s="116"/>
      <c r="Y136" s="84"/>
      <c r="Z136" s="4"/>
    </row>
    <row r="137" spans="1:26" x14ac:dyDescent="0.3">
      <c r="A137" s="34">
        <v>14</v>
      </c>
      <c r="B137" s="151">
        <v>0</v>
      </c>
      <c r="C137" s="58">
        <v>163</v>
      </c>
      <c r="D137" s="79" t="s">
        <v>13</v>
      </c>
      <c r="E137" s="222">
        <v>0.8</v>
      </c>
      <c r="F137" s="223">
        <v>0.91030987361262594</v>
      </c>
      <c r="G137" s="224">
        <v>1.1378873420157825</v>
      </c>
      <c r="H137" s="222">
        <v>1.679</v>
      </c>
      <c r="I137" s="223">
        <v>1.8372093023255813</v>
      </c>
      <c r="J137" s="224">
        <v>1.0942282920342949</v>
      </c>
      <c r="K137" s="231">
        <v>79.960000000000008</v>
      </c>
      <c r="L137" s="207">
        <v>72.099999999999994</v>
      </c>
      <c r="M137" s="261">
        <v>0.90170085042521242</v>
      </c>
      <c r="N137" s="197">
        <v>80.52</v>
      </c>
      <c r="O137" s="207">
        <v>77.900000000000006</v>
      </c>
      <c r="P137" s="261">
        <v>0.96746150024838562</v>
      </c>
      <c r="Q137" s="262">
        <v>85.8</v>
      </c>
      <c r="R137" s="239" t="s">
        <v>128</v>
      </c>
      <c r="S137" s="204" t="s">
        <v>128</v>
      </c>
      <c r="T137" s="4"/>
      <c r="V137" s="130"/>
      <c r="W137" s="4"/>
      <c r="X137" s="116"/>
      <c r="Y137" s="84"/>
      <c r="Z137" s="4"/>
    </row>
    <row r="138" spans="1:26" x14ac:dyDescent="0.3">
      <c r="A138" s="34">
        <v>15</v>
      </c>
      <c r="B138" s="151">
        <v>1</v>
      </c>
      <c r="C138" s="58">
        <v>155</v>
      </c>
      <c r="D138" s="79" t="s">
        <v>14</v>
      </c>
      <c r="E138" s="222">
        <v>0.8</v>
      </c>
      <c r="F138" s="223">
        <v>0.82907499493196912</v>
      </c>
      <c r="G138" s="224">
        <v>1.0363437436649614</v>
      </c>
      <c r="H138" s="222">
        <v>1.61</v>
      </c>
      <c r="I138" s="223">
        <v>1.6612068965517242</v>
      </c>
      <c r="J138" s="224">
        <v>1.0318055258085244</v>
      </c>
      <c r="K138" s="231">
        <v>82.7</v>
      </c>
      <c r="L138" s="207">
        <v>82.2</v>
      </c>
      <c r="M138" s="261">
        <v>0.99395405078597343</v>
      </c>
      <c r="N138" s="197">
        <v>80.64</v>
      </c>
      <c r="O138" s="207">
        <v>80.099999999999994</v>
      </c>
      <c r="P138" s="261">
        <v>0.9933035714285714</v>
      </c>
      <c r="Q138" s="262">
        <v>85.8</v>
      </c>
      <c r="R138" s="239" t="s">
        <v>128</v>
      </c>
      <c r="S138" s="204" t="s">
        <v>128</v>
      </c>
      <c r="T138" s="4"/>
      <c r="V138" s="130"/>
      <c r="W138" s="4"/>
      <c r="X138" s="116"/>
      <c r="Y138" s="84"/>
      <c r="Z138" s="4"/>
    </row>
    <row r="139" spans="1:26" x14ac:dyDescent="0.3">
      <c r="A139" s="34">
        <v>16</v>
      </c>
      <c r="B139" s="151">
        <v>0</v>
      </c>
      <c r="C139" s="58">
        <v>164</v>
      </c>
      <c r="D139" s="79" t="s">
        <v>15</v>
      </c>
      <c r="E139" s="222">
        <v>0.79099999999999993</v>
      </c>
      <c r="F139" s="223">
        <v>0.81824865400086644</v>
      </c>
      <c r="G139" s="224">
        <v>1.0344483615687314</v>
      </c>
      <c r="H139" s="222">
        <v>1.5269999999999999</v>
      </c>
      <c r="I139" s="223">
        <v>1.4905660377358489</v>
      </c>
      <c r="J139" s="224">
        <v>0.97614016878575571</v>
      </c>
      <c r="K139" s="231">
        <v>82.7</v>
      </c>
      <c r="L139" s="207">
        <v>81.400000000000006</v>
      </c>
      <c r="M139" s="261">
        <v>0.98428053204353083</v>
      </c>
      <c r="N139" s="197">
        <v>83.4</v>
      </c>
      <c r="O139" s="207">
        <v>85.2</v>
      </c>
      <c r="P139" s="261">
        <v>1.0215827338129495</v>
      </c>
      <c r="Q139" s="262">
        <v>85.8</v>
      </c>
      <c r="R139" s="239" t="s">
        <v>128</v>
      </c>
      <c r="S139" s="204" t="s">
        <v>128</v>
      </c>
      <c r="T139" s="4"/>
      <c r="V139" s="130"/>
      <c r="W139" s="4"/>
      <c r="X139" s="116"/>
      <c r="Y139" s="84"/>
      <c r="Z139" s="4"/>
    </row>
    <row r="140" spans="1:26" x14ac:dyDescent="0.3">
      <c r="A140" s="34">
        <v>17</v>
      </c>
      <c r="B140" s="151">
        <v>4</v>
      </c>
      <c r="C140" s="58">
        <v>157</v>
      </c>
      <c r="D140" s="79" t="s">
        <v>16</v>
      </c>
      <c r="E140" s="222">
        <v>0.77099999999999991</v>
      </c>
      <c r="F140" s="223">
        <v>0.76505487387034987</v>
      </c>
      <c r="G140" s="224">
        <v>0.9922890711677691</v>
      </c>
      <c r="H140" s="222">
        <v>1.5190000000000001</v>
      </c>
      <c r="I140" s="223">
        <v>1.5393844548774127</v>
      </c>
      <c r="J140" s="224">
        <v>1.0134196542971774</v>
      </c>
      <c r="K140" s="231">
        <v>81.28</v>
      </c>
      <c r="L140" s="207">
        <v>82.2</v>
      </c>
      <c r="M140" s="261">
        <v>1.0113188976377954</v>
      </c>
      <c r="N140" s="197">
        <v>80.88</v>
      </c>
      <c r="O140" s="207">
        <v>81.3</v>
      </c>
      <c r="P140" s="261">
        <v>1.0051928783382789</v>
      </c>
      <c r="Q140" s="262">
        <v>85.8</v>
      </c>
      <c r="R140" s="239" t="s">
        <v>128</v>
      </c>
      <c r="S140" s="204" t="s">
        <v>128</v>
      </c>
      <c r="T140" s="4"/>
      <c r="V140" s="130"/>
      <c r="W140" s="4"/>
      <c r="X140" s="116"/>
      <c r="Y140" s="84"/>
      <c r="Z140" s="4"/>
    </row>
    <row r="141" spans="1:26" x14ac:dyDescent="0.3">
      <c r="A141" s="34">
        <v>18</v>
      </c>
      <c r="B141" s="151">
        <v>2</v>
      </c>
      <c r="C141" s="58">
        <v>158</v>
      </c>
      <c r="D141" s="79" t="s">
        <v>17</v>
      </c>
      <c r="E141" s="222">
        <v>0.8</v>
      </c>
      <c r="F141" s="223">
        <v>0.81880243551894771</v>
      </c>
      <c r="G141" s="224">
        <v>1.0235030443986846</v>
      </c>
      <c r="H141" s="222">
        <v>1.5369999999999999</v>
      </c>
      <c r="I141" s="223">
        <v>1.6785533636823471</v>
      </c>
      <c r="J141" s="224">
        <v>1.0920971787133034</v>
      </c>
      <c r="K141" s="231">
        <v>83.9</v>
      </c>
      <c r="L141" s="207">
        <v>84.4</v>
      </c>
      <c r="M141" s="261">
        <v>1.0059594755661503</v>
      </c>
      <c r="N141" s="197">
        <v>81.8</v>
      </c>
      <c r="O141" s="207">
        <v>83.5</v>
      </c>
      <c r="P141" s="261">
        <v>1.0207823960880196</v>
      </c>
      <c r="Q141" s="262">
        <v>85.8</v>
      </c>
      <c r="R141" s="239" t="s">
        <v>128</v>
      </c>
      <c r="S141" s="204" t="s">
        <v>128</v>
      </c>
      <c r="T141" s="4"/>
      <c r="V141" s="130"/>
      <c r="W141" s="4"/>
      <c r="X141" s="116"/>
      <c r="Y141" s="84"/>
      <c r="Z141" s="4"/>
    </row>
    <row r="142" spans="1:26" x14ac:dyDescent="0.3">
      <c r="A142" s="34">
        <v>19</v>
      </c>
      <c r="B142" s="151">
        <v>0</v>
      </c>
      <c r="C142" s="58">
        <v>165</v>
      </c>
      <c r="D142" s="79" t="s">
        <v>18</v>
      </c>
      <c r="E142" s="222">
        <v>0.8</v>
      </c>
      <c r="F142" s="223">
        <v>0.86437665145327891</v>
      </c>
      <c r="G142" s="224">
        <v>1.0804708143165986</v>
      </c>
      <c r="H142" s="222">
        <v>1.5390000000000001</v>
      </c>
      <c r="I142" s="223">
        <v>1.5091533180778032</v>
      </c>
      <c r="J142" s="224">
        <v>0.98060644449499867</v>
      </c>
      <c r="K142" s="231">
        <v>82.3</v>
      </c>
      <c r="L142" s="207">
        <v>83.4</v>
      </c>
      <c r="M142" s="261">
        <v>1.0133657351154315</v>
      </c>
      <c r="N142" s="197">
        <v>82.7</v>
      </c>
      <c r="O142" s="207">
        <v>82.4</v>
      </c>
      <c r="P142" s="261">
        <v>0.99637243047158408</v>
      </c>
      <c r="Q142" s="262">
        <v>85.8</v>
      </c>
      <c r="R142" s="239" t="s">
        <v>128</v>
      </c>
      <c r="S142" s="204" t="s">
        <v>128</v>
      </c>
      <c r="T142" s="4"/>
      <c r="V142" s="130"/>
      <c r="W142" s="4"/>
      <c r="X142" s="116"/>
      <c r="Y142" s="84"/>
      <c r="Z142" s="4"/>
    </row>
    <row r="143" spans="1:26" x14ac:dyDescent="0.3">
      <c r="A143" s="34">
        <v>20</v>
      </c>
      <c r="B143" s="151">
        <v>5</v>
      </c>
      <c r="C143" s="58">
        <v>162</v>
      </c>
      <c r="D143" s="79" t="s">
        <v>132</v>
      </c>
      <c r="E143" s="222">
        <v>0.76700000000000002</v>
      </c>
      <c r="F143" s="223">
        <v>0.85213047581777579</v>
      </c>
      <c r="G143" s="224">
        <v>1.1109914938954051</v>
      </c>
      <c r="H143" s="222">
        <v>1.5</v>
      </c>
      <c r="I143" s="223">
        <v>1.3762376237623761</v>
      </c>
      <c r="J143" s="224">
        <v>0.91749174917491738</v>
      </c>
      <c r="K143" s="231">
        <v>81.400000000000006</v>
      </c>
      <c r="L143" s="207">
        <v>84.8</v>
      </c>
      <c r="M143" s="261">
        <v>1.0417690417690417</v>
      </c>
      <c r="N143" s="197">
        <v>83.5</v>
      </c>
      <c r="O143" s="207">
        <v>84.5</v>
      </c>
      <c r="P143" s="261">
        <v>1.0119760479041917</v>
      </c>
      <c r="Q143" s="262">
        <v>85.8</v>
      </c>
      <c r="R143" s="239" t="s">
        <v>128</v>
      </c>
      <c r="S143" s="204" t="s">
        <v>128</v>
      </c>
      <c r="T143" s="4"/>
      <c r="V143" s="130"/>
      <c r="W143" s="4"/>
      <c r="X143" s="116"/>
      <c r="Y143" s="84"/>
      <c r="Z143" s="4"/>
    </row>
    <row r="144" spans="1:26" x14ac:dyDescent="0.3">
      <c r="A144" s="31">
        <v>21</v>
      </c>
      <c r="B144" s="58">
        <v>3</v>
      </c>
      <c r="C144" s="31">
        <v>380</v>
      </c>
      <c r="D144" s="99" t="s">
        <v>19</v>
      </c>
      <c r="E144" s="222">
        <v>0.8</v>
      </c>
      <c r="F144" s="223">
        <v>0.78279212477627202</v>
      </c>
      <c r="G144" s="224">
        <v>0.97849015597033995</v>
      </c>
      <c r="H144" s="222">
        <v>1.5469999999999999</v>
      </c>
      <c r="I144" s="223">
        <v>1.509933774834437</v>
      </c>
      <c r="J144" s="224">
        <v>0.97603993201967487</v>
      </c>
      <c r="K144" s="231">
        <v>85.1</v>
      </c>
      <c r="L144" s="207">
        <v>86.1</v>
      </c>
      <c r="M144" s="261">
        <v>1.0117508813160987</v>
      </c>
      <c r="N144" s="197">
        <v>88.8</v>
      </c>
      <c r="O144" s="207">
        <v>87</v>
      </c>
      <c r="P144" s="261">
        <v>0.97972972972972971</v>
      </c>
      <c r="Q144" s="262">
        <v>85.8</v>
      </c>
      <c r="R144" s="239" t="s">
        <v>128</v>
      </c>
      <c r="S144" s="204" t="s">
        <v>128</v>
      </c>
      <c r="T144" s="4"/>
      <c r="V144" s="130"/>
      <c r="W144" s="4"/>
      <c r="X144" s="116"/>
      <c r="Y144" s="84"/>
      <c r="Z144" s="4"/>
    </row>
    <row r="145" spans="1:26" x14ac:dyDescent="0.3">
      <c r="A145" s="31">
        <v>22</v>
      </c>
      <c r="B145" s="58">
        <v>6</v>
      </c>
      <c r="C145" s="31">
        <v>390</v>
      </c>
      <c r="D145" s="99" t="s">
        <v>20</v>
      </c>
      <c r="E145" s="222">
        <v>0.77599999999999991</v>
      </c>
      <c r="F145" s="223">
        <v>0.7008870770847051</v>
      </c>
      <c r="G145" s="224">
        <v>0.90320499624317674</v>
      </c>
      <c r="H145" s="222">
        <v>1.6459999999999999</v>
      </c>
      <c r="I145" s="223">
        <v>1.6370967741935485</v>
      </c>
      <c r="J145" s="224">
        <v>0.99459099282718622</v>
      </c>
      <c r="K145" s="231">
        <v>83.6</v>
      </c>
      <c r="L145" s="207">
        <v>79</v>
      </c>
      <c r="M145" s="261">
        <v>0.94497607655502402</v>
      </c>
      <c r="N145" s="197">
        <v>81.5</v>
      </c>
      <c r="O145" s="207">
        <v>79.5</v>
      </c>
      <c r="P145" s="261">
        <v>0.97546012269938653</v>
      </c>
      <c r="Q145" s="262">
        <v>85.8</v>
      </c>
      <c r="R145" s="239" t="s">
        <v>128</v>
      </c>
      <c r="S145" s="204" t="s">
        <v>128</v>
      </c>
      <c r="T145" s="4"/>
      <c r="V145" s="130"/>
      <c r="W145" s="4"/>
      <c r="X145" s="116"/>
      <c r="Y145" s="84"/>
      <c r="Z145" s="4"/>
    </row>
    <row r="146" spans="1:26" x14ac:dyDescent="0.3">
      <c r="A146" s="31">
        <v>23</v>
      </c>
      <c r="B146" s="58">
        <v>6</v>
      </c>
      <c r="C146" s="31">
        <v>400</v>
      </c>
      <c r="D146" s="99" t="s">
        <v>21</v>
      </c>
      <c r="E146" s="222">
        <v>0.8</v>
      </c>
      <c r="F146" s="223">
        <v>0.86310385004417245</v>
      </c>
      <c r="G146" s="224">
        <v>1.0788798125552155</v>
      </c>
      <c r="H146" s="222">
        <v>1.5319999999999998</v>
      </c>
      <c r="I146" s="223">
        <v>1.7222222222222223</v>
      </c>
      <c r="J146" s="224">
        <v>1.1241659413983176</v>
      </c>
      <c r="K146" s="231">
        <v>87.9</v>
      </c>
      <c r="L146" s="207">
        <v>89</v>
      </c>
      <c r="M146" s="261">
        <v>1.012514220705347</v>
      </c>
      <c r="N146" s="197">
        <v>86.2</v>
      </c>
      <c r="O146" s="207">
        <v>85.8</v>
      </c>
      <c r="P146" s="261">
        <v>0.9953596287703016</v>
      </c>
      <c r="Q146" s="262">
        <v>85.8</v>
      </c>
      <c r="R146" s="239" t="s">
        <v>128</v>
      </c>
      <c r="S146" s="204" t="s">
        <v>128</v>
      </c>
      <c r="T146" s="4"/>
      <c r="V146" s="130"/>
      <c r="W146" s="4"/>
      <c r="X146" s="116"/>
      <c r="Y146" s="84"/>
      <c r="Z146" s="4"/>
    </row>
    <row r="147" spans="1:26" x14ac:dyDescent="0.3">
      <c r="A147" s="31">
        <v>24</v>
      </c>
      <c r="B147" s="58">
        <v>4</v>
      </c>
      <c r="C147" s="31">
        <v>410</v>
      </c>
      <c r="D147" s="99" t="s">
        <v>22</v>
      </c>
      <c r="E147" s="222">
        <v>0.76</v>
      </c>
      <c r="F147" s="223">
        <v>0.80566502849785682</v>
      </c>
      <c r="G147" s="224">
        <v>1.0600855638129696</v>
      </c>
      <c r="H147" s="222">
        <v>1.5009999999999999</v>
      </c>
      <c r="I147" s="223">
        <v>1.6446280991735538</v>
      </c>
      <c r="J147" s="224">
        <v>1.0956882739330807</v>
      </c>
      <c r="K147" s="231">
        <v>81.42</v>
      </c>
      <c r="L147" s="207">
        <v>76.3</v>
      </c>
      <c r="M147" s="261">
        <v>0.93711618766887739</v>
      </c>
      <c r="N147" s="197">
        <v>84</v>
      </c>
      <c r="O147" s="207">
        <v>84.5</v>
      </c>
      <c r="P147" s="261">
        <v>1.0059523809523809</v>
      </c>
      <c r="Q147" s="262">
        <v>85.8</v>
      </c>
      <c r="R147" s="239" t="s">
        <v>128</v>
      </c>
      <c r="S147" s="204" t="s">
        <v>128</v>
      </c>
      <c r="T147" s="4"/>
      <c r="V147" s="130"/>
      <c r="W147" s="4"/>
      <c r="X147" s="116"/>
      <c r="Y147" s="84"/>
      <c r="Z147" s="4"/>
    </row>
    <row r="148" spans="1:26" x14ac:dyDescent="0.3">
      <c r="A148" s="31">
        <v>25</v>
      </c>
      <c r="B148" s="152">
        <v>6</v>
      </c>
      <c r="C148" s="31">
        <v>420</v>
      </c>
      <c r="D148" s="99" t="s">
        <v>23</v>
      </c>
      <c r="E148" s="222">
        <v>0.77500000000000002</v>
      </c>
      <c r="F148" s="223">
        <v>0.80451510463317322</v>
      </c>
      <c r="G148" s="224">
        <v>1.0380840059782881</v>
      </c>
      <c r="H148" s="222">
        <v>1.5</v>
      </c>
      <c r="I148" s="223">
        <v>1.4596577017114913</v>
      </c>
      <c r="J148" s="224">
        <v>0.97310513447432756</v>
      </c>
      <c r="K148" s="231">
        <v>85.9</v>
      </c>
      <c r="L148" s="207">
        <v>83.7</v>
      </c>
      <c r="M148" s="261">
        <v>0.97438882421420248</v>
      </c>
      <c r="N148" s="197">
        <v>84.9</v>
      </c>
      <c r="O148" s="207">
        <v>83.7</v>
      </c>
      <c r="P148" s="261">
        <v>0.98586572438162545</v>
      </c>
      <c r="Q148" s="262">
        <v>85.8</v>
      </c>
      <c r="R148" s="239" t="s">
        <v>128</v>
      </c>
      <c r="S148" s="204" t="s">
        <v>128</v>
      </c>
      <c r="T148" s="4"/>
      <c r="V148" s="130"/>
      <c r="W148" s="4"/>
      <c r="X148" s="116"/>
      <c r="Y148" s="84"/>
      <c r="Z148" s="4"/>
    </row>
    <row r="149" spans="1:26" x14ac:dyDescent="0.3">
      <c r="A149" s="31">
        <v>26</v>
      </c>
      <c r="B149" s="153">
        <v>4</v>
      </c>
      <c r="C149" s="31">
        <v>430</v>
      </c>
      <c r="D149" s="99" t="s">
        <v>24</v>
      </c>
      <c r="E149" s="222">
        <v>0.77300000000000002</v>
      </c>
      <c r="F149" s="223">
        <v>0.84892795810450072</v>
      </c>
      <c r="G149" s="224">
        <v>1.0982250428260034</v>
      </c>
      <c r="H149" s="222">
        <v>1.6990000000000001</v>
      </c>
      <c r="I149" s="223">
        <v>1.8181818181818181</v>
      </c>
      <c r="J149" s="224">
        <v>1.0701482155278506</v>
      </c>
      <c r="K149" s="231">
        <v>81.900000000000006</v>
      </c>
      <c r="L149" s="207">
        <v>81</v>
      </c>
      <c r="M149" s="261">
        <v>0.98901098901098894</v>
      </c>
      <c r="N149" s="197">
        <v>79.78</v>
      </c>
      <c r="O149" s="207">
        <v>80.5</v>
      </c>
      <c r="P149" s="261">
        <v>1.009024818250188</v>
      </c>
      <c r="Q149" s="262">
        <v>85.8</v>
      </c>
      <c r="R149" s="239" t="s">
        <v>128</v>
      </c>
      <c r="S149" s="204" t="s">
        <v>128</v>
      </c>
      <c r="T149" s="4"/>
      <c r="V149" s="130"/>
      <c r="W149" s="4"/>
      <c r="X149" s="116"/>
      <c r="Y149" s="84"/>
      <c r="Z149" s="4"/>
    </row>
    <row r="150" spans="1:26" x14ac:dyDescent="0.3">
      <c r="A150" s="31">
        <v>27</v>
      </c>
      <c r="B150" s="153">
        <v>1</v>
      </c>
      <c r="C150" s="31">
        <v>440</v>
      </c>
      <c r="D150" s="99" t="s">
        <v>25</v>
      </c>
      <c r="E150" s="222">
        <v>0.8</v>
      </c>
      <c r="F150" s="223">
        <v>0.76316522708275281</v>
      </c>
      <c r="G150" s="224">
        <v>0.95395653385344092</v>
      </c>
      <c r="H150" s="222">
        <v>1.6880000000000002</v>
      </c>
      <c r="I150" s="223">
        <v>1.4307692307692308</v>
      </c>
      <c r="J150" s="224">
        <v>0.84761210353627403</v>
      </c>
      <c r="K150" s="231">
        <v>85</v>
      </c>
      <c r="L150" s="207">
        <v>81.7</v>
      </c>
      <c r="M150" s="261">
        <v>0.9611764705882353</v>
      </c>
      <c r="N150" s="197">
        <v>83.9</v>
      </c>
      <c r="O150" s="207">
        <v>83.5</v>
      </c>
      <c r="P150" s="261">
        <v>0.99523241954707975</v>
      </c>
      <c r="Q150" s="262">
        <v>85.8</v>
      </c>
      <c r="R150" s="239" t="s">
        <v>128</v>
      </c>
      <c r="S150" s="204" t="s">
        <v>128</v>
      </c>
      <c r="T150" s="4"/>
      <c r="V150" s="130"/>
      <c r="W150" s="4"/>
      <c r="X150" s="116"/>
      <c r="Y150" s="84"/>
      <c r="Z150" s="4"/>
    </row>
    <row r="151" spans="1:26" x14ac:dyDescent="0.3">
      <c r="A151" s="31">
        <v>28</v>
      </c>
      <c r="B151" s="58">
        <v>2</v>
      </c>
      <c r="C151" s="31">
        <v>450</v>
      </c>
      <c r="D151" s="99" t="s">
        <v>26</v>
      </c>
      <c r="E151" s="222">
        <v>0.78400000000000003</v>
      </c>
      <c r="F151" s="223">
        <v>0.81984845242740445</v>
      </c>
      <c r="G151" s="224">
        <v>1.0457250668716893</v>
      </c>
      <c r="H151" s="222">
        <v>1.6380000000000001</v>
      </c>
      <c r="I151" s="223">
        <v>1.738255033557047</v>
      </c>
      <c r="J151" s="224">
        <v>1.0612057591923363</v>
      </c>
      <c r="K151" s="231">
        <v>83.4</v>
      </c>
      <c r="L151" s="207">
        <v>82.6</v>
      </c>
      <c r="M151" s="261">
        <v>0.99040767386091111</v>
      </c>
      <c r="N151" s="197">
        <v>80.900000000000006</v>
      </c>
      <c r="O151" s="207">
        <v>81.599999999999994</v>
      </c>
      <c r="P151" s="261">
        <v>1.0086526576019776</v>
      </c>
      <c r="Q151" s="262">
        <v>85.8</v>
      </c>
      <c r="R151" s="239" t="s">
        <v>128</v>
      </c>
      <c r="S151" s="204" t="s">
        <v>128</v>
      </c>
      <c r="T151" s="4"/>
      <c r="V151" s="130"/>
      <c r="W151" s="4"/>
      <c r="X151" s="116"/>
      <c r="Y151" s="84"/>
      <c r="Z151" s="4"/>
    </row>
    <row r="152" spans="1:26" x14ac:dyDescent="0.3">
      <c r="A152" s="31">
        <v>29</v>
      </c>
      <c r="B152" s="58">
        <v>2</v>
      </c>
      <c r="C152" s="31">
        <v>460</v>
      </c>
      <c r="D152" s="99" t="s">
        <v>27</v>
      </c>
      <c r="E152" s="222">
        <v>0.8</v>
      </c>
      <c r="F152" s="223">
        <v>0.85992533107917724</v>
      </c>
      <c r="G152" s="224">
        <v>1.0749066638489715</v>
      </c>
      <c r="H152" s="222">
        <v>1.75</v>
      </c>
      <c r="I152" s="223">
        <v>1.6538461538461537</v>
      </c>
      <c r="J152" s="224">
        <v>0.94505494505494503</v>
      </c>
      <c r="K152" s="231">
        <v>88.4</v>
      </c>
      <c r="L152" s="207">
        <v>87.2</v>
      </c>
      <c r="M152" s="261">
        <v>0.98642533936651577</v>
      </c>
      <c r="N152" s="197">
        <v>81.08</v>
      </c>
      <c r="O152" s="207">
        <v>74.7</v>
      </c>
      <c r="P152" s="261">
        <v>0.92131228416378885</v>
      </c>
      <c r="Q152" s="262">
        <v>85.8</v>
      </c>
      <c r="R152" s="239" t="s">
        <v>128</v>
      </c>
      <c r="S152" s="204" t="s">
        <v>128</v>
      </c>
      <c r="T152" s="4"/>
      <c r="V152" s="130"/>
      <c r="W152" s="4"/>
      <c r="X152" s="116"/>
      <c r="Y152" s="84"/>
      <c r="Z152" s="4"/>
    </row>
    <row r="153" spans="1:26" x14ac:dyDescent="0.3">
      <c r="A153" s="31">
        <v>30</v>
      </c>
      <c r="B153" s="58">
        <v>3</v>
      </c>
      <c r="C153" s="31">
        <v>470</v>
      </c>
      <c r="D153" s="99" t="s">
        <v>28</v>
      </c>
      <c r="E153" s="222">
        <v>0.8</v>
      </c>
      <c r="F153" s="223">
        <v>0.85810666761419152</v>
      </c>
      <c r="G153" s="224">
        <v>1.0726333345177392</v>
      </c>
      <c r="H153" s="222">
        <v>1.534</v>
      </c>
      <c r="I153" s="223">
        <v>1.9975903614457831</v>
      </c>
      <c r="J153" s="224">
        <v>1.3022101443583982</v>
      </c>
      <c r="K153" s="231">
        <v>81.44</v>
      </c>
      <c r="L153" s="207">
        <v>87.1</v>
      </c>
      <c r="M153" s="261">
        <v>1.0694990176817289</v>
      </c>
      <c r="N153" s="197">
        <v>81.2</v>
      </c>
      <c r="O153" s="207">
        <v>82.7</v>
      </c>
      <c r="P153" s="261">
        <v>1.0184729064039408</v>
      </c>
      <c r="Q153" s="262">
        <v>85.8</v>
      </c>
      <c r="R153" s="239" t="s">
        <v>128</v>
      </c>
      <c r="S153" s="204" t="s">
        <v>128</v>
      </c>
      <c r="T153" s="4"/>
      <c r="V153" s="130"/>
      <c r="W153" s="4"/>
      <c r="X153" s="116"/>
      <c r="Y153" s="84"/>
      <c r="Z153" s="4"/>
    </row>
    <row r="154" spans="1:26" x14ac:dyDescent="0.3">
      <c r="A154" s="31">
        <v>31</v>
      </c>
      <c r="B154" s="58">
        <v>3</v>
      </c>
      <c r="C154" s="31">
        <v>480</v>
      </c>
      <c r="D154" s="99" t="s">
        <v>29</v>
      </c>
      <c r="E154" s="222">
        <v>0.79599999999999993</v>
      </c>
      <c r="F154" s="223">
        <v>0.77725029962488523</v>
      </c>
      <c r="G154" s="224">
        <v>0.97644510003126295</v>
      </c>
      <c r="H154" s="222">
        <v>1.53</v>
      </c>
      <c r="I154" s="223">
        <v>1.5745856353591161</v>
      </c>
      <c r="J154" s="224">
        <v>1.0291409381432131</v>
      </c>
      <c r="K154" s="231">
        <v>83.7</v>
      </c>
      <c r="L154" s="207">
        <v>82.2</v>
      </c>
      <c r="M154" s="261">
        <v>0.98207885304659504</v>
      </c>
      <c r="N154" s="197">
        <v>84.5</v>
      </c>
      <c r="O154" s="207">
        <v>82.9</v>
      </c>
      <c r="P154" s="261">
        <v>0.98106508875739651</v>
      </c>
      <c r="Q154" s="262">
        <v>85.8</v>
      </c>
      <c r="R154" s="239" t="s">
        <v>128</v>
      </c>
      <c r="S154" s="204" t="s">
        <v>128</v>
      </c>
      <c r="T154" s="4"/>
      <c r="V154" s="130"/>
      <c r="W154" s="4"/>
      <c r="X154" s="116"/>
      <c r="Y154" s="84"/>
      <c r="Z154" s="4"/>
    </row>
    <row r="155" spans="1:26" x14ac:dyDescent="0.3">
      <c r="A155" s="31">
        <v>32</v>
      </c>
      <c r="B155" s="58">
        <v>6</v>
      </c>
      <c r="C155" s="31">
        <v>490</v>
      </c>
      <c r="D155" s="99" t="s">
        <v>30</v>
      </c>
      <c r="E155" s="222">
        <v>0.77900000000000003</v>
      </c>
      <c r="F155" s="223">
        <v>0.70717962371317</v>
      </c>
      <c r="G155" s="224">
        <v>0.90780439501048782</v>
      </c>
      <c r="H155" s="222">
        <v>1.546</v>
      </c>
      <c r="I155" s="223">
        <v>1.3839999999999999</v>
      </c>
      <c r="J155" s="224">
        <v>0.89521345407503228</v>
      </c>
      <c r="K155" s="231">
        <v>87.8</v>
      </c>
      <c r="L155" s="207">
        <v>86.8</v>
      </c>
      <c r="M155" s="261">
        <v>0.9886104783599089</v>
      </c>
      <c r="N155" s="197">
        <v>81.3</v>
      </c>
      <c r="O155" s="207">
        <v>84.3</v>
      </c>
      <c r="P155" s="261">
        <v>1.03690036900369</v>
      </c>
      <c r="Q155" s="262">
        <v>85.8</v>
      </c>
      <c r="R155" s="239" t="s">
        <v>128</v>
      </c>
      <c r="S155" s="204" t="s">
        <v>128</v>
      </c>
      <c r="T155" s="4"/>
      <c r="V155" s="130"/>
      <c r="W155" s="4"/>
      <c r="X155" s="116"/>
      <c r="Y155" s="84"/>
      <c r="Z155" s="4"/>
    </row>
    <row r="156" spans="1:26" x14ac:dyDescent="0.3">
      <c r="A156" s="31">
        <v>33</v>
      </c>
      <c r="B156" s="58">
        <v>6</v>
      </c>
      <c r="C156" s="31">
        <v>500</v>
      </c>
      <c r="D156" s="99" t="s">
        <v>31</v>
      </c>
      <c r="E156" s="222">
        <v>0.75900000000000001</v>
      </c>
      <c r="F156" s="223">
        <v>0.76914838930774498</v>
      </c>
      <c r="G156" s="224">
        <v>1.0133707369008498</v>
      </c>
      <c r="H156" s="222">
        <v>1.5</v>
      </c>
      <c r="I156" s="223">
        <v>1.2325581395348837</v>
      </c>
      <c r="J156" s="224">
        <v>0.82170542635658916</v>
      </c>
      <c r="K156" s="231">
        <v>79.5</v>
      </c>
      <c r="L156" s="207">
        <v>75.7</v>
      </c>
      <c r="M156" s="261">
        <v>0.95220125786163523</v>
      </c>
      <c r="N156" s="197">
        <v>79.740000000000009</v>
      </c>
      <c r="O156" s="207">
        <v>83.9</v>
      </c>
      <c r="P156" s="261">
        <v>1.0521695510408828</v>
      </c>
      <c r="Q156" s="262">
        <v>85.8</v>
      </c>
      <c r="R156" s="239" t="s">
        <v>128</v>
      </c>
      <c r="S156" s="204" t="s">
        <v>128</v>
      </c>
      <c r="T156" s="4"/>
      <c r="V156" s="130"/>
      <c r="W156" s="4"/>
      <c r="X156" s="116"/>
      <c r="Y156" s="84"/>
      <c r="Z156" s="4"/>
    </row>
    <row r="157" spans="1:26" x14ac:dyDescent="0.3">
      <c r="A157" s="31">
        <v>34</v>
      </c>
      <c r="B157" s="58">
        <v>5</v>
      </c>
      <c r="C157" s="31">
        <v>510</v>
      </c>
      <c r="D157" s="99" t="s">
        <v>32</v>
      </c>
      <c r="E157" s="222">
        <v>0.8</v>
      </c>
      <c r="F157" s="223">
        <v>0.77275871068772017</v>
      </c>
      <c r="G157" s="224">
        <v>0.96594838835965013</v>
      </c>
      <c r="H157" s="222">
        <v>1.53</v>
      </c>
      <c r="I157" s="223">
        <v>1.3006993006993006</v>
      </c>
      <c r="J157" s="224">
        <v>0.85013026189496776</v>
      </c>
      <c r="K157" s="231">
        <v>81.34</v>
      </c>
      <c r="L157" s="207">
        <v>77.2</v>
      </c>
      <c r="M157" s="261">
        <v>0.94910253257929678</v>
      </c>
      <c r="N157" s="197">
        <v>80.52</v>
      </c>
      <c r="O157" s="207">
        <v>79.599999999999994</v>
      </c>
      <c r="P157" s="261">
        <v>0.98857426726279185</v>
      </c>
      <c r="Q157" s="262">
        <v>85.8</v>
      </c>
      <c r="R157" s="239" t="s">
        <v>128</v>
      </c>
      <c r="S157" s="204" t="s">
        <v>128</v>
      </c>
      <c r="T157" s="4"/>
      <c r="V157" s="130"/>
      <c r="W157" s="4"/>
      <c r="X157" s="116"/>
      <c r="Y157" s="84"/>
      <c r="Z157" s="4"/>
    </row>
    <row r="158" spans="1:26" x14ac:dyDescent="0.3">
      <c r="A158" s="31">
        <v>35</v>
      </c>
      <c r="B158" s="58">
        <v>5</v>
      </c>
      <c r="C158" s="31">
        <v>520</v>
      </c>
      <c r="D158" s="99" t="s">
        <v>33</v>
      </c>
      <c r="E158" s="222">
        <v>0.8</v>
      </c>
      <c r="F158" s="223">
        <v>0.8366187062815984</v>
      </c>
      <c r="G158" s="224">
        <v>1.0457733828519979</v>
      </c>
      <c r="H158" s="222">
        <v>1.5209999999999999</v>
      </c>
      <c r="I158" s="223">
        <v>1.4112149532710281</v>
      </c>
      <c r="J158" s="224">
        <v>0.9278204820979804</v>
      </c>
      <c r="K158" s="231">
        <v>80.28</v>
      </c>
      <c r="L158" s="207">
        <v>74.400000000000006</v>
      </c>
      <c r="M158" s="261">
        <v>0.92675635276532142</v>
      </c>
      <c r="N158" s="197">
        <v>79.8</v>
      </c>
      <c r="O158" s="207">
        <v>75.5</v>
      </c>
      <c r="P158" s="261">
        <v>0.94611528822055146</v>
      </c>
      <c r="Q158" s="262">
        <v>85.8</v>
      </c>
      <c r="R158" s="239" t="s">
        <v>128</v>
      </c>
      <c r="S158" s="204" t="s">
        <v>128</v>
      </c>
      <c r="T158" s="4"/>
      <c r="V158" s="130"/>
      <c r="W158" s="4"/>
      <c r="X158" s="116"/>
      <c r="Y158" s="84"/>
      <c r="Z158" s="4"/>
    </row>
    <row r="159" spans="1:26" x14ac:dyDescent="0.3">
      <c r="A159" s="31">
        <v>36</v>
      </c>
      <c r="B159" s="58">
        <v>5</v>
      </c>
      <c r="C159" s="31">
        <v>530</v>
      </c>
      <c r="D159" s="99" t="s">
        <v>34</v>
      </c>
      <c r="E159" s="222">
        <v>0.8</v>
      </c>
      <c r="F159" s="223">
        <v>0.76836905397948729</v>
      </c>
      <c r="G159" s="224">
        <v>0.96046131747435903</v>
      </c>
      <c r="H159" s="222">
        <v>1.75</v>
      </c>
      <c r="I159" s="223">
        <v>1.4095238095238096</v>
      </c>
      <c r="J159" s="224">
        <v>0.80544217687074837</v>
      </c>
      <c r="K159" s="231">
        <v>81.06</v>
      </c>
      <c r="L159" s="207">
        <v>83.2</v>
      </c>
      <c r="M159" s="261">
        <v>1.0264001973846533</v>
      </c>
      <c r="N159" s="197">
        <v>79.86</v>
      </c>
      <c r="O159" s="207">
        <v>82.1</v>
      </c>
      <c r="P159" s="261">
        <v>1.0280490859003255</v>
      </c>
      <c r="Q159" s="262">
        <v>85.8</v>
      </c>
      <c r="R159" s="239" t="s">
        <v>128</v>
      </c>
      <c r="S159" s="204" t="s">
        <v>128</v>
      </c>
      <c r="T159" s="4"/>
      <c r="V159" s="130"/>
      <c r="W159" s="4"/>
      <c r="X159" s="116"/>
      <c r="Y159" s="84"/>
      <c r="Z159" s="4"/>
    </row>
    <row r="160" spans="1:26" x14ac:dyDescent="0.3">
      <c r="A160" s="31">
        <v>37</v>
      </c>
      <c r="B160" s="58">
        <v>5</v>
      </c>
      <c r="C160" s="31">
        <v>540</v>
      </c>
      <c r="D160" s="99" t="s">
        <v>35</v>
      </c>
      <c r="E160" s="222">
        <v>0.75</v>
      </c>
      <c r="F160" s="223">
        <v>0.75955232628866554</v>
      </c>
      <c r="G160" s="224">
        <v>1.012736435051554</v>
      </c>
      <c r="H160" s="222">
        <v>1.5</v>
      </c>
      <c r="I160" s="223">
        <v>1.3855421686746987</v>
      </c>
      <c r="J160" s="224">
        <v>0.9236947791164658</v>
      </c>
      <c r="K160" s="231">
        <v>80.240000000000009</v>
      </c>
      <c r="L160" s="207">
        <v>71.5</v>
      </c>
      <c r="M160" s="261">
        <v>0.89107676969092708</v>
      </c>
      <c r="N160" s="197">
        <v>80.94</v>
      </c>
      <c r="O160" s="207">
        <v>83.4</v>
      </c>
      <c r="P160" s="261">
        <v>1.0303928836174945</v>
      </c>
      <c r="Q160" s="262">
        <v>85.8</v>
      </c>
      <c r="R160" s="239" t="s">
        <v>128</v>
      </c>
      <c r="S160" s="204" t="s">
        <v>128</v>
      </c>
      <c r="T160" s="4"/>
      <c r="V160" s="130"/>
      <c r="W160" s="4"/>
      <c r="X160" s="116"/>
      <c r="Y160" s="84"/>
      <c r="Z160" s="4"/>
    </row>
    <row r="161" spans="1:27" x14ac:dyDescent="0.3">
      <c r="A161" s="31">
        <v>38</v>
      </c>
      <c r="B161" s="58">
        <v>3</v>
      </c>
      <c r="C161" s="31">
        <v>550</v>
      </c>
      <c r="D161" s="99" t="s">
        <v>36</v>
      </c>
      <c r="E161" s="222">
        <v>0.7659999999999999</v>
      </c>
      <c r="F161" s="223">
        <v>0.72109539501076603</v>
      </c>
      <c r="G161" s="224">
        <v>0.94137780027515161</v>
      </c>
      <c r="H161" s="222">
        <v>1.5</v>
      </c>
      <c r="I161" s="223">
        <v>1.2709677419354839</v>
      </c>
      <c r="J161" s="224">
        <v>0.84731182795698923</v>
      </c>
      <c r="K161" s="231">
        <v>87.2</v>
      </c>
      <c r="L161" s="207">
        <v>86.8</v>
      </c>
      <c r="M161" s="261">
        <v>0.99541284403669716</v>
      </c>
      <c r="N161" s="197">
        <v>84.1</v>
      </c>
      <c r="O161" s="207">
        <v>87.8</v>
      </c>
      <c r="P161" s="261">
        <v>1.0439952437574316</v>
      </c>
      <c r="Q161" s="262">
        <v>85.8</v>
      </c>
      <c r="R161" s="239" t="s">
        <v>128</v>
      </c>
      <c r="S161" s="204" t="s">
        <v>128</v>
      </c>
      <c r="T161" s="4"/>
      <c r="V161" s="130"/>
      <c r="W161" s="4"/>
      <c r="X161" s="116"/>
      <c r="Y161" s="84"/>
      <c r="Z161" s="4"/>
    </row>
    <row r="162" spans="1:27" x14ac:dyDescent="0.3">
      <c r="A162" s="31">
        <v>39</v>
      </c>
      <c r="B162" s="58">
        <v>4</v>
      </c>
      <c r="C162" s="31">
        <v>560</v>
      </c>
      <c r="D162" s="99" t="s">
        <v>37</v>
      </c>
      <c r="E162" s="222">
        <v>0.8</v>
      </c>
      <c r="F162" s="223">
        <v>0.84479420980156061</v>
      </c>
      <c r="G162" s="224">
        <v>1.0559927622519507</v>
      </c>
      <c r="H162" s="222">
        <v>1.643</v>
      </c>
      <c r="I162" s="223">
        <v>1.3985507246376812</v>
      </c>
      <c r="J162" s="224">
        <v>0.85121772649889293</v>
      </c>
      <c r="K162" s="231">
        <v>81.7</v>
      </c>
      <c r="L162" s="207">
        <v>84.3</v>
      </c>
      <c r="M162" s="261">
        <v>1.0318237454100367</v>
      </c>
      <c r="N162" s="197">
        <v>86.5</v>
      </c>
      <c r="O162" s="207">
        <v>89.8</v>
      </c>
      <c r="P162" s="261">
        <v>1.0381502890173411</v>
      </c>
      <c r="Q162" s="262">
        <v>85.8</v>
      </c>
      <c r="R162" s="239" t="s">
        <v>128</v>
      </c>
      <c r="S162" s="204" t="s">
        <v>128</v>
      </c>
      <c r="T162" s="4"/>
      <c r="V162" s="130"/>
      <c r="W162" s="4"/>
      <c r="X162" s="116"/>
      <c r="Y162" s="84"/>
      <c r="Z162" s="4"/>
    </row>
    <row r="163" spans="1:27" ht="15" thickBot="1" x14ac:dyDescent="0.35">
      <c r="A163" s="70">
        <v>40</v>
      </c>
      <c r="B163" s="78">
        <v>1</v>
      </c>
      <c r="C163" s="78">
        <v>570</v>
      </c>
      <c r="D163" s="189" t="s">
        <v>38</v>
      </c>
      <c r="E163" s="225" t="s">
        <v>128</v>
      </c>
      <c r="F163" s="226" t="s">
        <v>128</v>
      </c>
      <c r="G163" s="227" t="s">
        <v>128</v>
      </c>
      <c r="H163" s="226" t="s">
        <v>128</v>
      </c>
      <c r="I163" s="226" t="s">
        <v>128</v>
      </c>
      <c r="J163" s="227" t="s">
        <v>128</v>
      </c>
      <c r="K163" s="263" t="s">
        <v>128</v>
      </c>
      <c r="L163" s="209" t="s">
        <v>128</v>
      </c>
      <c r="M163" s="230" t="s">
        <v>128</v>
      </c>
      <c r="N163" s="210" t="s">
        <v>128</v>
      </c>
      <c r="O163" s="209" t="s">
        <v>128</v>
      </c>
      <c r="P163" s="230" t="s">
        <v>128</v>
      </c>
      <c r="Q163" s="264" t="s">
        <v>128</v>
      </c>
      <c r="R163" s="218" t="s">
        <v>128</v>
      </c>
      <c r="S163" s="205" t="s">
        <v>128</v>
      </c>
      <c r="T163" s="4"/>
      <c r="V163" s="130"/>
      <c r="W163" s="4"/>
      <c r="X163" s="116"/>
      <c r="Y163" s="84"/>
      <c r="Z163" s="4"/>
    </row>
    <row r="164" spans="1:27" ht="15.6" thickTop="1" thickBot="1" x14ac:dyDescent="0.35">
      <c r="D164" s="72"/>
      <c r="E164" s="72"/>
      <c r="F164" s="72"/>
      <c r="G164" s="72"/>
      <c r="H164" s="72"/>
      <c r="I164" s="72"/>
      <c r="J164" s="72"/>
      <c r="K164" s="212"/>
      <c r="L164" s="114"/>
      <c r="M164" s="4"/>
      <c r="N164" s="137"/>
      <c r="O164" s="4"/>
      <c r="P164" s="4"/>
      <c r="Q164" s="4"/>
      <c r="R164" s="137"/>
      <c r="S164" s="4"/>
      <c r="T164" s="4"/>
      <c r="U164" s="138"/>
      <c r="V164" s="130"/>
      <c r="W164" s="130"/>
      <c r="X164" s="130"/>
      <c r="Y164" s="116"/>
      <c r="Z164" s="13"/>
    </row>
    <row r="165" spans="1:27" ht="31.5" customHeight="1" thickTop="1" thickBot="1" x14ac:dyDescent="0.35">
      <c r="A165" s="316" t="s">
        <v>74</v>
      </c>
      <c r="B165" s="321" t="s">
        <v>1</v>
      </c>
      <c r="C165" s="301" t="s">
        <v>0</v>
      </c>
      <c r="D165" s="303" t="s">
        <v>75</v>
      </c>
      <c r="E165" s="286" t="s">
        <v>111</v>
      </c>
      <c r="F165" s="287"/>
      <c r="G165" s="288"/>
      <c r="H165" s="286" t="s">
        <v>106</v>
      </c>
      <c r="I165" s="287"/>
      <c r="J165" s="288"/>
      <c r="K165" s="289" t="s">
        <v>131</v>
      </c>
      <c r="L165" s="290"/>
      <c r="M165" s="290"/>
      <c r="N165" s="290"/>
      <c r="O165" s="290"/>
      <c r="P165" s="290"/>
      <c r="Q165" s="290"/>
      <c r="R165" s="290"/>
      <c r="S165" s="291"/>
      <c r="T165" s="4"/>
      <c r="V165" s="116"/>
      <c r="W165" s="4"/>
      <c r="X165" s="116"/>
      <c r="Y165" s="84"/>
      <c r="Z165" s="4"/>
      <c r="AA165" s="4"/>
    </row>
    <row r="166" spans="1:27" ht="58.8" thickTop="1" thickBot="1" x14ac:dyDescent="0.35">
      <c r="A166" s="317"/>
      <c r="B166" s="322"/>
      <c r="C166" s="302"/>
      <c r="D166" s="304"/>
      <c r="E166" s="89" t="s">
        <v>138</v>
      </c>
      <c r="F166" s="121" t="s">
        <v>139</v>
      </c>
      <c r="G166" s="123" t="s">
        <v>120</v>
      </c>
      <c r="H166" s="89" t="s">
        <v>137</v>
      </c>
      <c r="I166" s="122" t="s">
        <v>119</v>
      </c>
      <c r="J166" s="123" t="s">
        <v>127</v>
      </c>
      <c r="K166" s="203" t="s">
        <v>164</v>
      </c>
      <c r="L166" s="211" t="s">
        <v>161</v>
      </c>
      <c r="M166" s="216" t="s">
        <v>127</v>
      </c>
      <c r="N166" s="206" t="s">
        <v>151</v>
      </c>
      <c r="O166" s="211" t="s">
        <v>162</v>
      </c>
      <c r="P166" s="123" t="s">
        <v>127</v>
      </c>
      <c r="Q166" s="89" t="s">
        <v>152</v>
      </c>
      <c r="R166" s="267" t="s">
        <v>163</v>
      </c>
      <c r="S166" s="123" t="s">
        <v>127</v>
      </c>
      <c r="T166" s="4"/>
      <c r="V166" s="130"/>
      <c r="W166" s="4"/>
      <c r="X166" s="116"/>
      <c r="Y166" s="84"/>
      <c r="Z166" s="4"/>
      <c r="AA166" s="4"/>
    </row>
    <row r="167" spans="1:27" ht="15" thickTop="1" x14ac:dyDescent="0.3">
      <c r="A167" s="98">
        <v>41</v>
      </c>
      <c r="B167" s="16">
        <v>2</v>
      </c>
      <c r="C167" s="98">
        <v>580</v>
      </c>
      <c r="D167" s="39" t="s">
        <v>39</v>
      </c>
      <c r="E167" s="219">
        <v>0.75</v>
      </c>
      <c r="F167" s="220">
        <v>0.71397404341015891</v>
      </c>
      <c r="G167" s="221">
        <v>0.95196539121354518</v>
      </c>
      <c r="H167" s="222">
        <v>1.526</v>
      </c>
      <c r="I167" s="223">
        <v>1.5609756097560976</v>
      </c>
      <c r="J167" s="224">
        <v>1.0229197966946904</v>
      </c>
      <c r="K167" s="217">
        <v>81.52</v>
      </c>
      <c r="L167" s="207">
        <v>84.1</v>
      </c>
      <c r="M167" s="229">
        <v>1.0316486751717371</v>
      </c>
      <c r="N167" s="259">
        <v>80.240000000000009</v>
      </c>
      <c r="O167" s="47">
        <v>73.900000000000006</v>
      </c>
      <c r="P167" s="38">
        <v>0.92098703888334987</v>
      </c>
      <c r="Q167" s="259">
        <v>85.8</v>
      </c>
      <c r="R167" s="260" t="s">
        <v>128</v>
      </c>
      <c r="S167" s="213" t="s">
        <v>128</v>
      </c>
      <c r="T167" s="4"/>
      <c r="V167" s="130"/>
      <c r="W167" s="4"/>
      <c r="X167" s="116"/>
      <c r="Y167" s="84"/>
      <c r="Z167" s="4"/>
      <c r="AA167" s="4"/>
    </row>
    <row r="168" spans="1:27" x14ac:dyDescent="0.3">
      <c r="A168" s="31">
        <v>42</v>
      </c>
      <c r="B168" s="58">
        <v>1</v>
      </c>
      <c r="C168" s="31">
        <v>590</v>
      </c>
      <c r="D168" s="39" t="s">
        <v>40</v>
      </c>
      <c r="E168" s="222">
        <v>0.8</v>
      </c>
      <c r="F168" s="223">
        <v>0.82512005910602138</v>
      </c>
      <c r="G168" s="224">
        <v>1.0314000738825266</v>
      </c>
      <c r="H168" s="222">
        <v>1.5030000000000001</v>
      </c>
      <c r="I168" s="223">
        <v>1.6517857142857142</v>
      </c>
      <c r="J168" s="224">
        <v>1.09899249120806</v>
      </c>
      <c r="K168" s="217">
        <v>81.64</v>
      </c>
      <c r="L168" s="207">
        <v>80.3</v>
      </c>
      <c r="M168" s="229">
        <v>0.98358647721705039</v>
      </c>
      <c r="N168" s="262">
        <v>80.92</v>
      </c>
      <c r="O168" s="231">
        <v>84.2</v>
      </c>
      <c r="P168" s="38">
        <v>1.0405338606030647</v>
      </c>
      <c r="Q168" s="262">
        <v>85.8</v>
      </c>
      <c r="R168" s="239" t="s">
        <v>128</v>
      </c>
      <c r="S168" s="204" t="s">
        <v>128</v>
      </c>
      <c r="T168" s="4"/>
      <c r="V168" s="130"/>
      <c r="W168" s="4"/>
      <c r="X168" s="116"/>
      <c r="Y168" s="84"/>
      <c r="Z168" s="4"/>
      <c r="AA168" s="4"/>
    </row>
    <row r="169" spans="1:27" x14ac:dyDescent="0.3">
      <c r="A169" s="31">
        <v>43</v>
      </c>
      <c r="B169" s="58">
        <v>5</v>
      </c>
      <c r="C169" s="31">
        <v>600</v>
      </c>
      <c r="D169" s="39" t="s">
        <v>41</v>
      </c>
      <c r="E169" s="222">
        <v>0.8</v>
      </c>
      <c r="F169" s="223">
        <v>0.8218758224871161</v>
      </c>
      <c r="G169" s="224">
        <v>1.0273447781088951</v>
      </c>
      <c r="H169" s="222">
        <v>1.58</v>
      </c>
      <c r="I169" s="223">
        <v>1.4583333333333333</v>
      </c>
      <c r="J169" s="224">
        <v>0.92299578059071719</v>
      </c>
      <c r="K169" s="217">
        <v>82.5</v>
      </c>
      <c r="L169" s="207">
        <v>82.6</v>
      </c>
      <c r="M169" s="229">
        <v>1.0012121212121212</v>
      </c>
      <c r="N169" s="262">
        <v>81</v>
      </c>
      <c r="O169" s="231">
        <v>77.2</v>
      </c>
      <c r="P169" s="38">
        <v>0.9530864197530865</v>
      </c>
      <c r="Q169" s="262">
        <v>85.8</v>
      </c>
      <c r="R169" s="239" t="s">
        <v>128</v>
      </c>
      <c r="S169" s="204" t="s">
        <v>128</v>
      </c>
      <c r="T169" s="4"/>
      <c r="V169" s="130"/>
      <c r="W169" s="4"/>
      <c r="X169" s="116"/>
      <c r="Y169" s="84"/>
      <c r="Z169" s="4"/>
      <c r="AA169" s="4"/>
    </row>
    <row r="170" spans="1:27" x14ac:dyDescent="0.3">
      <c r="A170" s="31">
        <v>44</v>
      </c>
      <c r="B170" s="58">
        <v>5</v>
      </c>
      <c r="C170" s="31">
        <v>610</v>
      </c>
      <c r="D170" s="39" t="s">
        <v>42</v>
      </c>
      <c r="E170" s="222">
        <v>0.77200000000000002</v>
      </c>
      <c r="F170" s="223">
        <v>0.8233354660956087</v>
      </c>
      <c r="G170" s="224">
        <v>1.0664967177404256</v>
      </c>
      <c r="H170" s="222">
        <v>1.726</v>
      </c>
      <c r="I170" s="223">
        <v>1.7872340425531914</v>
      </c>
      <c r="J170" s="224">
        <v>1.0354774290574689</v>
      </c>
      <c r="K170" s="217">
        <v>85.9</v>
      </c>
      <c r="L170" s="207">
        <v>82.7</v>
      </c>
      <c r="M170" s="229">
        <v>0.96274738067520371</v>
      </c>
      <c r="N170" s="262">
        <v>81.599999999999994</v>
      </c>
      <c r="O170" s="231">
        <v>79</v>
      </c>
      <c r="P170" s="38">
        <v>0.9681372549019609</v>
      </c>
      <c r="Q170" s="262">
        <v>85.8</v>
      </c>
      <c r="R170" s="239" t="s">
        <v>128</v>
      </c>
      <c r="S170" s="204" t="s">
        <v>128</v>
      </c>
      <c r="T170" s="4"/>
      <c r="V170" s="130"/>
      <c r="W170" s="4"/>
      <c r="X170" s="116"/>
      <c r="Y170" s="84"/>
      <c r="Z170" s="4"/>
      <c r="AA170" s="4"/>
    </row>
    <row r="171" spans="1:27" x14ac:dyDescent="0.3">
      <c r="A171" s="31">
        <v>45</v>
      </c>
      <c r="B171" s="58">
        <v>3</v>
      </c>
      <c r="C171" s="31">
        <v>620</v>
      </c>
      <c r="D171" s="39" t="s">
        <v>43</v>
      </c>
      <c r="E171" s="222">
        <v>0.79799999999999993</v>
      </c>
      <c r="F171" s="223">
        <v>0.72955603161704952</v>
      </c>
      <c r="G171" s="224">
        <v>0.91423061606146561</v>
      </c>
      <c r="H171" s="222">
        <v>1.5</v>
      </c>
      <c r="I171" s="223">
        <v>1.34</v>
      </c>
      <c r="J171" s="224">
        <v>0.89333333333333342</v>
      </c>
      <c r="K171" s="217">
        <v>87.2</v>
      </c>
      <c r="L171" s="207">
        <v>88.7</v>
      </c>
      <c r="M171" s="229">
        <v>1.0172018348623852</v>
      </c>
      <c r="N171" s="262">
        <v>87.5</v>
      </c>
      <c r="O171" s="231">
        <v>92.9</v>
      </c>
      <c r="P171" s="38">
        <v>1.0617142857142858</v>
      </c>
      <c r="Q171" s="262">
        <v>85.8</v>
      </c>
      <c r="R171" s="239" t="s">
        <v>128</v>
      </c>
      <c r="S171" s="204" t="s">
        <v>128</v>
      </c>
      <c r="T171" s="4"/>
      <c r="V171" s="130"/>
      <c r="W171" s="4"/>
      <c r="X171" s="116"/>
      <c r="Y171" s="84"/>
      <c r="Z171" s="4"/>
      <c r="AA171" s="4"/>
    </row>
    <row r="172" spans="1:27" x14ac:dyDescent="0.3">
      <c r="A172" s="31">
        <v>46</v>
      </c>
      <c r="B172" s="58">
        <v>5</v>
      </c>
      <c r="C172" s="31">
        <v>630</v>
      </c>
      <c r="D172" s="39" t="s">
        <v>44</v>
      </c>
      <c r="E172" s="222">
        <v>0.8</v>
      </c>
      <c r="F172" s="223">
        <v>0.84191024059696296</v>
      </c>
      <c r="G172" s="224">
        <v>1.0523878007462035</v>
      </c>
      <c r="H172" s="222">
        <v>1.534</v>
      </c>
      <c r="I172" s="223">
        <v>1.7039106145251397</v>
      </c>
      <c r="J172" s="224">
        <v>1.1107631124674966</v>
      </c>
      <c r="K172" s="217">
        <v>88.4</v>
      </c>
      <c r="L172" s="207">
        <v>82.6</v>
      </c>
      <c r="M172" s="229">
        <v>0.93438914027149311</v>
      </c>
      <c r="N172" s="262">
        <v>82.4</v>
      </c>
      <c r="O172" s="231">
        <v>82</v>
      </c>
      <c r="P172" s="38">
        <v>0.99514563106796106</v>
      </c>
      <c r="Q172" s="262">
        <v>85.8</v>
      </c>
      <c r="R172" s="239" t="s">
        <v>128</v>
      </c>
      <c r="S172" s="204" t="s">
        <v>128</v>
      </c>
      <c r="T172" s="4"/>
      <c r="V172" s="130"/>
      <c r="W172" s="4"/>
      <c r="X172" s="116"/>
      <c r="Y172" s="84"/>
      <c r="Z172" s="4"/>
      <c r="AA172" s="4"/>
    </row>
    <row r="173" spans="1:27" x14ac:dyDescent="0.3">
      <c r="A173" s="31">
        <v>47</v>
      </c>
      <c r="B173" s="58">
        <v>5</v>
      </c>
      <c r="C173" s="31">
        <v>640</v>
      </c>
      <c r="D173" s="39" t="s">
        <v>45</v>
      </c>
      <c r="E173" s="222">
        <v>0.75</v>
      </c>
      <c r="F173" s="223">
        <v>0.81804467166743489</v>
      </c>
      <c r="G173" s="224">
        <v>1.0907262288899131</v>
      </c>
      <c r="H173" s="222">
        <v>1.5409999999999999</v>
      </c>
      <c r="I173" s="223">
        <v>1.3863636363636365</v>
      </c>
      <c r="J173" s="224">
        <v>0.89965193793876475</v>
      </c>
      <c r="K173" s="217">
        <v>79.38</v>
      </c>
      <c r="L173" s="207">
        <v>69.5</v>
      </c>
      <c r="M173" s="229">
        <v>0.87553539934492319</v>
      </c>
      <c r="N173" s="262">
        <v>80.16</v>
      </c>
      <c r="O173" s="231">
        <v>71.099999999999994</v>
      </c>
      <c r="P173" s="38">
        <v>0.8869760479041916</v>
      </c>
      <c r="Q173" s="262">
        <v>85.8</v>
      </c>
      <c r="R173" s="239" t="s">
        <v>128</v>
      </c>
      <c r="S173" s="204" t="s">
        <v>128</v>
      </c>
      <c r="T173" s="4"/>
      <c r="V173" s="130"/>
      <c r="W173" s="4"/>
      <c r="X173" s="116"/>
      <c r="Y173" s="84"/>
      <c r="Z173" s="4"/>
      <c r="AA173" s="4"/>
    </row>
    <row r="174" spans="1:27" x14ac:dyDescent="0.3">
      <c r="A174" s="31">
        <v>48</v>
      </c>
      <c r="B174" s="58">
        <v>5</v>
      </c>
      <c r="C174" s="31">
        <v>650</v>
      </c>
      <c r="D174" s="39" t="s">
        <v>46</v>
      </c>
      <c r="E174" s="222">
        <v>0.8</v>
      </c>
      <c r="F174" s="223">
        <v>0.7366886797545571</v>
      </c>
      <c r="G174" s="224">
        <v>0.92086084969319637</v>
      </c>
      <c r="H174" s="222">
        <v>1.75</v>
      </c>
      <c r="I174" s="223">
        <v>1.7307692307692308</v>
      </c>
      <c r="J174" s="224">
        <v>0.98901098901098905</v>
      </c>
      <c r="K174" s="217">
        <v>81.460000000000008</v>
      </c>
      <c r="L174" s="207">
        <v>66.900000000000006</v>
      </c>
      <c r="M174" s="229">
        <v>0.82126196906457161</v>
      </c>
      <c r="N174" s="262">
        <v>80.960000000000008</v>
      </c>
      <c r="O174" s="231">
        <v>78.900000000000006</v>
      </c>
      <c r="P174" s="38">
        <v>0.9745553359683794</v>
      </c>
      <c r="Q174" s="262">
        <v>85.8</v>
      </c>
      <c r="R174" s="239" t="s">
        <v>128</v>
      </c>
      <c r="S174" s="204" t="s">
        <v>128</v>
      </c>
      <c r="T174" s="4"/>
      <c r="V174" s="130"/>
      <c r="W174" s="4"/>
      <c r="X174" s="116"/>
      <c r="Y174" s="84"/>
      <c r="Z174" s="4"/>
      <c r="AA174" s="4"/>
    </row>
    <row r="175" spans="1:27" x14ac:dyDescent="0.3">
      <c r="A175" s="31">
        <v>49</v>
      </c>
      <c r="B175" s="58">
        <v>6</v>
      </c>
      <c r="C175" s="31">
        <v>660</v>
      </c>
      <c r="D175" s="39" t="s">
        <v>47</v>
      </c>
      <c r="E175" s="222">
        <v>0.8</v>
      </c>
      <c r="F175" s="223">
        <v>0.93063626153620782</v>
      </c>
      <c r="G175" s="224">
        <v>1.1632953269202597</v>
      </c>
      <c r="H175" s="222">
        <v>1.6840000000000002</v>
      </c>
      <c r="I175" s="223">
        <v>2.2105263157894739</v>
      </c>
      <c r="J175" s="224">
        <v>1.3126640830103764</v>
      </c>
      <c r="K175" s="217">
        <v>79.740000000000009</v>
      </c>
      <c r="L175" s="207">
        <v>75.7</v>
      </c>
      <c r="M175" s="229">
        <v>0.94933533985452712</v>
      </c>
      <c r="N175" s="262">
        <v>85.1</v>
      </c>
      <c r="O175" s="231">
        <v>91</v>
      </c>
      <c r="P175" s="38">
        <v>1.0693301997649824</v>
      </c>
      <c r="Q175" s="262">
        <v>85.8</v>
      </c>
      <c r="R175" s="239" t="s">
        <v>128</v>
      </c>
      <c r="S175" s="204" t="s">
        <v>128</v>
      </c>
      <c r="T175" s="4"/>
      <c r="V175" s="130"/>
      <c r="W175" s="4"/>
      <c r="X175" s="116"/>
      <c r="Y175" s="84"/>
      <c r="Z175" s="4"/>
      <c r="AA175" s="4"/>
    </row>
    <row r="176" spans="1:27" x14ac:dyDescent="0.3">
      <c r="A176" s="31">
        <v>50</v>
      </c>
      <c r="B176" s="58">
        <v>1</v>
      </c>
      <c r="C176" s="31">
        <v>670</v>
      </c>
      <c r="D176" s="39" t="s">
        <v>48</v>
      </c>
      <c r="E176" s="222">
        <v>0.77200000000000002</v>
      </c>
      <c r="F176" s="223">
        <v>0.87573473038589322</v>
      </c>
      <c r="G176" s="224">
        <v>1.1343714124169602</v>
      </c>
      <c r="H176" s="222">
        <v>1.5580000000000001</v>
      </c>
      <c r="I176" s="223">
        <v>1.4883720930232558</v>
      </c>
      <c r="J176" s="224">
        <v>0.95530943069528607</v>
      </c>
      <c r="K176" s="217">
        <v>80.28</v>
      </c>
      <c r="L176" s="207">
        <v>77.3</v>
      </c>
      <c r="M176" s="229">
        <v>0.96287992027902336</v>
      </c>
      <c r="N176" s="262">
        <v>79.92</v>
      </c>
      <c r="O176" s="231">
        <v>83.2</v>
      </c>
      <c r="P176" s="38">
        <v>1.0410410410410411</v>
      </c>
      <c r="Q176" s="262">
        <v>85.8</v>
      </c>
      <c r="R176" s="239" t="s">
        <v>128</v>
      </c>
      <c r="S176" s="204" t="s">
        <v>128</v>
      </c>
      <c r="T176" s="4"/>
      <c r="V176" s="130"/>
      <c r="W176" s="4"/>
      <c r="X176" s="116"/>
      <c r="Y176" s="84"/>
      <c r="Z176" s="4"/>
      <c r="AA176" s="4"/>
    </row>
    <row r="177" spans="1:27" x14ac:dyDescent="0.3">
      <c r="A177" s="31">
        <v>51</v>
      </c>
      <c r="B177" s="58">
        <v>1</v>
      </c>
      <c r="C177" s="31">
        <v>680</v>
      </c>
      <c r="D177" s="39" t="s">
        <v>49</v>
      </c>
      <c r="E177" s="222">
        <v>0.76900000000000002</v>
      </c>
      <c r="F177" s="223">
        <v>0.69009815394671647</v>
      </c>
      <c r="G177" s="224">
        <v>0.89739681917648439</v>
      </c>
      <c r="H177" s="222">
        <v>1.607</v>
      </c>
      <c r="I177" s="223">
        <v>1.6963350785340314</v>
      </c>
      <c r="J177" s="224">
        <v>1.0555912125289555</v>
      </c>
      <c r="K177" s="217">
        <v>81.260000000000005</v>
      </c>
      <c r="L177" s="207">
        <v>85.6</v>
      </c>
      <c r="M177" s="229">
        <v>1.0534088112232338</v>
      </c>
      <c r="N177" s="262">
        <v>80.88</v>
      </c>
      <c r="O177" s="231">
        <v>86.9</v>
      </c>
      <c r="P177" s="38">
        <v>1.0744312561819982</v>
      </c>
      <c r="Q177" s="262">
        <v>85.8</v>
      </c>
      <c r="R177" s="239" t="s">
        <v>128</v>
      </c>
      <c r="S177" s="204" t="s">
        <v>128</v>
      </c>
      <c r="T177" s="4"/>
      <c r="V177" s="130"/>
      <c r="W177" s="4"/>
      <c r="X177" s="116"/>
      <c r="Y177" s="84"/>
      <c r="Z177" s="4"/>
      <c r="AA177" s="4"/>
    </row>
    <row r="178" spans="1:27" x14ac:dyDescent="0.3">
      <c r="A178" s="31">
        <v>52</v>
      </c>
      <c r="B178" s="58">
        <v>4</v>
      </c>
      <c r="C178" s="31">
        <v>690</v>
      </c>
      <c r="D178" s="39" t="s">
        <v>50</v>
      </c>
      <c r="E178" s="222">
        <v>0.8</v>
      </c>
      <c r="F178" s="223">
        <v>0.78940562714585094</v>
      </c>
      <c r="G178" s="224">
        <v>0.98675703393231362</v>
      </c>
      <c r="H178" s="222">
        <v>1.5</v>
      </c>
      <c r="I178" s="223">
        <v>1.1904761904761905</v>
      </c>
      <c r="J178" s="224">
        <v>0.79365079365079361</v>
      </c>
      <c r="K178" s="217">
        <v>89</v>
      </c>
      <c r="L178" s="207">
        <v>82.3</v>
      </c>
      <c r="M178" s="229">
        <v>0.92471910112359545</v>
      </c>
      <c r="N178" s="262">
        <v>87.6</v>
      </c>
      <c r="O178" s="231">
        <v>82.9</v>
      </c>
      <c r="P178" s="38">
        <v>0.94634703196347048</v>
      </c>
      <c r="Q178" s="262">
        <v>85.8</v>
      </c>
      <c r="R178" s="239" t="s">
        <v>128</v>
      </c>
      <c r="S178" s="204" t="s">
        <v>128</v>
      </c>
      <c r="T178" s="4"/>
      <c r="V178" s="130"/>
      <c r="W178" s="4"/>
      <c r="X178" s="116"/>
      <c r="Y178" s="84"/>
      <c r="Z178" s="4"/>
      <c r="AA178" s="4"/>
    </row>
    <row r="179" spans="1:27" x14ac:dyDescent="0.3">
      <c r="A179" s="31">
        <v>53</v>
      </c>
      <c r="B179" s="58">
        <v>1</v>
      </c>
      <c r="C179" s="31">
        <v>700</v>
      </c>
      <c r="D179" s="39" t="s">
        <v>51</v>
      </c>
      <c r="E179" s="222">
        <v>0.8</v>
      </c>
      <c r="F179" s="223">
        <v>0.83771699815103939</v>
      </c>
      <c r="G179" s="224">
        <v>1.0471462476887992</v>
      </c>
      <c r="H179" s="222">
        <v>1.6880000000000002</v>
      </c>
      <c r="I179" s="223">
        <v>1.5570032573289903</v>
      </c>
      <c r="J179" s="224">
        <v>0.92239529462617897</v>
      </c>
      <c r="K179" s="217">
        <v>87.2</v>
      </c>
      <c r="L179" s="207">
        <v>85.4</v>
      </c>
      <c r="M179" s="229">
        <v>0.97935779816513768</v>
      </c>
      <c r="N179" s="262">
        <v>86.2</v>
      </c>
      <c r="O179" s="231">
        <v>83.5</v>
      </c>
      <c r="P179" s="38">
        <v>0.96867749419953597</v>
      </c>
      <c r="Q179" s="262">
        <v>85.8</v>
      </c>
      <c r="R179" s="239" t="s">
        <v>128</v>
      </c>
      <c r="S179" s="204" t="s">
        <v>128</v>
      </c>
      <c r="T179" s="4"/>
      <c r="V179" s="130"/>
      <c r="W179" s="4"/>
      <c r="X179" s="116"/>
      <c r="Y179" s="84"/>
      <c r="Z179" s="4"/>
      <c r="AA179" s="4"/>
    </row>
    <row r="180" spans="1:27" x14ac:dyDescent="0.3">
      <c r="A180" s="31">
        <v>54</v>
      </c>
      <c r="B180" s="58">
        <v>3</v>
      </c>
      <c r="C180" s="31">
        <v>710</v>
      </c>
      <c r="D180" s="39" t="s">
        <v>52</v>
      </c>
      <c r="E180" s="222">
        <v>0.75599999999999989</v>
      </c>
      <c r="F180" s="223">
        <v>0.73501904495470094</v>
      </c>
      <c r="G180" s="224">
        <v>0.97224741396124481</v>
      </c>
      <c r="H180" s="222">
        <v>1.5309999999999999</v>
      </c>
      <c r="I180" s="223">
        <v>1.5841121495327102</v>
      </c>
      <c r="J180" s="224">
        <v>1.0346911492702222</v>
      </c>
      <c r="K180" s="217">
        <v>85.9</v>
      </c>
      <c r="L180" s="207">
        <v>83.7</v>
      </c>
      <c r="M180" s="229">
        <v>0.97438882421420248</v>
      </c>
      <c r="N180" s="262">
        <v>86</v>
      </c>
      <c r="O180" s="231">
        <v>86.4</v>
      </c>
      <c r="P180" s="38">
        <v>1.0046511627906978</v>
      </c>
      <c r="Q180" s="262">
        <v>85.8</v>
      </c>
      <c r="R180" s="239" t="s">
        <v>128</v>
      </c>
      <c r="S180" s="204" t="s">
        <v>128</v>
      </c>
      <c r="T180" s="4"/>
      <c r="V180" s="130"/>
      <c r="W180" s="4"/>
      <c r="X180" s="116"/>
      <c r="Y180" s="84"/>
      <c r="Z180" s="4"/>
    </row>
    <row r="181" spans="1:27" x14ac:dyDescent="0.3">
      <c r="A181" s="31">
        <v>55</v>
      </c>
      <c r="B181" s="58">
        <v>4</v>
      </c>
      <c r="C181" s="31">
        <v>720</v>
      </c>
      <c r="D181" s="39" t="s">
        <v>53</v>
      </c>
      <c r="E181" s="222">
        <v>0.7659999999999999</v>
      </c>
      <c r="F181" s="223">
        <v>0.73583389399715926</v>
      </c>
      <c r="G181" s="224">
        <v>0.96061866057070411</v>
      </c>
      <c r="H181" s="222">
        <v>1.504</v>
      </c>
      <c r="I181" s="223">
        <v>1.3673469387755102</v>
      </c>
      <c r="J181" s="224">
        <v>0.90914025184541902</v>
      </c>
      <c r="K181" s="217">
        <v>80.260000000000005</v>
      </c>
      <c r="L181" s="207">
        <v>80.3</v>
      </c>
      <c r="M181" s="229">
        <v>1.0004983802641414</v>
      </c>
      <c r="N181" s="262">
        <v>80.16</v>
      </c>
      <c r="O181" s="231">
        <v>84.5</v>
      </c>
      <c r="P181" s="38">
        <v>1.0541417165668663</v>
      </c>
      <c r="Q181" s="262">
        <v>85.8</v>
      </c>
      <c r="R181" s="239" t="s">
        <v>128</v>
      </c>
      <c r="S181" s="204" t="s">
        <v>128</v>
      </c>
      <c r="T181" s="4"/>
      <c r="V181" s="130"/>
      <c r="W181" s="4"/>
      <c r="X181" s="116"/>
      <c r="Y181" s="84"/>
      <c r="Z181" s="4"/>
    </row>
    <row r="182" spans="1:27" x14ac:dyDescent="0.3">
      <c r="A182" s="31">
        <v>56</v>
      </c>
      <c r="B182" s="58">
        <v>5</v>
      </c>
      <c r="C182" s="31">
        <v>730</v>
      </c>
      <c r="D182" s="39" t="s">
        <v>54</v>
      </c>
      <c r="E182" s="222">
        <v>0.76800000000000002</v>
      </c>
      <c r="F182" s="223">
        <v>0.83653173611726217</v>
      </c>
      <c r="G182" s="224">
        <v>1.0892340314026852</v>
      </c>
      <c r="H182" s="222">
        <v>1.528</v>
      </c>
      <c r="I182" s="223">
        <v>1.493421052631579</v>
      </c>
      <c r="J182" s="224">
        <v>0.9773697988426564</v>
      </c>
      <c r="K182" s="217">
        <v>81.56</v>
      </c>
      <c r="L182" s="207">
        <v>81.3</v>
      </c>
      <c r="M182" s="229">
        <v>0.99681216282491414</v>
      </c>
      <c r="N182" s="262">
        <v>80.62</v>
      </c>
      <c r="O182" s="231">
        <v>80.2</v>
      </c>
      <c r="P182" s="38">
        <v>0.99479037459687425</v>
      </c>
      <c r="Q182" s="262">
        <v>85.8</v>
      </c>
      <c r="R182" s="239" t="s">
        <v>128</v>
      </c>
      <c r="S182" s="204" t="s">
        <v>128</v>
      </c>
      <c r="T182" s="4"/>
      <c r="V182" s="130"/>
      <c r="W182" s="4"/>
      <c r="X182" s="116"/>
      <c r="Y182" s="84"/>
      <c r="Z182" s="4"/>
    </row>
    <row r="183" spans="1:27" x14ac:dyDescent="0.3">
      <c r="A183" s="31">
        <v>57</v>
      </c>
      <c r="B183" s="58">
        <v>4</v>
      </c>
      <c r="C183" s="31">
        <v>740</v>
      </c>
      <c r="D183" s="39" t="s">
        <v>55</v>
      </c>
      <c r="E183" s="222">
        <v>0.77400000000000002</v>
      </c>
      <c r="F183" s="223">
        <v>0.81734760301539189</v>
      </c>
      <c r="G183" s="224">
        <v>1.0560046550586457</v>
      </c>
      <c r="H183" s="222">
        <v>1.5</v>
      </c>
      <c r="I183" s="223">
        <v>1.2671755725190839</v>
      </c>
      <c r="J183" s="224">
        <v>0.84478371501272254</v>
      </c>
      <c r="K183" s="217">
        <v>86</v>
      </c>
      <c r="L183" s="207">
        <v>86.6</v>
      </c>
      <c r="M183" s="229">
        <v>1.0069767441860464</v>
      </c>
      <c r="N183" s="262">
        <v>85.9</v>
      </c>
      <c r="O183" s="231">
        <v>86.7</v>
      </c>
      <c r="P183" s="38">
        <v>1.0093131548311991</v>
      </c>
      <c r="Q183" s="262">
        <v>85.8</v>
      </c>
      <c r="R183" s="239" t="s">
        <v>128</v>
      </c>
      <c r="S183" s="204" t="s">
        <v>128</v>
      </c>
      <c r="T183" s="4"/>
      <c r="V183" s="130"/>
      <c r="W183" s="4"/>
      <c r="X183" s="116"/>
      <c r="Y183" s="84"/>
      <c r="Z183" s="4"/>
    </row>
    <row r="184" spans="1:27" x14ac:dyDescent="0.3">
      <c r="A184" s="31">
        <v>58</v>
      </c>
      <c r="B184" s="58">
        <v>6</v>
      </c>
      <c r="C184" s="31">
        <v>750</v>
      </c>
      <c r="D184" s="39" t="s">
        <v>56</v>
      </c>
      <c r="E184" s="222">
        <v>0.77</v>
      </c>
      <c r="F184" s="223">
        <v>0.88569831206061833</v>
      </c>
      <c r="G184" s="224">
        <v>1.1502575481306732</v>
      </c>
      <c r="H184" s="222">
        <v>1.5</v>
      </c>
      <c r="I184" s="223">
        <v>1.6103896103896105</v>
      </c>
      <c r="J184" s="224">
        <v>1.0735930735930737</v>
      </c>
      <c r="K184" s="217">
        <v>78.900000000000006</v>
      </c>
      <c r="L184" s="207">
        <v>72</v>
      </c>
      <c r="M184" s="229">
        <v>0.91254752851711018</v>
      </c>
      <c r="N184" s="262">
        <v>80.260000000000005</v>
      </c>
      <c r="O184" s="231">
        <v>73.8</v>
      </c>
      <c r="P184" s="38">
        <v>0.91951158734114125</v>
      </c>
      <c r="Q184" s="262">
        <v>85.8</v>
      </c>
      <c r="R184" s="239" t="s">
        <v>128</v>
      </c>
      <c r="S184" s="204" t="s">
        <v>128</v>
      </c>
      <c r="T184" s="4"/>
      <c r="V184" s="130"/>
      <c r="W184" s="4"/>
      <c r="X184" s="116"/>
      <c r="Y184" s="84"/>
      <c r="Z184" s="4"/>
    </row>
    <row r="185" spans="1:27" x14ac:dyDescent="0.3">
      <c r="A185" s="31">
        <v>59</v>
      </c>
      <c r="B185" s="58">
        <v>2</v>
      </c>
      <c r="C185" s="31">
        <v>760</v>
      </c>
      <c r="D185" s="39" t="s">
        <v>57</v>
      </c>
      <c r="E185" s="222">
        <v>0.8</v>
      </c>
      <c r="F185" s="223">
        <v>0.81564711303568382</v>
      </c>
      <c r="G185" s="224">
        <v>1.0195588912946048</v>
      </c>
      <c r="H185" s="222">
        <v>1.6230000000000002</v>
      </c>
      <c r="I185" s="223">
        <v>1.688787185354691</v>
      </c>
      <c r="J185" s="224">
        <v>1.0405343101384417</v>
      </c>
      <c r="K185" s="217">
        <v>82.4</v>
      </c>
      <c r="L185" s="207">
        <v>80.599999999999994</v>
      </c>
      <c r="M185" s="229">
        <v>0.97815533980582514</v>
      </c>
      <c r="N185" s="262">
        <v>81.100000000000009</v>
      </c>
      <c r="O185" s="231">
        <v>82</v>
      </c>
      <c r="P185" s="38">
        <v>1.0110974106041923</v>
      </c>
      <c r="Q185" s="262">
        <v>85.8</v>
      </c>
      <c r="R185" s="239" t="s">
        <v>128</v>
      </c>
      <c r="S185" s="204" t="s">
        <v>128</v>
      </c>
      <c r="T185" s="4"/>
      <c r="V185" s="130"/>
      <c r="W185" s="4"/>
      <c r="X185" s="116"/>
      <c r="Y185" s="84"/>
      <c r="Z185" s="4"/>
    </row>
    <row r="186" spans="1:27" x14ac:dyDescent="0.3">
      <c r="A186" s="31">
        <v>60</v>
      </c>
      <c r="B186" s="58">
        <v>1</v>
      </c>
      <c r="C186" s="58">
        <v>770</v>
      </c>
      <c r="D186" s="39" t="s">
        <v>58</v>
      </c>
      <c r="E186" s="222">
        <v>0.77900000000000003</v>
      </c>
      <c r="F186" s="223">
        <v>0.77958591996855087</v>
      </c>
      <c r="G186" s="224">
        <v>1.0007521437336981</v>
      </c>
      <c r="H186" s="222">
        <v>1.546</v>
      </c>
      <c r="I186" s="223">
        <v>1.1875</v>
      </c>
      <c r="J186" s="224">
        <v>0.768111254851229</v>
      </c>
      <c r="K186" s="217">
        <v>81.7</v>
      </c>
      <c r="L186" s="207" t="s">
        <v>128</v>
      </c>
      <c r="M186" s="229" t="s">
        <v>128</v>
      </c>
      <c r="N186" s="262">
        <v>81.2</v>
      </c>
      <c r="O186" s="231" t="s">
        <v>128</v>
      </c>
      <c r="P186" s="38" t="s">
        <v>128</v>
      </c>
      <c r="Q186" s="262" t="s">
        <v>128</v>
      </c>
      <c r="R186" s="239" t="s">
        <v>128</v>
      </c>
      <c r="S186" s="204" t="s">
        <v>128</v>
      </c>
      <c r="T186" s="4"/>
      <c r="V186" s="130"/>
      <c r="W186" s="4"/>
      <c r="X186" s="116"/>
      <c r="Y186" s="84"/>
      <c r="Z186" s="4"/>
    </row>
    <row r="187" spans="1:27" x14ac:dyDescent="0.3">
      <c r="A187" s="31">
        <v>61</v>
      </c>
      <c r="B187" s="58">
        <v>1</v>
      </c>
      <c r="C187" s="31">
        <v>780</v>
      </c>
      <c r="D187" s="39" t="s">
        <v>59</v>
      </c>
      <c r="E187" s="222">
        <v>0.75</v>
      </c>
      <c r="F187" s="223">
        <v>0.51363853408141336</v>
      </c>
      <c r="G187" s="224">
        <v>0.68485137877521784</v>
      </c>
      <c r="H187" s="222">
        <v>1.5</v>
      </c>
      <c r="I187" s="223">
        <v>1</v>
      </c>
      <c r="J187" s="224">
        <v>0.66666666666666663</v>
      </c>
      <c r="K187" s="217">
        <v>85.2</v>
      </c>
      <c r="L187" s="207">
        <v>89.9</v>
      </c>
      <c r="M187" s="229">
        <v>1.0551643192488263</v>
      </c>
      <c r="N187" s="262">
        <v>78.240000000000009</v>
      </c>
      <c r="O187" s="231">
        <v>79.900000000000006</v>
      </c>
      <c r="P187" s="38">
        <v>1.0212167689161553</v>
      </c>
      <c r="Q187" s="262">
        <v>85.8</v>
      </c>
      <c r="R187" s="239" t="s">
        <v>128</v>
      </c>
      <c r="S187" s="204" t="s">
        <v>128</v>
      </c>
      <c r="T187" s="4"/>
      <c r="V187" s="130"/>
      <c r="W187" s="4"/>
      <c r="X187" s="116"/>
      <c r="Y187" s="84"/>
      <c r="Z187" s="4"/>
    </row>
    <row r="188" spans="1:27" x14ac:dyDescent="0.3">
      <c r="A188" s="31">
        <v>62</v>
      </c>
      <c r="B188" s="58">
        <v>3</v>
      </c>
      <c r="C188" s="31">
        <v>790</v>
      </c>
      <c r="D188" s="39" t="s">
        <v>60</v>
      </c>
      <c r="E188" s="222">
        <v>0.8</v>
      </c>
      <c r="F188" s="223">
        <v>0.86007986007986004</v>
      </c>
      <c r="G188" s="224">
        <v>1.0750998250998249</v>
      </c>
      <c r="H188" s="222">
        <v>1.75</v>
      </c>
      <c r="I188" s="223">
        <v>2.1081081081081079</v>
      </c>
      <c r="J188" s="224">
        <v>1.2046332046332044</v>
      </c>
      <c r="K188" s="217">
        <v>81.600000000000009</v>
      </c>
      <c r="L188" s="207">
        <v>85.4</v>
      </c>
      <c r="M188" s="229">
        <v>1.0465686274509804</v>
      </c>
      <c r="N188" s="262">
        <v>85.9</v>
      </c>
      <c r="O188" s="231">
        <v>83.2</v>
      </c>
      <c r="P188" s="38">
        <v>0.96856810244470315</v>
      </c>
      <c r="Q188" s="262">
        <v>85.8</v>
      </c>
      <c r="R188" s="239" t="s">
        <v>128</v>
      </c>
      <c r="S188" s="204" t="s">
        <v>128</v>
      </c>
      <c r="T188" s="4"/>
      <c r="V188" s="130"/>
      <c r="W188" s="4"/>
      <c r="X188" s="116"/>
      <c r="Y188" s="84"/>
      <c r="Z188" s="4"/>
    </row>
    <row r="189" spans="1:27" x14ac:dyDescent="0.3">
      <c r="A189" s="31">
        <v>63</v>
      </c>
      <c r="B189" s="58">
        <v>4</v>
      </c>
      <c r="C189" s="31">
        <v>800</v>
      </c>
      <c r="D189" s="39" t="s">
        <v>61</v>
      </c>
      <c r="E189" s="222">
        <v>0.77900000000000003</v>
      </c>
      <c r="F189" s="223">
        <v>0.47335798739517682</v>
      </c>
      <c r="G189" s="224">
        <v>0.6076482508282115</v>
      </c>
      <c r="H189" s="222">
        <v>1.546</v>
      </c>
      <c r="I189" s="223">
        <v>1.0188679245283019</v>
      </c>
      <c r="J189" s="224">
        <v>0.65903488003124311</v>
      </c>
      <c r="K189" s="217">
        <v>84</v>
      </c>
      <c r="L189" s="207">
        <v>84</v>
      </c>
      <c r="M189" s="229">
        <v>1</v>
      </c>
      <c r="N189" s="262">
        <v>84.2</v>
      </c>
      <c r="O189" s="231">
        <v>81.599999999999994</v>
      </c>
      <c r="P189" s="38">
        <v>0.96912114014251771</v>
      </c>
      <c r="Q189" s="262">
        <v>85.8</v>
      </c>
      <c r="R189" s="239" t="s">
        <v>128</v>
      </c>
      <c r="S189" s="204" t="s">
        <v>128</v>
      </c>
      <c r="T189" s="4"/>
      <c r="V189" s="130"/>
      <c r="W189" s="4"/>
      <c r="X189" s="116"/>
      <c r="Y189" s="84"/>
      <c r="Z189" s="4"/>
    </row>
    <row r="190" spans="1:27" x14ac:dyDescent="0.3">
      <c r="A190" s="31">
        <v>64</v>
      </c>
      <c r="B190" s="58">
        <v>3</v>
      </c>
      <c r="C190" s="31">
        <v>810</v>
      </c>
      <c r="D190" s="39" t="s">
        <v>62</v>
      </c>
      <c r="E190" s="222">
        <v>0.75800000000000001</v>
      </c>
      <c r="F190" s="223">
        <v>0.73819583466979311</v>
      </c>
      <c r="G190" s="224">
        <v>0.97387313280975341</v>
      </c>
      <c r="H190" s="222">
        <v>1.544</v>
      </c>
      <c r="I190" s="223">
        <v>1.5988023952095809</v>
      </c>
      <c r="J190" s="224">
        <v>1.0354937792808165</v>
      </c>
      <c r="K190" s="217">
        <v>81.48</v>
      </c>
      <c r="L190" s="207">
        <v>81.5</v>
      </c>
      <c r="M190" s="229">
        <v>1.0002454590083456</v>
      </c>
      <c r="N190" s="262">
        <v>82.4</v>
      </c>
      <c r="O190" s="231">
        <v>83.4</v>
      </c>
      <c r="P190" s="38">
        <v>1.0121359223300972</v>
      </c>
      <c r="Q190" s="262">
        <v>85.8</v>
      </c>
      <c r="R190" s="239" t="s">
        <v>128</v>
      </c>
      <c r="S190" s="204" t="s">
        <v>128</v>
      </c>
      <c r="T190" s="4"/>
      <c r="V190" s="130"/>
      <c r="W190" s="4"/>
      <c r="X190" s="116"/>
      <c r="Y190" s="84"/>
      <c r="Z190" s="4"/>
    </row>
    <row r="191" spans="1:27" x14ac:dyDescent="0.3">
      <c r="A191" s="31">
        <v>65</v>
      </c>
      <c r="B191" s="58">
        <v>4</v>
      </c>
      <c r="C191" s="31">
        <v>820</v>
      </c>
      <c r="D191" s="39" t="s">
        <v>63</v>
      </c>
      <c r="E191" s="222">
        <v>0.78700000000000003</v>
      </c>
      <c r="F191" s="223">
        <v>0.80880064275494157</v>
      </c>
      <c r="G191" s="224">
        <v>1.0277009437801037</v>
      </c>
      <c r="H191" s="222">
        <v>1.5330000000000001</v>
      </c>
      <c r="I191" s="223">
        <v>1.5871964679911699</v>
      </c>
      <c r="J191" s="224">
        <v>1.0353532080829548</v>
      </c>
      <c r="K191" s="217">
        <v>82.4</v>
      </c>
      <c r="L191" s="207">
        <v>83.5</v>
      </c>
      <c r="M191" s="229">
        <v>1.0133495145631066</v>
      </c>
      <c r="N191" s="262">
        <v>81.8</v>
      </c>
      <c r="O191" s="231">
        <v>84.1</v>
      </c>
      <c r="P191" s="38">
        <v>1.0281173594132029</v>
      </c>
      <c r="Q191" s="262">
        <v>85.8</v>
      </c>
      <c r="R191" s="239" t="s">
        <v>128</v>
      </c>
      <c r="S191" s="204" t="s">
        <v>128</v>
      </c>
      <c r="T191" s="4"/>
      <c r="V191" s="130"/>
      <c r="W191" s="4"/>
      <c r="X191" s="116"/>
      <c r="Y191" s="84"/>
      <c r="Z191" s="4"/>
    </row>
    <row r="192" spans="1:27" x14ac:dyDescent="0.3">
      <c r="A192" s="31">
        <v>66</v>
      </c>
      <c r="B192" s="58">
        <v>4</v>
      </c>
      <c r="C192" s="31">
        <v>830</v>
      </c>
      <c r="D192" s="39" t="s">
        <v>64</v>
      </c>
      <c r="E192" s="222">
        <v>0.75</v>
      </c>
      <c r="F192" s="223">
        <v>0.62992007992007992</v>
      </c>
      <c r="G192" s="224">
        <v>0.8398934398934399</v>
      </c>
      <c r="H192" s="222">
        <v>1.5309999999999999</v>
      </c>
      <c r="I192" s="223">
        <v>1.8727272727272728</v>
      </c>
      <c r="J192" s="224">
        <v>1.2232052728460305</v>
      </c>
      <c r="K192" s="217">
        <v>79.820000000000007</v>
      </c>
      <c r="L192" s="207">
        <v>85.4</v>
      </c>
      <c r="M192" s="229">
        <v>1.0699072914056627</v>
      </c>
      <c r="N192" s="262">
        <v>80.42</v>
      </c>
      <c r="O192" s="231">
        <v>84.4</v>
      </c>
      <c r="P192" s="38">
        <v>1.0494901765729918</v>
      </c>
      <c r="Q192" s="262">
        <v>85.8</v>
      </c>
      <c r="R192" s="239" t="s">
        <v>128</v>
      </c>
      <c r="S192" s="204" t="s">
        <v>128</v>
      </c>
      <c r="T192" s="4"/>
      <c r="V192" s="130"/>
      <c r="W192" s="4"/>
      <c r="X192" s="116"/>
      <c r="Y192" s="84"/>
      <c r="Z192" s="4"/>
    </row>
    <row r="193" spans="1:27" x14ac:dyDescent="0.3">
      <c r="A193" s="31">
        <v>67</v>
      </c>
      <c r="B193" s="58">
        <v>1</v>
      </c>
      <c r="C193" s="31">
        <v>840</v>
      </c>
      <c r="D193" s="39" t="s">
        <v>65</v>
      </c>
      <c r="E193" s="222">
        <v>0.8</v>
      </c>
      <c r="F193" s="223">
        <v>0.89327008597687518</v>
      </c>
      <c r="G193" s="224">
        <v>1.1165876074710939</v>
      </c>
      <c r="H193" s="222">
        <v>1.5169999999999999</v>
      </c>
      <c r="I193" s="223">
        <v>1.6206896551724137</v>
      </c>
      <c r="J193" s="224">
        <v>1.0683517832382425</v>
      </c>
      <c r="K193" s="217">
        <v>80.820000000000007</v>
      </c>
      <c r="L193" s="207">
        <v>71</v>
      </c>
      <c r="M193" s="229">
        <v>0.87849542192526597</v>
      </c>
      <c r="N193" s="262">
        <v>79.78</v>
      </c>
      <c r="O193" s="231">
        <v>77.599999999999994</v>
      </c>
      <c r="P193" s="38">
        <v>0.97267485585359725</v>
      </c>
      <c r="Q193" s="262">
        <v>85.8</v>
      </c>
      <c r="R193" s="239" t="s">
        <v>128</v>
      </c>
      <c r="S193" s="204" t="s">
        <v>128</v>
      </c>
      <c r="T193" s="4"/>
      <c r="V193" s="130"/>
      <c r="W193" s="4"/>
      <c r="X193" s="116"/>
      <c r="Y193" s="84"/>
      <c r="Z193" s="4"/>
    </row>
    <row r="194" spans="1:27" x14ac:dyDescent="0.3">
      <c r="A194" s="31">
        <v>68</v>
      </c>
      <c r="B194" s="58">
        <v>2</v>
      </c>
      <c r="C194" s="31">
        <v>850</v>
      </c>
      <c r="D194" s="20" t="s">
        <v>66</v>
      </c>
      <c r="E194" s="222">
        <v>0.76800000000000002</v>
      </c>
      <c r="F194" s="223">
        <v>0.73644695400505067</v>
      </c>
      <c r="G194" s="224">
        <v>0.95891530469407638</v>
      </c>
      <c r="H194" s="222">
        <v>1.53</v>
      </c>
      <c r="I194" s="223">
        <v>1.344632768361582</v>
      </c>
      <c r="J194" s="224">
        <v>0.87884494664155688</v>
      </c>
      <c r="K194" s="217">
        <v>84.2</v>
      </c>
      <c r="L194" s="207">
        <v>86.9</v>
      </c>
      <c r="M194" s="229">
        <v>1.0320665083135392</v>
      </c>
      <c r="N194" s="262">
        <v>82.5</v>
      </c>
      <c r="O194" s="231">
        <v>84.2</v>
      </c>
      <c r="P194" s="38">
        <v>1.0206060606060607</v>
      </c>
      <c r="Q194" s="262">
        <v>85.8</v>
      </c>
      <c r="R194" s="239" t="s">
        <v>128</v>
      </c>
      <c r="S194" s="204" t="s">
        <v>128</v>
      </c>
      <c r="T194" s="4"/>
      <c r="V194" s="130"/>
      <c r="W194" s="4"/>
      <c r="X194" s="116"/>
      <c r="Y194" s="84"/>
      <c r="Z194" s="4"/>
    </row>
    <row r="195" spans="1:27" x14ac:dyDescent="0.3">
      <c r="A195" s="31">
        <v>69</v>
      </c>
      <c r="B195" s="58">
        <v>6</v>
      </c>
      <c r="C195" s="31">
        <v>860</v>
      </c>
      <c r="D195" s="39" t="s">
        <v>67</v>
      </c>
      <c r="E195" s="222">
        <v>0.76400000000000001</v>
      </c>
      <c r="F195" s="223">
        <v>0.82026874293607932</v>
      </c>
      <c r="G195" s="224">
        <v>1.0736501870891091</v>
      </c>
      <c r="H195" s="222">
        <v>1.544</v>
      </c>
      <c r="I195" s="223">
        <v>1.9726027397260273</v>
      </c>
      <c r="J195" s="224">
        <v>1.277592448009085</v>
      </c>
      <c r="K195" s="217">
        <v>83.2</v>
      </c>
      <c r="L195" s="207">
        <v>71.900000000000006</v>
      </c>
      <c r="M195" s="229">
        <v>0.8641826923076924</v>
      </c>
      <c r="N195" s="262">
        <v>83.3</v>
      </c>
      <c r="O195" s="231">
        <v>84.5</v>
      </c>
      <c r="P195" s="38">
        <v>1.0144057623049221</v>
      </c>
      <c r="Q195" s="262">
        <v>85.8</v>
      </c>
      <c r="R195" s="239" t="s">
        <v>128</v>
      </c>
      <c r="S195" s="204" t="s">
        <v>128</v>
      </c>
      <c r="T195" s="4"/>
      <c r="V195" s="130"/>
      <c r="W195" s="4"/>
      <c r="X195" s="116"/>
      <c r="Y195" s="84"/>
      <c r="Z195" s="4"/>
    </row>
    <row r="196" spans="1:27" x14ac:dyDescent="0.3">
      <c r="A196" s="31">
        <v>70</v>
      </c>
      <c r="B196" s="58">
        <v>2</v>
      </c>
      <c r="C196" s="31">
        <v>870</v>
      </c>
      <c r="D196" s="39" t="s">
        <v>68</v>
      </c>
      <c r="E196" s="222">
        <v>0.8</v>
      </c>
      <c r="F196" s="223">
        <v>0.79081807081807087</v>
      </c>
      <c r="G196" s="224">
        <v>0.98852258852258856</v>
      </c>
      <c r="H196" s="222">
        <v>1.5169999999999999</v>
      </c>
      <c r="I196" s="223">
        <v>1.48</v>
      </c>
      <c r="J196" s="224">
        <v>0.97560975609756106</v>
      </c>
      <c r="K196" s="217">
        <v>86.5</v>
      </c>
      <c r="L196" s="207">
        <v>82.7</v>
      </c>
      <c r="M196" s="229">
        <v>0.95606936416184973</v>
      </c>
      <c r="N196" s="262">
        <v>86.9</v>
      </c>
      <c r="O196" s="231">
        <v>87.3</v>
      </c>
      <c r="P196" s="38">
        <v>1.0046029919447641</v>
      </c>
      <c r="Q196" s="262">
        <v>85.8</v>
      </c>
      <c r="R196" s="239" t="s">
        <v>128</v>
      </c>
      <c r="S196" s="204" t="s">
        <v>128</v>
      </c>
      <c r="T196" s="4"/>
      <c r="V196" s="130"/>
      <c r="W196" s="4"/>
      <c r="X196" s="116"/>
      <c r="Y196" s="84"/>
      <c r="Z196" s="4"/>
      <c r="AA196" s="4"/>
    </row>
    <row r="197" spans="1:27" x14ac:dyDescent="0.3">
      <c r="A197" s="31">
        <v>71</v>
      </c>
      <c r="B197" s="58">
        <v>5</v>
      </c>
      <c r="C197" s="31">
        <v>880</v>
      </c>
      <c r="D197" s="39" t="s">
        <v>69</v>
      </c>
      <c r="E197" s="222">
        <v>0.77700000000000002</v>
      </c>
      <c r="F197" s="223">
        <v>0.80042967480031979</v>
      </c>
      <c r="G197" s="224">
        <v>1.0301540216220331</v>
      </c>
      <c r="H197" s="222">
        <v>1.538</v>
      </c>
      <c r="I197" s="223">
        <v>1.4354066985645932</v>
      </c>
      <c r="J197" s="224">
        <v>0.93329434236969655</v>
      </c>
      <c r="K197" s="217">
        <v>83.3</v>
      </c>
      <c r="L197" s="207">
        <v>83.8</v>
      </c>
      <c r="M197" s="229">
        <v>1.0060024009603841</v>
      </c>
      <c r="N197" s="262">
        <v>81.599999999999994</v>
      </c>
      <c r="O197" s="231">
        <v>84</v>
      </c>
      <c r="P197" s="38">
        <v>1.0294117647058825</v>
      </c>
      <c r="Q197" s="262">
        <v>85.8</v>
      </c>
      <c r="R197" s="239" t="s">
        <v>128</v>
      </c>
      <c r="S197" s="204" t="s">
        <v>128</v>
      </c>
      <c r="T197" s="4"/>
      <c r="V197" s="130"/>
      <c r="W197" s="4"/>
      <c r="X197" s="116"/>
      <c r="Y197" s="84"/>
      <c r="Z197" s="4"/>
      <c r="AA197" s="4"/>
    </row>
    <row r="198" spans="1:27" x14ac:dyDescent="0.3">
      <c r="A198" s="31">
        <v>72</v>
      </c>
      <c r="B198" s="58">
        <v>4</v>
      </c>
      <c r="C198" s="31">
        <v>890</v>
      </c>
      <c r="D198" s="39" t="s">
        <v>70</v>
      </c>
      <c r="E198" s="222">
        <v>0.75099999999999989</v>
      </c>
      <c r="F198" s="223">
        <v>0.8321986558435891</v>
      </c>
      <c r="G198" s="224">
        <v>1.1081207135067765</v>
      </c>
      <c r="H198" s="222">
        <v>1.5</v>
      </c>
      <c r="I198" s="223">
        <v>1.7441860465116279</v>
      </c>
      <c r="J198" s="224">
        <v>1.1627906976744187</v>
      </c>
      <c r="K198" s="217">
        <v>79.64</v>
      </c>
      <c r="L198" s="207">
        <v>64.400000000000006</v>
      </c>
      <c r="M198" s="229">
        <v>0.80863887493721753</v>
      </c>
      <c r="N198" s="262">
        <v>80.38</v>
      </c>
      <c r="O198" s="231">
        <v>84.3</v>
      </c>
      <c r="P198" s="38">
        <v>1.0487683503359044</v>
      </c>
      <c r="Q198" s="262">
        <v>85.8</v>
      </c>
      <c r="R198" s="239" t="s">
        <v>128</v>
      </c>
      <c r="S198" s="204" t="s">
        <v>128</v>
      </c>
      <c r="T198" s="4"/>
      <c r="V198" s="130"/>
      <c r="W198" s="4"/>
      <c r="X198" s="116"/>
      <c r="Y198" s="84"/>
      <c r="Z198" s="4"/>
      <c r="AA198" s="4"/>
    </row>
    <row r="199" spans="1:27" x14ac:dyDescent="0.3">
      <c r="A199" s="31">
        <v>73</v>
      </c>
      <c r="B199" s="58">
        <v>6</v>
      </c>
      <c r="C199" s="127">
        <v>900</v>
      </c>
      <c r="D199" s="39" t="s">
        <v>71</v>
      </c>
      <c r="E199" s="222">
        <v>0.75</v>
      </c>
      <c r="F199" s="223">
        <v>0.29735949912148285</v>
      </c>
      <c r="G199" s="224">
        <v>0.39647933216197712</v>
      </c>
      <c r="H199" s="222">
        <v>1.5</v>
      </c>
      <c r="I199" s="223">
        <v>1.2595419847328244</v>
      </c>
      <c r="J199" s="224">
        <v>0.83969465648854957</v>
      </c>
      <c r="K199" s="217" t="s">
        <v>128</v>
      </c>
      <c r="L199" s="207" t="s">
        <v>128</v>
      </c>
      <c r="M199" s="229" t="s">
        <v>128</v>
      </c>
      <c r="N199" s="265" t="s">
        <v>128</v>
      </c>
      <c r="O199" s="231" t="s">
        <v>128</v>
      </c>
      <c r="P199" s="38" t="s">
        <v>128</v>
      </c>
      <c r="Q199" s="262" t="s">
        <v>128</v>
      </c>
      <c r="R199" s="239" t="s">
        <v>128</v>
      </c>
      <c r="S199" s="204" t="s">
        <v>128</v>
      </c>
      <c r="T199" s="4"/>
      <c r="V199" s="130"/>
      <c r="W199" s="4"/>
      <c r="X199" s="116"/>
      <c r="Y199" s="84"/>
      <c r="Z199" s="4"/>
      <c r="AA199" s="4"/>
    </row>
    <row r="200" spans="1:27" x14ac:dyDescent="0.3">
      <c r="A200" s="31">
        <v>74</v>
      </c>
      <c r="B200" s="58">
        <v>6</v>
      </c>
      <c r="C200" s="58">
        <v>910</v>
      </c>
      <c r="D200" s="39" t="s">
        <v>72</v>
      </c>
      <c r="E200" s="222">
        <v>0.76500000000000001</v>
      </c>
      <c r="F200" s="223">
        <v>0.77006753388025195</v>
      </c>
      <c r="G200" s="224">
        <v>1.006624227294447</v>
      </c>
      <c r="H200" s="222">
        <v>1.5</v>
      </c>
      <c r="I200" s="223">
        <v>1.2592592592592593</v>
      </c>
      <c r="J200" s="224">
        <v>0.83950617283950624</v>
      </c>
      <c r="K200" s="217" t="s">
        <v>128</v>
      </c>
      <c r="L200" s="207" t="s">
        <v>128</v>
      </c>
      <c r="M200" s="229" t="s">
        <v>128</v>
      </c>
      <c r="N200" s="265" t="s">
        <v>128</v>
      </c>
      <c r="O200" s="231" t="s">
        <v>128</v>
      </c>
      <c r="P200" s="38" t="s">
        <v>128</v>
      </c>
      <c r="Q200" s="262" t="s">
        <v>128</v>
      </c>
      <c r="R200" s="239" t="s">
        <v>128</v>
      </c>
      <c r="S200" s="204" t="s">
        <v>128</v>
      </c>
      <c r="T200" s="4"/>
      <c r="V200" s="130"/>
      <c r="W200" s="4"/>
      <c r="X200" s="116"/>
      <c r="Y200" s="84"/>
      <c r="Z200" s="4"/>
      <c r="AA200" s="4"/>
    </row>
    <row r="201" spans="1:27" x14ac:dyDescent="0.3">
      <c r="A201" s="31">
        <v>75</v>
      </c>
      <c r="B201" s="58">
        <v>6</v>
      </c>
      <c r="C201" s="58">
        <v>920</v>
      </c>
      <c r="D201" s="39" t="s">
        <v>125</v>
      </c>
      <c r="E201" s="222">
        <v>0.75</v>
      </c>
      <c r="F201" s="223">
        <v>0.25723738626964432</v>
      </c>
      <c r="G201" s="224">
        <v>0.34298318169285907</v>
      </c>
      <c r="H201" s="222">
        <v>1.5</v>
      </c>
      <c r="I201" s="223">
        <v>0.67741935483870963</v>
      </c>
      <c r="J201" s="224">
        <v>0.45161290322580644</v>
      </c>
      <c r="K201" s="217" t="s">
        <v>128</v>
      </c>
      <c r="L201" s="207" t="s">
        <v>128</v>
      </c>
      <c r="M201" s="229" t="s">
        <v>128</v>
      </c>
      <c r="N201" s="265" t="s">
        <v>128</v>
      </c>
      <c r="O201" s="231" t="s">
        <v>128</v>
      </c>
      <c r="P201" s="38" t="s">
        <v>128</v>
      </c>
      <c r="Q201" s="262" t="s">
        <v>128</v>
      </c>
      <c r="R201" s="239" t="s">
        <v>128</v>
      </c>
      <c r="S201" s="204" t="s">
        <v>128</v>
      </c>
      <c r="T201" s="4"/>
      <c r="V201" s="130"/>
      <c r="W201" s="4"/>
      <c r="X201" s="116"/>
      <c r="Y201" s="84"/>
      <c r="Z201" s="4"/>
      <c r="AA201" s="4"/>
    </row>
    <row r="202" spans="1:27" ht="15" thickBot="1" x14ac:dyDescent="0.35">
      <c r="A202" s="70">
        <v>76</v>
      </c>
      <c r="B202" s="78">
        <v>1</v>
      </c>
      <c r="C202" s="70">
        <v>930</v>
      </c>
      <c r="D202" s="139" t="s">
        <v>73</v>
      </c>
      <c r="E202" s="225">
        <v>0.77400000000000002</v>
      </c>
      <c r="F202" s="226">
        <v>0.80937950513401391</v>
      </c>
      <c r="G202" s="227">
        <v>1.0457099549535063</v>
      </c>
      <c r="H202" s="225">
        <v>1.5</v>
      </c>
      <c r="I202" s="226">
        <v>1.3015873015873016</v>
      </c>
      <c r="J202" s="227">
        <v>0.86772486772486779</v>
      </c>
      <c r="K202" s="208" t="s">
        <v>128</v>
      </c>
      <c r="L202" s="209" t="s">
        <v>128</v>
      </c>
      <c r="M202" s="229" t="s">
        <v>128</v>
      </c>
      <c r="N202" s="266" t="s">
        <v>128</v>
      </c>
      <c r="O202" s="210" t="s">
        <v>128</v>
      </c>
      <c r="P202" s="230" t="s">
        <v>128</v>
      </c>
      <c r="Q202" s="263" t="s">
        <v>128</v>
      </c>
      <c r="R202" s="218" t="s">
        <v>128</v>
      </c>
      <c r="S202" s="204" t="s">
        <v>128</v>
      </c>
      <c r="T202" s="4"/>
      <c r="V202" s="130"/>
      <c r="W202" s="4"/>
      <c r="X202" s="116"/>
      <c r="Y202" s="84"/>
      <c r="Z202" s="4"/>
      <c r="AA202" s="4"/>
    </row>
    <row r="203" spans="1:27" ht="15" thickTop="1" x14ac:dyDescent="0.3">
      <c r="E203" s="84"/>
      <c r="F203" s="84"/>
      <c r="G203" s="52"/>
      <c r="H203" s="86"/>
      <c r="I203" s="84"/>
      <c r="J203" s="51"/>
      <c r="K203" s="52"/>
      <c r="L203" s="86"/>
      <c r="M203" s="180"/>
      <c r="N203" s="52"/>
      <c r="O203" s="88"/>
      <c r="P203" s="88"/>
      <c r="Q203" s="214"/>
      <c r="R203" s="198"/>
      <c r="S203" s="215"/>
      <c r="T203" s="4"/>
    </row>
    <row r="204" spans="1:27" x14ac:dyDescent="0.3">
      <c r="G204" s="140"/>
      <c r="H204" s="137"/>
      <c r="I204" s="88"/>
      <c r="J204" s="4"/>
      <c r="K204" s="140"/>
      <c r="L204" s="4"/>
      <c r="M204" s="140"/>
      <c r="N204" s="137"/>
      <c r="O204" s="84"/>
      <c r="P204" s="52"/>
      <c r="Q204" s="85"/>
      <c r="R204" s="198"/>
      <c r="S204" s="207"/>
      <c r="T204" s="86"/>
      <c r="U204" s="84"/>
      <c r="V204" s="4"/>
      <c r="W204" s="4"/>
    </row>
    <row r="205" spans="1:27" x14ac:dyDescent="0.3">
      <c r="D205" s="243"/>
      <c r="E205" s="243"/>
      <c r="F205" s="239"/>
      <c r="G205" s="239"/>
      <c r="H205" s="239"/>
      <c r="I205" s="239"/>
      <c r="J205" s="239"/>
      <c r="K205" s="239"/>
      <c r="L205" s="238"/>
      <c r="M205" s="239"/>
      <c r="N205" s="4"/>
      <c r="O205" s="84"/>
      <c r="P205" s="52"/>
      <c r="Q205" s="85"/>
      <c r="R205" s="198"/>
      <c r="S205" s="207"/>
      <c r="T205" s="88"/>
      <c r="U205" s="88"/>
      <c r="V205" s="86"/>
      <c r="W205" s="84"/>
    </row>
    <row r="206" spans="1:27" x14ac:dyDescent="0.3">
      <c r="D206" s="243"/>
      <c r="E206" s="243"/>
      <c r="F206" s="239"/>
      <c r="G206" s="239"/>
      <c r="H206" s="238"/>
      <c r="I206" s="243"/>
      <c r="J206" s="239"/>
      <c r="K206" s="247"/>
      <c r="L206" s="247"/>
      <c r="M206" s="248"/>
      <c r="N206" s="4"/>
      <c r="O206" s="84"/>
      <c r="P206" s="52"/>
      <c r="Q206" s="85"/>
      <c r="R206" s="198"/>
      <c r="S206" s="207"/>
      <c r="T206" s="88"/>
      <c r="U206" s="88"/>
      <c r="V206" s="86"/>
      <c r="W206" s="84"/>
    </row>
    <row r="207" spans="1:27" x14ac:dyDescent="0.3">
      <c r="D207" s="243"/>
      <c r="E207" s="243"/>
      <c r="F207" s="239"/>
      <c r="G207" s="239"/>
      <c r="H207" s="238"/>
      <c r="I207" s="243"/>
      <c r="J207" s="243"/>
      <c r="K207" s="244"/>
      <c r="L207" s="244"/>
      <c r="M207" s="239"/>
      <c r="N207" s="4"/>
      <c r="O207" s="140"/>
      <c r="P207" s="137"/>
      <c r="Q207" s="88"/>
      <c r="R207" s="4"/>
      <c r="S207" s="140"/>
      <c r="T207" s="88"/>
      <c r="U207" s="88"/>
      <c r="V207" s="86"/>
      <c r="W207" s="84"/>
    </row>
    <row r="208" spans="1:27" x14ac:dyDescent="0.3">
      <c r="D208" s="242"/>
      <c r="E208" s="242"/>
      <c r="F208" s="241"/>
      <c r="G208" s="241"/>
      <c r="H208" s="83"/>
      <c r="I208" s="246"/>
      <c r="J208" s="246"/>
      <c r="K208" s="244"/>
      <c r="L208" s="244"/>
      <c r="M208" s="239"/>
      <c r="N208" s="4"/>
      <c r="O208" s="140"/>
      <c r="P208" s="137"/>
      <c r="Q208" s="88"/>
      <c r="R208" s="4"/>
      <c r="S208" s="140"/>
      <c r="T208" s="88"/>
      <c r="U208" s="88"/>
      <c r="V208" s="86"/>
      <c r="W208" s="84"/>
    </row>
    <row r="209" spans="4:23" x14ac:dyDescent="0.3">
      <c r="D209" s="245"/>
      <c r="E209" s="245"/>
      <c r="F209" s="241"/>
      <c r="G209" s="241"/>
      <c r="H209" s="83"/>
      <c r="I209" s="238"/>
      <c r="J209" s="238"/>
      <c r="K209" s="239"/>
      <c r="L209" s="239"/>
      <c r="M209" s="239"/>
      <c r="N209" s="4"/>
      <c r="O209" s="140"/>
      <c r="P209" s="137"/>
      <c r="Q209" s="88"/>
      <c r="R209" s="4"/>
      <c r="S209" s="140"/>
      <c r="T209" s="88"/>
      <c r="U209" s="88"/>
      <c r="V209" s="86"/>
      <c r="W209" s="84"/>
    </row>
    <row r="210" spans="4:23" x14ac:dyDescent="0.3">
      <c r="D210" s="241"/>
      <c r="E210" s="241"/>
      <c r="F210" s="241"/>
      <c r="G210" s="241"/>
      <c r="H210" s="83"/>
      <c r="I210" s="238"/>
      <c r="J210" s="238"/>
      <c r="K210" s="239"/>
      <c r="L210" s="239"/>
      <c r="M210" s="239"/>
      <c r="N210" s="4"/>
      <c r="O210" s="140"/>
      <c r="P210" s="137"/>
      <c r="Q210" s="88"/>
      <c r="R210" s="4"/>
      <c r="S210" s="140"/>
      <c r="T210" s="88"/>
      <c r="U210" s="88"/>
      <c r="V210" s="86"/>
      <c r="W210" s="84"/>
    </row>
    <row r="211" spans="4:23" x14ac:dyDescent="0.3">
      <c r="D211" s="240"/>
      <c r="E211" s="240"/>
      <c r="F211" s="241"/>
      <c r="G211" s="241"/>
      <c r="H211" s="83"/>
      <c r="I211" s="238"/>
      <c r="J211" s="239"/>
      <c r="K211" s="239"/>
      <c r="L211" s="238"/>
      <c r="M211" s="239"/>
      <c r="N211" s="4"/>
      <c r="O211" s="140"/>
      <c r="P211" s="137"/>
      <c r="Q211" s="88"/>
      <c r="R211" s="4"/>
      <c r="S211" s="140"/>
      <c r="T211" s="88"/>
      <c r="U211" s="88"/>
      <c r="V211" s="86"/>
      <c r="W211" s="84"/>
    </row>
    <row r="212" spans="4:23" x14ac:dyDescent="0.3">
      <c r="D212" s="245"/>
      <c r="E212" s="245"/>
      <c r="F212" s="241"/>
      <c r="G212" s="241"/>
      <c r="H212" s="83"/>
      <c r="I212" s="238"/>
      <c r="J212" s="238"/>
      <c r="K212" s="239"/>
      <c r="L212" s="239"/>
      <c r="M212" s="239"/>
      <c r="N212" s="4"/>
      <c r="O212" s="140"/>
      <c r="P212" s="137"/>
      <c r="Q212" s="88"/>
      <c r="R212" s="4"/>
      <c r="S212" s="140"/>
      <c r="T212" s="88"/>
      <c r="U212" s="88"/>
      <c r="V212" s="86"/>
      <c r="W212" s="84"/>
    </row>
    <row r="213" spans="4:23" x14ac:dyDescent="0.3">
      <c r="D213" s="240"/>
      <c r="E213" s="240"/>
      <c r="F213" s="241"/>
      <c r="G213" s="241"/>
      <c r="H213" s="83"/>
      <c r="I213" s="238"/>
      <c r="J213" s="238"/>
      <c r="K213" s="239"/>
      <c r="L213" s="239"/>
      <c r="M213" s="239"/>
      <c r="N213" s="4"/>
      <c r="O213" s="140"/>
      <c r="P213" s="137"/>
      <c r="Q213" s="88"/>
      <c r="R213" s="4"/>
      <c r="S213" s="140"/>
      <c r="T213" s="88"/>
      <c r="U213" s="88"/>
      <c r="V213" s="86"/>
      <c r="W213" s="84"/>
    </row>
    <row r="214" spans="4:23" x14ac:dyDescent="0.3">
      <c r="D214" s="240"/>
      <c r="E214" s="240"/>
      <c r="F214" s="241"/>
      <c r="G214" s="241"/>
      <c r="H214" s="83"/>
      <c r="I214" s="238"/>
      <c r="J214" s="238"/>
      <c r="K214" s="239"/>
      <c r="L214" s="239"/>
      <c r="M214" s="239"/>
      <c r="N214" s="4"/>
      <c r="O214" s="140"/>
      <c r="P214" s="137"/>
      <c r="Q214" s="88"/>
      <c r="R214" s="4"/>
      <c r="S214" s="140"/>
      <c r="T214" s="88"/>
      <c r="U214" s="88"/>
      <c r="V214" s="86"/>
      <c r="W214" s="84"/>
    </row>
    <row r="215" spans="4:23" x14ac:dyDescent="0.3">
      <c r="D215" s="240"/>
      <c r="E215" s="240"/>
      <c r="F215" s="241"/>
      <c r="G215" s="241"/>
      <c r="H215" s="83"/>
      <c r="I215" s="238"/>
      <c r="J215" s="238"/>
      <c r="K215" s="239"/>
      <c r="L215" s="239"/>
      <c r="M215" s="239"/>
      <c r="N215" s="4"/>
      <c r="O215" s="140"/>
      <c r="P215" s="137"/>
      <c r="Q215" s="88"/>
      <c r="R215" s="4"/>
      <c r="S215" s="140"/>
      <c r="T215" s="88"/>
      <c r="U215" s="88"/>
      <c r="V215" s="86"/>
      <c r="W215" s="84"/>
    </row>
    <row r="216" spans="4:23" x14ac:dyDescent="0.3">
      <c r="D216" s="240"/>
      <c r="E216" s="240"/>
      <c r="F216" s="241"/>
      <c r="G216" s="241"/>
      <c r="H216" s="83"/>
      <c r="I216" s="238"/>
      <c r="J216" s="238"/>
      <c r="K216" s="238"/>
      <c r="L216" s="238"/>
      <c r="M216" s="239"/>
      <c r="N216" s="4"/>
      <c r="O216" s="140"/>
      <c r="P216" s="137"/>
      <c r="Q216" s="88"/>
      <c r="R216" s="4"/>
      <c r="S216" s="140"/>
      <c r="T216" s="88"/>
      <c r="U216" s="88"/>
      <c r="V216" s="86"/>
      <c r="W216" s="84"/>
    </row>
    <row r="217" spans="4:23" x14ac:dyDescent="0.3">
      <c r="D217" s="242"/>
      <c r="E217" s="242"/>
      <c r="F217" s="242"/>
      <c r="G217" s="242"/>
      <c r="H217" s="169"/>
      <c r="I217" s="239"/>
      <c r="J217" s="239"/>
      <c r="K217" s="238"/>
      <c r="L217" s="238"/>
      <c r="M217" s="239"/>
      <c r="N217" s="4"/>
      <c r="O217" s="140"/>
      <c r="P217" s="137"/>
      <c r="Q217" s="88"/>
      <c r="R217" s="4"/>
      <c r="S217" s="140"/>
      <c r="T217" s="88"/>
      <c r="U217" s="88"/>
      <c r="V217" s="86"/>
      <c r="W217" s="84"/>
    </row>
    <row r="218" spans="4:23" x14ac:dyDescent="0.3">
      <c r="D218" s="241"/>
      <c r="E218" s="241"/>
      <c r="F218" s="241"/>
      <c r="G218" s="241"/>
      <c r="H218" s="83"/>
      <c r="I218" s="241"/>
      <c r="J218" s="241"/>
      <c r="K218" s="239"/>
      <c r="L218" s="239"/>
      <c r="M218" s="239"/>
      <c r="N218" s="4"/>
      <c r="O218" s="140"/>
      <c r="P218" s="137"/>
      <c r="Q218" s="88"/>
      <c r="R218" s="4"/>
      <c r="S218" s="140"/>
      <c r="T218" s="88"/>
      <c r="U218" s="88"/>
      <c r="V218" s="86"/>
      <c r="W218" s="84"/>
    </row>
    <row r="219" spans="4:23" x14ac:dyDescent="0.3">
      <c r="G219" s="84"/>
      <c r="H219" s="52"/>
      <c r="I219" s="84"/>
      <c r="J219" s="84"/>
      <c r="K219" s="239"/>
      <c r="L219" s="239"/>
      <c r="M219" s="239"/>
      <c r="N219" s="4"/>
      <c r="O219" s="140"/>
      <c r="P219" s="137"/>
      <c r="Q219" s="88"/>
      <c r="R219" s="4"/>
      <c r="S219" s="140"/>
      <c r="T219" s="88"/>
      <c r="U219" s="88"/>
      <c r="V219" s="86"/>
      <c r="W219" s="84"/>
    </row>
    <row r="220" spans="4:23" x14ac:dyDescent="0.3">
      <c r="G220" s="84"/>
      <c r="H220" s="52"/>
      <c r="I220" s="238"/>
      <c r="J220" s="238"/>
      <c r="K220" s="239"/>
      <c r="L220" s="239"/>
      <c r="M220" s="239"/>
      <c r="N220" s="4"/>
      <c r="O220" s="140"/>
      <c r="P220" s="137"/>
      <c r="Q220" s="88"/>
      <c r="R220" s="4"/>
      <c r="S220" s="140"/>
      <c r="T220" s="88"/>
      <c r="U220" s="88"/>
      <c r="V220" s="86"/>
      <c r="W220" s="84"/>
    </row>
    <row r="221" spans="4:23" x14ac:dyDescent="0.3">
      <c r="G221" s="140"/>
      <c r="H221" s="137"/>
      <c r="I221" s="88"/>
      <c r="J221" s="4"/>
      <c r="K221" s="140"/>
      <c r="L221" s="137"/>
      <c r="M221" s="88"/>
      <c r="N221" s="4"/>
      <c r="O221" s="140"/>
      <c r="P221" s="137"/>
      <c r="Q221" s="88"/>
      <c r="R221" s="4"/>
      <c r="S221" s="140"/>
      <c r="T221" s="88"/>
      <c r="U221" s="88"/>
      <c r="V221" s="86"/>
      <c r="W221" s="84"/>
    </row>
    <row r="222" spans="4:23" x14ac:dyDescent="0.3">
      <c r="G222" s="140"/>
      <c r="H222" s="137"/>
      <c r="I222" s="88"/>
      <c r="J222" s="4"/>
      <c r="K222" s="140"/>
      <c r="L222" s="137"/>
      <c r="M222" s="88"/>
      <c r="N222" s="4"/>
      <c r="O222" s="140"/>
      <c r="P222" s="137"/>
      <c r="Q222" s="88"/>
      <c r="R222" s="4"/>
      <c r="S222" s="140"/>
      <c r="T222" s="88"/>
      <c r="U222" s="88"/>
      <c r="V222" s="86"/>
      <c r="W222" s="84"/>
    </row>
    <row r="223" spans="4:23" x14ac:dyDescent="0.3">
      <c r="G223" s="140"/>
      <c r="H223" s="137"/>
      <c r="I223" s="88"/>
      <c r="J223" s="4"/>
      <c r="K223" s="140"/>
      <c r="L223" s="137"/>
      <c r="M223" s="88"/>
      <c r="N223" s="4"/>
      <c r="O223" s="140"/>
      <c r="P223" s="137"/>
      <c r="Q223" s="88"/>
      <c r="R223" s="4"/>
      <c r="S223" s="140"/>
      <c r="T223" s="88"/>
      <c r="U223" s="88"/>
      <c r="V223" s="86"/>
      <c r="W223" s="84"/>
    </row>
    <row r="224" spans="4:23" x14ac:dyDescent="0.3">
      <c r="G224" s="140"/>
      <c r="H224" s="137"/>
      <c r="I224" s="88"/>
      <c r="J224" s="4"/>
      <c r="K224" s="140"/>
      <c r="L224" s="137"/>
      <c r="M224" s="88"/>
      <c r="N224" s="4"/>
      <c r="O224" s="140"/>
      <c r="P224" s="137"/>
      <c r="Q224" s="88"/>
      <c r="R224" s="4"/>
      <c r="S224" s="140"/>
      <c r="T224" s="88"/>
      <c r="U224" s="88"/>
      <c r="V224" s="86"/>
      <c r="W224" s="84"/>
    </row>
    <row r="225" spans="4:23" x14ac:dyDescent="0.3">
      <c r="G225" s="140"/>
      <c r="H225" s="137"/>
      <c r="I225" s="88"/>
      <c r="J225" s="4"/>
      <c r="K225" s="140"/>
      <c r="L225" s="137"/>
      <c r="M225" s="88"/>
      <c r="N225" s="4"/>
      <c r="O225" s="140"/>
      <c r="P225" s="137"/>
      <c r="Q225" s="88"/>
      <c r="R225" s="4"/>
      <c r="S225" s="140"/>
      <c r="T225" s="88"/>
      <c r="U225" s="88"/>
      <c r="V225" s="86"/>
      <c r="W225" s="84"/>
    </row>
    <row r="226" spans="4:23" x14ac:dyDescent="0.3">
      <c r="G226" s="140"/>
      <c r="H226" s="137"/>
      <c r="I226" s="88"/>
      <c r="J226" s="4"/>
      <c r="K226" s="140"/>
      <c r="L226" s="137"/>
      <c r="M226" s="88"/>
      <c r="N226" s="4"/>
      <c r="O226" s="140"/>
      <c r="P226" s="137"/>
      <c r="Q226" s="88"/>
      <c r="R226" s="4"/>
      <c r="S226" s="140"/>
      <c r="T226" s="88"/>
      <c r="U226" s="88"/>
      <c r="V226" s="86"/>
      <c r="W226" s="84"/>
    </row>
    <row r="227" spans="4:23" x14ac:dyDescent="0.3">
      <c r="G227" s="140"/>
      <c r="H227" s="137"/>
      <c r="I227" s="88"/>
      <c r="J227" s="4"/>
      <c r="K227" s="140"/>
      <c r="L227" s="137"/>
      <c r="M227" s="88"/>
      <c r="N227" s="4"/>
      <c r="O227" s="140"/>
      <c r="P227" s="137"/>
      <c r="Q227" s="88"/>
      <c r="R227" s="4"/>
      <c r="S227" s="140"/>
      <c r="T227" s="88"/>
      <c r="U227" s="88"/>
      <c r="V227" s="86"/>
      <c r="W227" s="84"/>
    </row>
    <row r="228" spans="4:23" x14ac:dyDescent="0.3">
      <c r="D228" s="4"/>
      <c r="G228" s="140"/>
      <c r="H228" s="137"/>
      <c r="I228" s="88"/>
      <c r="J228" s="4"/>
      <c r="K228" s="140"/>
      <c r="L228" s="137"/>
      <c r="M228" s="88"/>
      <c r="N228" s="4"/>
      <c r="O228" s="140"/>
      <c r="P228" s="137"/>
      <c r="Q228" s="88"/>
      <c r="R228" s="4"/>
      <c r="S228" s="140"/>
      <c r="T228" s="88"/>
      <c r="U228" s="88"/>
      <c r="V228" s="86"/>
      <c r="W228" s="84"/>
    </row>
    <row r="229" spans="4:23" x14ac:dyDescent="0.3">
      <c r="D229" s="4"/>
      <c r="G229" s="140"/>
      <c r="H229" s="137"/>
      <c r="I229" s="88"/>
      <c r="J229" s="4"/>
      <c r="K229" s="140"/>
      <c r="L229" s="137"/>
      <c r="M229" s="88"/>
      <c r="N229" s="4"/>
      <c r="O229" s="140"/>
      <c r="P229" s="137"/>
      <c r="Q229" s="88"/>
      <c r="R229" s="4"/>
      <c r="S229" s="140"/>
      <c r="T229" s="88"/>
      <c r="U229" s="88"/>
      <c r="V229" s="86"/>
      <c r="W229" s="84"/>
    </row>
    <row r="230" spans="4:23" x14ac:dyDescent="0.3">
      <c r="D230" s="4"/>
      <c r="G230" s="140"/>
      <c r="H230" s="137"/>
      <c r="I230" s="88"/>
      <c r="J230" s="4"/>
      <c r="K230" s="140"/>
      <c r="L230" s="137"/>
      <c r="M230" s="88"/>
      <c r="N230" s="4"/>
      <c r="O230" s="140"/>
      <c r="P230" s="137"/>
      <c r="Q230" s="88"/>
      <c r="R230" s="4"/>
      <c r="S230" s="140"/>
      <c r="T230" s="88"/>
      <c r="U230" s="88"/>
      <c r="V230" s="86"/>
      <c r="W230" s="84"/>
    </row>
    <row r="231" spans="4:23" x14ac:dyDescent="0.3">
      <c r="D231" s="4"/>
      <c r="G231" s="140"/>
      <c r="H231" s="137"/>
      <c r="I231" s="88"/>
      <c r="J231" s="4"/>
      <c r="K231" s="140"/>
      <c r="L231" s="137"/>
      <c r="M231" s="88"/>
      <c r="N231" s="4"/>
      <c r="O231" s="140"/>
      <c r="P231" s="137"/>
      <c r="Q231" s="88"/>
      <c r="R231" s="4"/>
      <c r="S231" s="140"/>
      <c r="T231" s="88"/>
      <c r="U231" s="88"/>
      <c r="V231" s="86"/>
      <c r="W231" s="84"/>
    </row>
    <row r="232" spans="4:23" x14ac:dyDescent="0.3">
      <c r="D232" s="4"/>
      <c r="G232" s="140"/>
      <c r="H232" s="137"/>
      <c r="I232" s="88"/>
      <c r="J232" s="4"/>
      <c r="K232" s="140"/>
      <c r="L232" s="137"/>
      <c r="M232" s="88"/>
      <c r="N232" s="4"/>
      <c r="O232" s="140"/>
      <c r="P232" s="137"/>
      <c r="Q232" s="88"/>
      <c r="R232" s="4"/>
      <c r="S232" s="140"/>
      <c r="T232" s="88"/>
      <c r="U232" s="88"/>
      <c r="V232" s="86"/>
      <c r="W232" s="84"/>
    </row>
    <row r="233" spans="4:23" x14ac:dyDescent="0.3">
      <c r="D233" s="4"/>
      <c r="G233" s="140"/>
      <c r="H233" s="137"/>
      <c r="I233" s="88"/>
      <c r="J233" s="4"/>
      <c r="K233" s="140"/>
      <c r="L233" s="137"/>
      <c r="M233" s="88"/>
      <c r="N233" s="4"/>
      <c r="O233" s="140"/>
      <c r="P233" s="137"/>
      <c r="Q233" s="88"/>
      <c r="R233" s="4"/>
      <c r="S233" s="140"/>
      <c r="T233" s="88"/>
      <c r="U233" s="88"/>
      <c r="V233" s="86"/>
      <c r="W233" s="84"/>
    </row>
    <row r="234" spans="4:23" x14ac:dyDescent="0.3">
      <c r="D234" s="4"/>
      <c r="G234" s="140"/>
      <c r="H234" s="137"/>
      <c r="I234" s="88"/>
      <c r="J234" s="4"/>
      <c r="K234" s="140"/>
      <c r="L234" s="137"/>
      <c r="M234" s="88"/>
      <c r="N234" s="4"/>
      <c r="O234" s="140"/>
      <c r="P234" s="137"/>
      <c r="Q234" s="88"/>
      <c r="R234" s="4"/>
      <c r="S234" s="140"/>
      <c r="T234" s="88"/>
      <c r="U234" s="88"/>
      <c r="V234" s="86"/>
      <c r="W234" s="84"/>
    </row>
    <row r="235" spans="4:23" x14ac:dyDescent="0.3">
      <c r="D235" s="4"/>
      <c r="G235" s="140"/>
      <c r="H235" s="137"/>
      <c r="I235" s="88"/>
      <c r="J235" s="4"/>
      <c r="K235" s="140"/>
      <c r="L235" s="137"/>
      <c r="M235" s="88"/>
      <c r="N235" s="4"/>
      <c r="O235" s="140"/>
      <c r="P235" s="137"/>
      <c r="Q235" s="88"/>
      <c r="R235" s="4"/>
      <c r="S235" s="140"/>
      <c r="T235" s="88"/>
      <c r="U235" s="88"/>
      <c r="V235" s="86"/>
      <c r="W235" s="84"/>
    </row>
    <row r="236" spans="4:23" x14ac:dyDescent="0.3">
      <c r="D236" s="4"/>
      <c r="G236" s="140"/>
      <c r="H236" s="137"/>
      <c r="I236" s="88"/>
      <c r="J236" s="4"/>
      <c r="K236" s="140"/>
      <c r="L236" s="137"/>
      <c r="M236" s="88"/>
      <c r="N236" s="4"/>
      <c r="O236" s="140"/>
      <c r="P236" s="137"/>
      <c r="Q236" s="88"/>
      <c r="R236" s="4"/>
      <c r="S236" s="140"/>
      <c r="T236" s="88"/>
      <c r="U236" s="88"/>
      <c r="V236" s="86"/>
      <c r="W236" s="84"/>
    </row>
    <row r="237" spans="4:23" x14ac:dyDescent="0.3">
      <c r="D237" s="4"/>
      <c r="G237" s="140"/>
      <c r="H237" s="137"/>
      <c r="I237" s="88"/>
      <c r="J237" s="4"/>
      <c r="K237" s="140"/>
      <c r="L237" s="137"/>
      <c r="M237" s="88"/>
      <c r="N237" s="4"/>
      <c r="O237" s="140"/>
      <c r="P237" s="137"/>
      <c r="Q237" s="88"/>
      <c r="R237" s="4"/>
      <c r="S237" s="140"/>
      <c r="T237" s="88"/>
      <c r="U237" s="88"/>
      <c r="V237" s="86"/>
      <c r="W237" s="84"/>
    </row>
    <row r="238" spans="4:23" x14ac:dyDescent="0.3">
      <c r="D238" s="4"/>
      <c r="G238" s="140"/>
      <c r="H238" s="137"/>
      <c r="I238" s="88"/>
      <c r="J238" s="4"/>
      <c r="K238" s="140"/>
      <c r="L238" s="137"/>
      <c r="M238" s="88"/>
      <c r="N238" s="4"/>
      <c r="O238" s="140"/>
      <c r="P238" s="137"/>
      <c r="Q238" s="88"/>
      <c r="R238" s="4"/>
      <c r="S238" s="140"/>
      <c r="T238" s="88"/>
      <c r="U238" s="88"/>
      <c r="V238" s="86"/>
      <c r="W238" s="84"/>
    </row>
    <row r="239" spans="4:23" x14ac:dyDescent="0.3">
      <c r="D239" s="4"/>
      <c r="G239" s="140"/>
      <c r="H239" s="137"/>
      <c r="I239" s="88"/>
      <c r="J239" s="4"/>
      <c r="K239" s="140"/>
      <c r="L239" s="137"/>
      <c r="M239" s="88"/>
      <c r="N239" s="4"/>
      <c r="O239" s="140"/>
      <c r="P239" s="137"/>
      <c r="Q239" s="88"/>
      <c r="R239" s="4"/>
      <c r="S239" s="140"/>
      <c r="T239" s="88"/>
      <c r="U239" s="88"/>
      <c r="V239" s="86"/>
      <c r="W239" s="84"/>
    </row>
    <row r="240" spans="4:23" x14ac:dyDescent="0.3">
      <c r="D240" s="4"/>
      <c r="G240" s="140"/>
      <c r="H240" s="137"/>
      <c r="I240" s="88"/>
      <c r="J240" s="4"/>
      <c r="K240" s="140"/>
      <c r="L240" s="137"/>
      <c r="M240" s="88"/>
      <c r="N240" s="4"/>
      <c r="O240" s="140"/>
      <c r="P240" s="137"/>
      <c r="Q240" s="88"/>
      <c r="R240" s="4"/>
      <c r="S240" s="140"/>
      <c r="T240" s="88"/>
      <c r="U240" s="88"/>
      <c r="V240" s="86"/>
      <c r="W240" s="84"/>
    </row>
    <row r="241" spans="4:23" x14ac:dyDescent="0.3">
      <c r="D241" s="4"/>
      <c r="G241" s="140"/>
      <c r="H241" s="137"/>
      <c r="I241" s="88"/>
      <c r="J241" s="4"/>
      <c r="K241" s="140"/>
      <c r="L241" s="137"/>
      <c r="M241" s="88"/>
      <c r="N241" s="4"/>
      <c r="O241" s="140"/>
      <c r="P241" s="137"/>
      <c r="Q241" s="88"/>
      <c r="R241" s="4"/>
      <c r="S241" s="140"/>
      <c r="T241" s="88"/>
      <c r="U241" s="88"/>
      <c r="V241" s="86"/>
      <c r="W241" s="84"/>
    </row>
    <row r="242" spans="4:23" x14ac:dyDescent="0.3">
      <c r="D242" s="4"/>
      <c r="G242" s="140"/>
      <c r="H242" s="137"/>
      <c r="I242" s="88"/>
      <c r="J242" s="4"/>
      <c r="K242" s="140"/>
      <c r="L242" s="137"/>
      <c r="M242" s="88"/>
      <c r="N242" s="4"/>
      <c r="O242" s="140"/>
      <c r="P242" s="137"/>
      <c r="Q242" s="88"/>
      <c r="R242" s="4"/>
      <c r="S242" s="140"/>
      <c r="T242" s="88"/>
      <c r="U242" s="88"/>
      <c r="V242" s="86"/>
      <c r="W242" s="84"/>
    </row>
    <row r="243" spans="4:23" x14ac:dyDescent="0.3">
      <c r="D243" s="4"/>
      <c r="G243" s="140"/>
      <c r="H243" s="137"/>
      <c r="I243" s="88"/>
      <c r="J243" s="4"/>
      <c r="K243" s="140"/>
      <c r="L243" s="137"/>
      <c r="M243" s="88"/>
      <c r="N243" s="4"/>
      <c r="O243" s="140"/>
      <c r="P243" s="137"/>
      <c r="Q243" s="88"/>
      <c r="R243" s="4"/>
      <c r="S243" s="140"/>
      <c r="T243" s="88"/>
      <c r="U243" s="88"/>
      <c r="V243" s="86"/>
      <c r="W243" s="84"/>
    </row>
    <row r="244" spans="4:23" x14ac:dyDescent="0.3">
      <c r="G244" s="140"/>
      <c r="H244" s="137"/>
      <c r="I244" s="88"/>
      <c r="J244" s="4"/>
      <c r="K244" s="140"/>
      <c r="L244" s="137"/>
      <c r="M244" s="88"/>
      <c r="N244" s="4"/>
      <c r="O244" s="140"/>
      <c r="P244" s="137"/>
      <c r="Q244" s="88"/>
      <c r="R244" s="4"/>
      <c r="S244" s="140"/>
      <c r="T244" s="88"/>
      <c r="U244" s="88"/>
      <c r="V244" s="86"/>
      <c r="W244" s="84"/>
    </row>
    <row r="245" spans="4:23" x14ac:dyDescent="0.3">
      <c r="G245" s="140"/>
      <c r="H245" s="137"/>
      <c r="I245" s="88"/>
      <c r="J245" s="4"/>
      <c r="K245" s="140"/>
      <c r="L245" s="137"/>
      <c r="M245" s="88"/>
      <c r="N245" s="4"/>
      <c r="O245" s="140"/>
      <c r="P245" s="137"/>
      <c r="Q245" s="88"/>
      <c r="R245" s="4"/>
      <c r="S245" s="140"/>
      <c r="T245" s="88"/>
      <c r="U245" s="88"/>
      <c r="V245" s="86"/>
      <c r="W245" s="84"/>
    </row>
    <row r="246" spans="4:23" x14ac:dyDescent="0.3">
      <c r="G246" s="140"/>
      <c r="H246" s="137"/>
      <c r="I246" s="88"/>
      <c r="J246" s="4"/>
      <c r="K246" s="140"/>
      <c r="L246" s="137"/>
      <c r="M246" s="88"/>
      <c r="N246" s="4"/>
      <c r="O246" s="140"/>
      <c r="P246" s="137"/>
      <c r="Q246" s="88"/>
      <c r="R246" s="4"/>
      <c r="S246" s="140"/>
      <c r="T246" s="88"/>
      <c r="U246" s="88"/>
      <c r="V246" s="86"/>
      <c r="W246" s="84"/>
    </row>
    <row r="247" spans="4:23" x14ac:dyDescent="0.3">
      <c r="G247" s="140"/>
      <c r="H247" s="137"/>
      <c r="I247" s="88"/>
      <c r="J247" s="4"/>
      <c r="K247" s="140"/>
      <c r="L247" s="137"/>
      <c r="M247" s="88"/>
      <c r="N247" s="4"/>
      <c r="O247" s="140"/>
      <c r="P247" s="137"/>
      <c r="Q247" s="88"/>
      <c r="R247" s="4"/>
      <c r="S247" s="140"/>
      <c r="T247" s="88"/>
      <c r="U247" s="88"/>
      <c r="V247" s="86"/>
      <c r="W247" s="84"/>
    </row>
    <row r="248" spans="4:23" x14ac:dyDescent="0.3">
      <c r="G248" s="140"/>
      <c r="H248" s="137"/>
      <c r="I248" s="88"/>
      <c r="J248" s="4"/>
      <c r="K248" s="140"/>
      <c r="L248" s="137"/>
      <c r="M248" s="88"/>
      <c r="N248" s="4"/>
      <c r="O248" s="140"/>
      <c r="P248" s="137"/>
      <c r="Q248" s="88"/>
      <c r="R248" s="4"/>
      <c r="S248" s="140"/>
      <c r="T248" s="88"/>
      <c r="U248" s="88"/>
      <c r="V248" s="86"/>
      <c r="W248" s="84"/>
    </row>
    <row r="249" spans="4:23" x14ac:dyDescent="0.3">
      <c r="G249" s="140"/>
      <c r="H249" s="137"/>
      <c r="I249" s="88"/>
      <c r="J249" s="4"/>
      <c r="K249" s="140"/>
      <c r="L249" s="137"/>
      <c r="M249" s="88"/>
      <c r="N249" s="4"/>
      <c r="O249" s="140"/>
      <c r="P249" s="137"/>
      <c r="Q249" s="88"/>
      <c r="R249" s="4"/>
      <c r="S249" s="140"/>
      <c r="T249" s="88"/>
      <c r="U249" s="88"/>
      <c r="V249" s="86"/>
      <c r="W249" s="84"/>
    </row>
    <row r="250" spans="4:23" x14ac:dyDescent="0.3">
      <c r="G250" s="140"/>
      <c r="H250" s="137"/>
      <c r="I250" s="88"/>
      <c r="J250" s="4"/>
      <c r="K250" s="140"/>
      <c r="L250" s="137"/>
      <c r="M250" s="88"/>
      <c r="N250" s="4"/>
      <c r="O250" s="140"/>
      <c r="P250" s="137"/>
      <c r="Q250" s="88"/>
      <c r="R250" s="4"/>
      <c r="S250" s="140"/>
      <c r="T250" s="88"/>
      <c r="U250" s="88"/>
      <c r="V250" s="86"/>
      <c r="W250" s="84"/>
    </row>
    <row r="251" spans="4:23" x14ac:dyDescent="0.3">
      <c r="G251" s="140"/>
      <c r="H251" s="137"/>
      <c r="I251" s="88"/>
      <c r="J251" s="4"/>
      <c r="K251" s="140"/>
      <c r="L251" s="137"/>
      <c r="M251" s="88"/>
      <c r="N251" s="4"/>
      <c r="O251" s="140"/>
      <c r="P251" s="137"/>
      <c r="Q251" s="88"/>
      <c r="R251" s="4"/>
      <c r="S251" s="140"/>
      <c r="T251" s="88"/>
      <c r="U251" s="88"/>
      <c r="V251" s="86"/>
      <c r="W251" s="84"/>
    </row>
    <row r="252" spans="4:23" x14ac:dyDescent="0.3">
      <c r="D252" s="241"/>
      <c r="E252" s="84"/>
      <c r="G252" s="140"/>
      <c r="H252" s="137"/>
      <c r="I252" s="88"/>
      <c r="J252" s="4"/>
      <c r="K252" s="140"/>
      <c r="L252" s="137"/>
      <c r="M252" s="88"/>
      <c r="N252" s="4"/>
      <c r="O252" s="140"/>
      <c r="P252" s="137"/>
      <c r="Q252" s="88"/>
      <c r="R252" s="4"/>
      <c r="S252" s="140"/>
      <c r="T252" s="88"/>
      <c r="U252" s="88"/>
      <c r="V252" s="86"/>
      <c r="W252" s="84"/>
    </row>
    <row r="253" spans="4:23" x14ac:dyDescent="0.3">
      <c r="G253" s="140"/>
      <c r="H253" s="137"/>
      <c r="I253" s="88"/>
      <c r="J253" s="4"/>
      <c r="K253" s="140"/>
      <c r="L253" s="137"/>
      <c r="M253" s="88"/>
      <c r="N253" s="4"/>
      <c r="O253" s="140"/>
      <c r="P253" s="137"/>
      <c r="Q253" s="88"/>
      <c r="R253" s="4"/>
      <c r="S253" s="140"/>
      <c r="T253" s="88"/>
      <c r="U253" s="88"/>
      <c r="V253" s="86"/>
      <c r="W253" s="84"/>
    </row>
    <row r="254" spans="4:23" x14ac:dyDescent="0.3">
      <c r="G254" s="4"/>
      <c r="H254" s="137"/>
      <c r="I254" s="4"/>
      <c r="J254" s="4"/>
      <c r="K254" s="4"/>
      <c r="L254" s="137"/>
      <c r="M254" s="4"/>
      <c r="N254" s="4"/>
      <c r="O254" s="140"/>
      <c r="P254" s="137"/>
      <c r="Q254" s="88"/>
      <c r="R254" s="4"/>
      <c r="S254" s="140"/>
      <c r="T254" s="88"/>
      <c r="U254" s="88"/>
      <c r="V254" s="86"/>
      <c r="W254" s="84"/>
    </row>
    <row r="255" spans="4:23" x14ac:dyDescent="0.3">
      <c r="G255" s="4"/>
      <c r="H255" s="137"/>
      <c r="I255" s="4"/>
      <c r="J255" s="4"/>
      <c r="K255" s="4"/>
      <c r="L255" s="137"/>
      <c r="M255" s="4"/>
      <c r="N255" s="4"/>
      <c r="O255" s="140"/>
      <c r="P255" s="137"/>
      <c r="Q255" s="88"/>
      <c r="R255" s="4"/>
      <c r="S255" s="140"/>
      <c r="T255" s="88"/>
      <c r="U255" s="88"/>
      <c r="V255" s="86"/>
      <c r="W255" s="84"/>
    </row>
    <row r="256" spans="4:23" x14ac:dyDescent="0.3">
      <c r="G256" s="4"/>
      <c r="H256" s="137"/>
      <c r="I256" s="4"/>
      <c r="J256" s="4"/>
      <c r="K256" s="4"/>
      <c r="L256" s="137"/>
      <c r="M256" s="4"/>
      <c r="N256" s="4"/>
      <c r="O256" s="140"/>
      <c r="P256" s="137"/>
      <c r="Q256" s="88"/>
      <c r="R256" s="4"/>
      <c r="S256" s="140"/>
      <c r="T256" s="88"/>
      <c r="U256" s="88"/>
      <c r="V256" s="86"/>
      <c r="W256" s="84"/>
    </row>
    <row r="257" spans="4:23" x14ac:dyDescent="0.3">
      <c r="G257" s="4"/>
      <c r="H257" s="137"/>
      <c r="I257" s="4"/>
      <c r="J257" s="4"/>
      <c r="K257" s="4"/>
      <c r="L257" s="137"/>
      <c r="M257" s="4"/>
      <c r="N257" s="4"/>
      <c r="O257" s="140"/>
      <c r="P257" s="137"/>
      <c r="Q257" s="88"/>
      <c r="R257" s="4"/>
      <c r="S257" s="140"/>
      <c r="T257" s="88"/>
      <c r="U257" s="88"/>
      <c r="V257" s="86"/>
      <c r="W257" s="84"/>
    </row>
    <row r="258" spans="4:23" x14ac:dyDescent="0.3">
      <c r="G258" s="4"/>
      <c r="H258" s="137"/>
      <c r="I258" s="4"/>
      <c r="J258" s="4"/>
      <c r="K258" s="4"/>
      <c r="L258" s="137"/>
      <c r="M258" s="4"/>
      <c r="N258" s="4"/>
      <c r="O258" s="140"/>
      <c r="P258" s="137"/>
      <c r="Q258" s="88"/>
      <c r="R258" s="4"/>
      <c r="S258" s="140"/>
      <c r="T258" s="88"/>
      <c r="U258" s="88"/>
      <c r="V258" s="86"/>
      <c r="W258" s="84"/>
    </row>
    <row r="259" spans="4:23" x14ac:dyDescent="0.3">
      <c r="G259" s="4"/>
      <c r="H259" s="137"/>
      <c r="I259" s="4"/>
      <c r="J259" s="4"/>
      <c r="K259" s="4"/>
      <c r="L259" s="137"/>
      <c r="M259" s="4"/>
      <c r="N259" s="4"/>
      <c r="O259" s="140"/>
      <c r="P259" s="137"/>
      <c r="Q259" s="88"/>
      <c r="R259" s="4"/>
      <c r="S259" s="140"/>
      <c r="T259" s="88"/>
      <c r="U259" s="88"/>
      <c r="V259" s="86"/>
      <c r="W259" s="84"/>
    </row>
    <row r="260" spans="4:23" x14ac:dyDescent="0.3">
      <c r="D260"/>
      <c r="E260"/>
      <c r="F260"/>
      <c r="H260"/>
      <c r="L260"/>
      <c r="O260" s="3"/>
      <c r="Q260" s="1"/>
      <c r="S260" s="3"/>
      <c r="T260" s="1"/>
      <c r="U260" s="88"/>
      <c r="V260" s="24"/>
      <c r="W260" s="13"/>
    </row>
    <row r="261" spans="4:23" x14ac:dyDescent="0.3">
      <c r="D261"/>
      <c r="E261"/>
      <c r="F261"/>
      <c r="H261"/>
      <c r="L261"/>
      <c r="O261" s="3"/>
      <c r="Q261" s="1"/>
      <c r="S261" s="3"/>
      <c r="T261" s="1"/>
      <c r="U261" s="88"/>
      <c r="V261" s="24"/>
      <c r="W261" s="13"/>
    </row>
    <row r="262" spans="4:23" x14ac:dyDescent="0.3">
      <c r="D262"/>
      <c r="E262"/>
      <c r="F262"/>
      <c r="H262"/>
      <c r="L262"/>
      <c r="O262" s="3"/>
      <c r="Q262" s="1"/>
      <c r="S262" s="3"/>
      <c r="T262" s="1"/>
      <c r="U262" s="88"/>
      <c r="V262" s="24"/>
      <c r="W262" s="13"/>
    </row>
    <row r="263" spans="4:23" x14ac:dyDescent="0.3">
      <c r="D263"/>
      <c r="E263"/>
      <c r="F263"/>
      <c r="H263"/>
      <c r="L263"/>
      <c r="O263" s="3"/>
      <c r="Q263" s="1"/>
      <c r="S263" s="3"/>
      <c r="T263" s="1"/>
      <c r="U263" s="88"/>
      <c r="V263" s="24"/>
      <c r="W263" s="13"/>
    </row>
    <row r="264" spans="4:23" x14ac:dyDescent="0.3">
      <c r="D264"/>
      <c r="E264"/>
      <c r="F264"/>
      <c r="H264"/>
      <c r="L264"/>
      <c r="O264" s="3"/>
      <c r="Q264" s="1"/>
      <c r="S264" s="3"/>
      <c r="T264" s="1"/>
      <c r="U264" s="88"/>
      <c r="V264" s="24"/>
      <c r="W264" s="13"/>
    </row>
    <row r="265" spans="4:23" x14ac:dyDescent="0.3">
      <c r="D265"/>
      <c r="E265"/>
      <c r="F265"/>
      <c r="H265"/>
      <c r="L265"/>
      <c r="O265" s="3"/>
      <c r="Q265" s="1"/>
      <c r="S265" s="3"/>
      <c r="T265" s="1"/>
      <c r="U265" s="88"/>
      <c r="V265" s="24"/>
      <c r="W265" s="13"/>
    </row>
  </sheetData>
  <mergeCells count="52">
    <mergeCell ref="D81:D82"/>
    <mergeCell ref="E81:E82"/>
    <mergeCell ref="F81:I81"/>
    <mergeCell ref="A165:A166"/>
    <mergeCell ref="K122:S122"/>
    <mergeCell ref="K165:S165"/>
    <mergeCell ref="H122:J122"/>
    <mergeCell ref="E122:G122"/>
    <mergeCell ref="E165:G165"/>
    <mergeCell ref="H165:J165"/>
    <mergeCell ref="B165:B166"/>
    <mergeCell ref="C165:C166"/>
    <mergeCell ref="D165:D166"/>
    <mergeCell ref="R81:T81"/>
    <mergeCell ref="K16:O16"/>
    <mergeCell ref="R38:T38"/>
    <mergeCell ref="U38:V38"/>
    <mergeCell ref="A38:A39"/>
    <mergeCell ref="A122:A123"/>
    <mergeCell ref="D122:D123"/>
    <mergeCell ref="A81:A82"/>
    <mergeCell ref="J81:M81"/>
    <mergeCell ref="J119:K119"/>
    <mergeCell ref="B122:B123"/>
    <mergeCell ref="C122:C123"/>
    <mergeCell ref="B38:B39"/>
    <mergeCell ref="C38:C39"/>
    <mergeCell ref="D38:D39"/>
    <mergeCell ref="B81:B82"/>
    <mergeCell ref="C81:C82"/>
    <mergeCell ref="U81:V81"/>
    <mergeCell ref="N81:Q81"/>
    <mergeCell ref="Q21:U21"/>
    <mergeCell ref="E38:E39"/>
    <mergeCell ref="F38:I38"/>
    <mergeCell ref="J38:M38"/>
    <mergeCell ref="N38:Q38"/>
    <mergeCell ref="D1:U1"/>
    <mergeCell ref="M13:O13"/>
    <mergeCell ref="I3:M3"/>
    <mergeCell ref="M11:O11"/>
    <mergeCell ref="M12:N12"/>
    <mergeCell ref="M10:N10"/>
    <mergeCell ref="K4:O4"/>
    <mergeCell ref="Q3:T3"/>
    <mergeCell ref="M9:O9"/>
    <mergeCell ref="M8:N8"/>
    <mergeCell ref="M7:O7"/>
    <mergeCell ref="M6:O6"/>
    <mergeCell ref="M5:N5"/>
    <mergeCell ref="D3:H3"/>
    <mergeCell ref="Q4:U4"/>
  </mergeCells>
  <conditionalFormatting sqref="E40:E79 E83:E118">
    <cfRule type="containsText" dxfId="17" priority="20" stopIfTrue="1" operator="containsText" text="N/A">
      <formula>NOT(ISERROR(SEARCH("N/A",E40)))</formula>
    </cfRule>
    <cfRule type="cellIs" dxfId="16" priority="21" stopIfTrue="1" operator="lessThan">
      <formula>0.8</formula>
    </cfRule>
    <cfRule type="cellIs" dxfId="15" priority="22" stopIfTrue="1" operator="between">
      <formula>0.8</formula>
      <formula>1</formula>
    </cfRule>
    <cfRule type="cellIs" dxfId="14" priority="23" stopIfTrue="1" operator="greaterThan">
      <formula>1</formula>
    </cfRule>
  </conditionalFormatting>
  <conditionalFormatting sqref="I83:I118 I40:I79 T40:T79 T83:T118 M40:M79 Q40:Q79 Q83:Q118 M83:M118">
    <cfRule type="cellIs" dxfId="13" priority="13" stopIfTrue="1" operator="lessThan">
      <formula>0.8</formula>
    </cfRule>
  </conditionalFormatting>
  <conditionalFormatting sqref="G40:G79 G83:G118">
    <cfRule type="cellIs" dxfId="12" priority="24" stopIfTrue="1" operator="lessThan">
      <formula>$G$8</formula>
    </cfRule>
  </conditionalFormatting>
  <conditionalFormatting sqref="S40:S79 S83:S118">
    <cfRule type="cellIs" dxfId="11" priority="28" stopIfTrue="1" operator="lessThan">
      <formula>$G$28</formula>
    </cfRule>
  </conditionalFormatting>
  <conditionalFormatting sqref="K40:K79 K83:K118">
    <cfRule type="cellIs" dxfId="10" priority="29" stopIfTrue="1" operator="lessThan">
      <formula>$G$12</formula>
    </cfRule>
  </conditionalFormatting>
  <conditionalFormatting sqref="I124:I163 I167:I202 H163">
    <cfRule type="cellIs" dxfId="9" priority="11" operator="lessThan">
      <formula>$G$20</formula>
    </cfRule>
  </conditionalFormatting>
  <conditionalFormatting sqref="F124:F163 F167:F202">
    <cfRule type="cellIs" dxfId="8" priority="10" operator="lessThan">
      <formula>$G$24</formula>
    </cfRule>
  </conditionalFormatting>
  <conditionalFormatting sqref="G124:G163 G167:G202 J124:J163 J167:J202">
    <cfRule type="cellIs" dxfId="7" priority="9" operator="lessThan">
      <formula>0.8</formula>
    </cfRule>
  </conditionalFormatting>
  <conditionalFormatting sqref="O40:O79 O83:O118">
    <cfRule type="cellIs" dxfId="6" priority="30" stopIfTrue="1" operator="lessThan">
      <formula>#REF!</formula>
    </cfRule>
  </conditionalFormatting>
  <conditionalFormatting sqref="O124:O130">
    <cfRule type="expression" dxfId="5" priority="6">
      <formula>"&gt;65"</formula>
    </cfRule>
  </conditionalFormatting>
  <conditionalFormatting sqref="O40:O78">
    <cfRule type="cellIs" dxfId="4" priority="2" operator="lessThan">
      <formula>2467</formula>
    </cfRule>
  </conditionalFormatting>
  <conditionalFormatting sqref="O83:O118">
    <cfRule type="cellIs" dxfId="3" priority="1" operator="lessThan">
      <formula>2467</formula>
    </cfRule>
  </conditionalFormatting>
  <conditionalFormatting sqref="L167:L202 L124:L163">
    <cfRule type="cellIs" dxfId="2" priority="5" operator="lessThan">
      <formula>65.92</formula>
    </cfRule>
  </conditionalFormatting>
  <conditionalFormatting sqref="O124:O163 O167:O202">
    <cfRule type="cellIs" dxfId="1" priority="4" operator="lessThan">
      <formula>65.92</formula>
    </cfRule>
  </conditionalFormatting>
  <conditionalFormatting sqref="R124:R163 R167:R202">
    <cfRule type="cellIs" dxfId="0" priority="3" operator="lessThan">
      <formula>#REF!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ColWidth="10.66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BA99C395E86F46A9C022C3735C4EEC" ma:contentTypeVersion="15" ma:contentTypeDescription="Create a new document." ma:contentTypeScope="" ma:versionID="de8da6012dd32f09e60c961ad9f84b34">
  <xsd:schema xmlns:xsd="http://www.w3.org/2001/XMLSchema" xmlns:xs="http://www.w3.org/2001/XMLSchema" xmlns:p="http://schemas.microsoft.com/office/2006/metadata/properties" xmlns:ns3="d305cdec-fa2e-4834-9b0a-22c74003d0d6" xmlns:ns4="fc3e3457-cc28-4a7a-9dde-bf1c6d29167d" targetNamespace="http://schemas.microsoft.com/office/2006/metadata/properties" ma:root="true" ma:fieldsID="b94061a3dd77d65eb664247b33e4caa1" ns3:_="" ns4:_="">
    <xsd:import namespace="d305cdec-fa2e-4834-9b0a-22c74003d0d6"/>
    <xsd:import namespace="fc3e3457-cc28-4a7a-9dde-bf1c6d2916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DateTake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5cdec-fa2e-4834-9b0a-22c74003d0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e3457-cc28-4a7a-9dde-bf1c6d2916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CE8707-3465-44B6-9913-ECB58C15BD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21DD8B-B277-464E-B666-76EBE65FB705}">
  <ds:schemaRefs>
    <ds:schemaRef ds:uri="http://schemas.microsoft.com/office/2006/documentManagement/types"/>
    <ds:schemaRef ds:uri="http://purl.org/dc/terms/"/>
    <ds:schemaRef ds:uri="d305cdec-fa2e-4834-9b0a-22c74003d0d6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c3e3457-cc28-4a7a-9dde-bf1c6d29167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3E2ED0-3B58-4813-9B66-81B696F1D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5cdec-fa2e-4834-9b0a-22c74003d0d6"/>
    <ds:schemaRef ds:uri="fc3e3457-cc28-4a7a-9dde-bf1c6d2916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PY2018 Grantee Performance</vt:lpstr>
      <vt:lpstr>Sheet7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McNeace, Meche - ETA CTR</cp:lastModifiedBy>
  <dcterms:created xsi:type="dcterms:W3CDTF">2011-08-01T14:22:18Z</dcterms:created>
  <dcterms:modified xsi:type="dcterms:W3CDTF">2019-12-20T17:20:14Z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0x010100D0BA99C395E86F46A9C022C3735C4EEC</vt:lpwstr>
  </property>
</Properties>
</file>