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thecharteroakgroupllc-my.sharepoint.com/personal/bpudlin_charteroakgroup_com/Documents/SCSEP/Baseline/PY 2020/PY 2020 Evaluation of Grantee Performance/"/>
    </mc:Choice>
  </mc:AlternateContent>
  <xr:revisionPtr revIDLastSave="24" documentId="8_{91C1C18A-A18B-4019-804B-33BF3C4372F2}" xr6:coauthVersionLast="47" xr6:coauthVersionMax="47" xr10:uidLastSave="{217B2F30-D30A-4334-B364-197297259BB1}"/>
  <bookViews>
    <workbookView xWindow="-120" yWindow="-120" windowWidth="29040" windowHeight="15840" xr2:uid="{00000000-000D-0000-FFFF-FFFF00000000}"/>
  </bookViews>
  <sheets>
    <sheet name="PY2020 Grantee Performance" sheetId="16" r:id="rId1"/>
    <sheet name="Sheet7" sheetId="8" state="hidden" r:id="rId2"/>
  </sheets>
  <definedNames>
    <definedName name="a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Schack</author>
  </authors>
  <commentList>
    <comment ref="G4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 xml:space="preserve">B Schack: 2015 </t>
        </r>
        <r>
          <rPr>
            <sz val="9"/>
            <color rgb="FF000000"/>
            <rFont val="Tahoma"/>
            <family val="2"/>
          </rPr>
          <t>This column is used for conditional highlgihting by formula--linked, so if numbers change must be sure that highlighting is correct. Will also have to change Formulas in column U too.</t>
        </r>
      </text>
    </comment>
  </commentList>
</comments>
</file>

<file path=xl/sharedStrings.xml><?xml version="1.0" encoding="utf-8"?>
<sst xmlns="http://schemas.openxmlformats.org/spreadsheetml/2006/main" count="1244" uniqueCount="189">
  <si>
    <t>Grantee Code</t>
  </si>
  <si>
    <t>Region</t>
  </si>
  <si>
    <t>AARP Foundation</t>
  </si>
  <si>
    <t>ANPPM</t>
  </si>
  <si>
    <t>ATD</t>
  </si>
  <si>
    <t>Easter Seals</t>
  </si>
  <si>
    <t>Experience Works</t>
  </si>
  <si>
    <t>Goodwill Industries</t>
  </si>
  <si>
    <t>National Able Network</t>
  </si>
  <si>
    <t>NAPCA[G]</t>
  </si>
  <si>
    <t>NCBA</t>
  </si>
  <si>
    <t>NCOA</t>
  </si>
  <si>
    <t>NICOA[S]</t>
  </si>
  <si>
    <t>NOWCC</t>
  </si>
  <si>
    <t>National Urban League</t>
  </si>
  <si>
    <t>OAGB</t>
  </si>
  <si>
    <t>SER Jobs for Progress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</si>
  <si>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</si>
  <si>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</si>
  <si>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</si>
  <si>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</si>
  <si>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</si>
  <si>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</si>
  <si>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</si>
  <si>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</si>
  <si>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Washington D.C.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</si>
  <si>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</si>
  <si>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</si>
  <si>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</si>
  <si>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</si>
  <si>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</si>
  <si>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</si>
  <si>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</si>
  <si>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</si>
  <si>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</si>
  <si>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</si>
  <si>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</si>
  <si>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</si>
  <si>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</si>
  <si>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</si>
  <si>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</si>
  <si>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</si>
  <si>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</si>
  <si>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</si>
  <si>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</si>
  <si>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</si>
  <si>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</si>
  <si>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</si>
  <si>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</si>
  <si>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</si>
  <si>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</si>
  <si>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</si>
  <si>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</si>
  <si>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</si>
  <si>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</si>
  <si>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</si>
  <si>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</si>
  <si>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</si>
  <si>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</si>
  <si>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</si>
  <si>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</si>
  <si>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</si>
  <si>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</si>
  <si>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</si>
  <si>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</si>
  <si>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</si>
  <si>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</si>
  <si>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</si>
  <si>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</si>
  <si>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American Samoa</t>
  </si>
  <si>
    <t>Guam</t>
  </si>
  <si>
    <t>U.S. Virgin Islands</t>
  </si>
  <si>
    <t>Standardized Order</t>
  </si>
  <si>
    <t>Grantees</t>
  </si>
  <si>
    <t># Measures &lt;80% of Nationwide Average</t>
  </si>
  <si>
    <t>0 Measures &lt; 80% Nationwide Average Performance</t>
  </si>
  <si>
    <t>1  Measure &lt; 80% Nationwide Average Performance</t>
  </si>
  <si>
    <t>2 Measures &lt; 80% Nationwide Average Performance</t>
  </si>
  <si>
    <t>3 Measures &lt; 80% Nationwide Average Performance</t>
  </si>
  <si>
    <t>4 Measures &lt; 80% Nationwide Average Performance</t>
  </si>
  <si>
    <t>5 Measures &lt; 80% Nationwide Average Performance</t>
  </si>
  <si>
    <t>6 Measures &lt; 80% Nationwide Average Performance</t>
  </si>
  <si>
    <t>TOTAL</t>
  </si>
  <si>
    <t>NAPCA[S]</t>
  </si>
  <si>
    <t>Core Measures</t>
  </si>
  <si>
    <t>80% of Nationwide Average Performance</t>
  </si>
  <si>
    <t>Nationwide</t>
  </si>
  <si>
    <t>Red</t>
  </si>
  <si>
    <t>Bad data</t>
  </si>
  <si>
    <t>Orange</t>
  </si>
  <si>
    <t>Performance below 80%</t>
  </si>
  <si>
    <t xml:space="preserve">       Nationwide</t>
  </si>
  <si>
    <t xml:space="preserve">       State Grantees</t>
  </si>
  <si>
    <t>Yellow</t>
  </si>
  <si>
    <t>Performance 80-100%</t>
  </si>
  <si>
    <t xml:space="preserve">       National Grantees</t>
  </si>
  <si>
    <t>Green</t>
  </si>
  <si>
    <t>Performance above 100%</t>
  </si>
  <si>
    <t>Blue</t>
  </si>
  <si>
    <t xml:space="preserve">Insufficient data to aggregate </t>
  </si>
  <si>
    <t>Condition</t>
  </si>
  <si>
    <t>Number of Grantees</t>
  </si>
  <si>
    <t>Bad Data, Total</t>
  </si>
  <si>
    <t>Bad Data, Aggregate  below 80%</t>
  </si>
  <si>
    <t>Service Level</t>
  </si>
  <si>
    <t>Bad Data, Aggregate 80% - 100%</t>
  </si>
  <si>
    <t>Bad Data, Aggregate &gt;100%</t>
  </si>
  <si>
    <t>Bad Data, Insufficient Measures to  Aggregate</t>
  </si>
  <si>
    <t>Good Data, Aggregate &lt; 80%</t>
  </si>
  <si>
    <t>Community Service</t>
  </si>
  <si>
    <t>Good Data, Aggregate &gt;=80% - 100%</t>
  </si>
  <si>
    <t>Good data, Aggregate &gt;=100%  but &lt; 105%</t>
  </si>
  <si>
    <t>Good Data, Aggregate &gt;=105  but &lt; 112%</t>
  </si>
  <si>
    <t xml:space="preserve">Good Data, Aggregate &gt;=112% </t>
  </si>
  <si>
    <t>Most In Need</t>
  </si>
  <si>
    <t>Most-In-Need</t>
  </si>
  <si>
    <t>Denominator Less Than 20</t>
  </si>
  <si>
    <t>Percent of Goal Achieved</t>
  </si>
  <si>
    <t>Percent of   Goal      Achieved</t>
  </si>
  <si>
    <t># Measures &lt;80% of Nationwide Average Performance</t>
  </si>
  <si>
    <t>Percent of Aggregate Goals Achieved</t>
  </si>
  <si>
    <t>Northern Marianas Islands</t>
  </si>
  <si>
    <t>IID[S]</t>
  </si>
  <si>
    <t>Percent of  Goal        Achieved</t>
  </si>
  <si>
    <t>N/A</t>
  </si>
  <si>
    <t>Customer Satisfaction</t>
  </si>
  <si>
    <t xml:space="preserve">VANTAGE </t>
  </si>
  <si>
    <t>Insufficient Measures to Aggregate</t>
  </si>
  <si>
    <t>Q2 Employment</t>
  </si>
  <si>
    <t>Percent of Target Achieved</t>
  </si>
  <si>
    <t>Q2  Employment</t>
  </si>
  <si>
    <t>Q4 Employment</t>
  </si>
  <si>
    <t>Median Earnings</t>
  </si>
  <si>
    <t>Effectiveness</t>
  </si>
  <si>
    <t># Measures &lt;80% of Grantee Target/Goal</t>
  </si>
  <si>
    <t>Count Less Than 20</t>
  </si>
  <si>
    <t>0 Measures &lt; 80% oF Target/Goal</t>
  </si>
  <si>
    <t>1  Measure &lt; 80% of Target/Goal</t>
  </si>
  <si>
    <t>2 Measures &lt; 80% of Target/Goal</t>
  </si>
  <si>
    <t>3 Measures &lt; 80% of Target/Goal</t>
  </si>
  <si>
    <t>4 Measures &lt; 80% of Target/Goal</t>
  </si>
  <si>
    <t>5 Measures &lt; 80% of Target/Goal</t>
  </si>
  <si>
    <t>6 Measures &lt; 80% of Target/Goal</t>
  </si>
  <si>
    <t>7 Measures &lt; 80% Nationwide Average Performance</t>
  </si>
  <si>
    <t>7 Measures &lt; 80% of Target/Goal</t>
  </si>
  <si>
    <t xml:space="preserve">Core Measures Summary by Grantee </t>
  </si>
  <si>
    <t>GRANTEE PERCENT OF AGGREGATE GOALS ACHIEVED  ANALYSIS (Column E)</t>
  </si>
  <si>
    <t>LEGEND FOR PERCENT OF AGGREGATE GOALS ACHIEVED (Column E)</t>
  </si>
  <si>
    <t>No Measures to Aggregate</t>
  </si>
  <si>
    <t>% Aggregate Targets and  Goals Achieved</t>
  </si>
  <si>
    <t>GRANTEES &lt;80% OF AVERAGE BY NUMBER OF MEASURES (Column X)</t>
  </si>
  <si>
    <t>Q4  Employment</t>
  </si>
  <si>
    <t xml:space="preserve"> </t>
  </si>
  <si>
    <t>GRANTEES &lt;80% OF TARGET/GOAL BY NUMBER OF MEASURES (Column Y)</t>
  </si>
  <si>
    <t>1 or More Measures &lt; 80% of Target or Grantee Goal</t>
  </si>
  <si>
    <t>IPDC</t>
  </si>
  <si>
    <t>PY 3020 Actual Performance</t>
  </si>
  <si>
    <t>PY 2020 Final Actual Performance</t>
  </si>
  <si>
    <t xml:space="preserve">Evaluation of PY 2020 Final Performance Compared to Negotiated Targets and Goals </t>
  </si>
  <si>
    <t>PY 2020 Adjusted   Post-performance  Targets and Goals</t>
  </si>
  <si>
    <t xml:space="preserve">PY 2020 FINAL Performance </t>
  </si>
  <si>
    <t>PY 20 Negotiated Goal</t>
  </si>
  <si>
    <t>PY 20 Participant ACSI</t>
  </si>
  <si>
    <t>PY 2020 Final Actual Participant  ACSI</t>
  </si>
  <si>
    <t>PY 2020 Post-Performance  Target</t>
  </si>
  <si>
    <t>NICOA[G]</t>
  </si>
  <si>
    <t>CWI</t>
  </si>
  <si>
    <t>Puerto Rico†</t>
  </si>
  <si>
    <t>American Samoa†</t>
  </si>
  <si>
    <t>Guam†</t>
  </si>
  <si>
    <t>Northern Marianas Islands†</t>
  </si>
  <si>
    <t>U.S. Virgin Islands†</t>
  </si>
  <si>
    <t>Maine†</t>
  </si>
  <si>
    <t>11/15/20 Revised Target</t>
  </si>
  <si>
    <t xml:space="preserve">PY 2020 Reported Performance </t>
  </si>
  <si>
    <t>PY 2020 Final Adjusted  Performance</t>
  </si>
  <si>
    <t>Community Service*</t>
  </si>
  <si>
    <t>Service Level*</t>
  </si>
  <si>
    <t>The Workplace</t>
  </si>
  <si>
    <t>PY 2020 Percent of Aggregate Goals Achieved</t>
  </si>
  <si>
    <t>* Measures not reported in PY 2020</t>
  </si>
  <si>
    <t>NO</t>
  </si>
  <si>
    <t xml:space="preserve">Evaluation of PY 2020 Final Performance Compared to Post-Performance Targets and Goals </t>
  </si>
  <si>
    <t xml:space="preserve">† Insufficent measures for aggregation; aggregate performance requires most in need and customer satisfaction data.  </t>
  </si>
  <si>
    <t>PY 20 Final Actual Host Agency ACSI</t>
  </si>
  <si>
    <t>PY 20 Final  Host   Agency ACSI</t>
  </si>
  <si>
    <t>6*</t>
  </si>
  <si>
    <t>78*</t>
  </si>
  <si>
    <t>*Includes 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</si>
</sst>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"/>
    <numFmt numFmtId="165" formatCode="0.0%"/>
    <numFmt numFmtId="166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indexed="18"/>
      <name val="Arial"/>
      <family val="2"/>
    </font>
    <font>
      <b/>
      <sz val="18"/>
      <color indexed="62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u/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6" fillId="0" borderId="0"/>
    <xf numFmtId="0" fontId="1" fillId="0" borderId="0"/>
  </cellStyleXfs>
  <cellXfs count="353">
    <xf numFmtId="0" fontId="0" fillId="0" borderId="0" xfId="0"/>
    <xf numFmtId="10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 applyFill="1"/>
    <xf numFmtId="0" fontId="9" fillId="0" borderId="0" xfId="0" applyFont="1" applyFill="1" applyAlignment="1">
      <alignment horizontal="center"/>
    </xf>
    <xf numFmtId="1" fontId="9" fillId="0" borderId="0" xfId="0" applyNumberFormat="1" applyFont="1" applyAlignment="1">
      <alignment horizontal="center"/>
    </xf>
    <xf numFmtId="0" fontId="0" fillId="0" borderId="2" xfId="0" applyFill="1" applyBorder="1" applyAlignment="1"/>
    <xf numFmtId="0" fontId="0" fillId="0" borderId="7" xfId="0" applyFill="1" applyBorder="1" applyAlignment="1"/>
    <xf numFmtId="0" fontId="0" fillId="0" borderId="3" xfId="0" applyFill="1" applyBorder="1"/>
    <xf numFmtId="1" fontId="0" fillId="0" borderId="3" xfId="0" applyNumberFormat="1" applyBorder="1"/>
    <xf numFmtId="0" fontId="0" fillId="2" borderId="8" xfId="0" applyFont="1" applyFill="1" applyBorder="1" applyAlignment="1"/>
    <xf numFmtId="10" fontId="0" fillId="0" borderId="0" xfId="0" applyNumberFormat="1" applyBorder="1"/>
    <xf numFmtId="0" fontId="0" fillId="0" borderId="7" xfId="0" applyFill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0" borderId="8" xfId="0" applyFont="1" applyBorder="1" applyAlignment="1">
      <alignment horizontal="right"/>
    </xf>
    <xf numFmtId="0" fontId="0" fillId="0" borderId="7" xfId="0" applyBorder="1"/>
    <xf numFmtId="165" fontId="0" fillId="0" borderId="8" xfId="0" applyNumberFormat="1" applyFill="1" applyBorder="1" applyAlignment="1">
      <alignment horizontal="center"/>
    </xf>
    <xf numFmtId="1" fontId="0" fillId="0" borderId="7" xfId="0" applyNumberFormat="1" applyBorder="1"/>
    <xf numFmtId="0" fontId="0" fillId="3" borderId="8" xfId="0" applyFont="1" applyFill="1" applyBorder="1"/>
    <xf numFmtId="165" fontId="0" fillId="0" borderId="0" xfId="0" applyNumberFormat="1" applyFill="1" applyAlignment="1">
      <alignment horizontal="center"/>
    </xf>
    <xf numFmtId="0" fontId="0" fillId="0" borderId="8" xfId="0" applyFont="1" applyFill="1" applyBorder="1" applyAlignment="1"/>
    <xf numFmtId="0" fontId="0" fillId="4" borderId="8" xfId="0" applyFont="1" applyFill="1" applyBorder="1" applyAlignment="1">
      <alignment horizontal="left"/>
    </xf>
    <xf numFmtId="0" fontId="0" fillId="0" borderId="8" xfId="0" applyFont="1" applyBorder="1"/>
    <xf numFmtId="10" fontId="0" fillId="0" borderId="7" xfId="0" applyNumberFormat="1" applyFill="1" applyBorder="1" applyAlignment="1">
      <alignment horizontal="center"/>
    </xf>
    <xf numFmtId="0" fontId="0" fillId="5" borderId="8" xfId="0" applyFont="1" applyFill="1" applyBorder="1" applyAlignment="1"/>
    <xf numFmtId="0" fontId="0" fillId="0" borderId="0" xfId="0" applyFill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11" fillId="0" borderId="5" xfId="0" applyNumberFormat="1" applyFont="1" applyFill="1" applyBorder="1" applyAlignment="1">
      <alignment horizontal="center"/>
    </xf>
    <xf numFmtId="0" fontId="0" fillId="0" borderId="7" xfId="0" applyFill="1" applyBorder="1"/>
    <xf numFmtId="1" fontId="0" fillId="0" borderId="7" xfId="0" applyNumberFormat="1" applyFill="1" applyBorder="1"/>
    <xf numFmtId="0" fontId="0" fillId="0" borderId="7" xfId="0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165" fontId="0" fillId="0" borderId="0" xfId="0" applyNumberFormat="1" applyBorder="1"/>
    <xf numFmtId="10" fontId="12" fillId="0" borderId="8" xfId="0" applyNumberFormat="1" applyFont="1" applyFill="1" applyBorder="1" applyAlignment="1">
      <alignment horizontal="left"/>
    </xf>
    <xf numFmtId="0" fontId="8" fillId="0" borderId="8" xfId="0" applyFont="1" applyBorder="1" applyAlignment="1">
      <alignment horizontal="left"/>
    </xf>
    <xf numFmtId="0" fontId="0" fillId="0" borderId="15" xfId="0" applyBorder="1"/>
    <xf numFmtId="0" fontId="0" fillId="0" borderId="0" xfId="0" applyFont="1" applyFill="1" applyBorder="1" applyAlignment="1"/>
    <xf numFmtId="0" fontId="8" fillId="0" borderId="8" xfId="0" applyFont="1" applyFill="1" applyBorder="1" applyAlignment="1">
      <alignment horizontal="left"/>
    </xf>
    <xf numFmtId="0" fontId="0" fillId="0" borderId="15" xfId="0" applyFill="1" applyBorder="1" applyAlignment="1"/>
    <xf numFmtId="0" fontId="0" fillId="0" borderId="15" xfId="0" applyFill="1" applyBorder="1"/>
    <xf numFmtId="0" fontId="0" fillId="0" borderId="0" xfId="0" applyFill="1" applyAlignment="1"/>
    <xf numFmtId="0" fontId="8" fillId="0" borderId="0" xfId="0" applyFont="1" applyFill="1"/>
    <xf numFmtId="1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" fontId="0" fillId="0" borderId="0" xfId="0" applyNumberFormat="1" applyFill="1" applyBorder="1" applyAlignment="1"/>
    <xf numFmtId="0" fontId="0" fillId="0" borderId="0" xfId="0" applyFill="1" applyBorder="1"/>
    <xf numFmtId="1" fontId="0" fillId="0" borderId="0" xfId="0" applyNumberFormat="1" applyBorder="1"/>
    <xf numFmtId="10" fontId="0" fillId="0" borderId="0" xfId="0" applyNumberFormat="1" applyFill="1" applyBorder="1"/>
    <xf numFmtId="9" fontId="0" fillId="0" borderId="0" xfId="0" applyNumberFormat="1" applyFill="1" applyBorder="1"/>
    <xf numFmtId="10" fontId="0" fillId="0" borderId="0" xfId="0" applyNumberFormat="1" applyFill="1"/>
    <xf numFmtId="0" fontId="0" fillId="0" borderId="3" xfId="0" applyBorder="1"/>
    <xf numFmtId="0" fontId="0" fillId="0" borderId="7" xfId="0" applyFont="1" applyFill="1" applyBorder="1" applyAlignment="1"/>
    <xf numFmtId="165" fontId="0" fillId="0" borderId="2" xfId="0" applyNumberFormat="1" applyFont="1" applyFill="1" applyBorder="1" applyAlignment="1" applyProtection="1">
      <alignment horizontal="center"/>
      <protection locked="0"/>
    </xf>
    <xf numFmtId="165" fontId="8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1" fontId="0" fillId="0" borderId="0" xfId="0" applyNumberFormat="1" applyFont="1" applyFill="1" applyBorder="1"/>
    <xf numFmtId="166" fontId="0" fillId="0" borderId="1" xfId="0" applyNumberFormat="1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8" fillId="0" borderId="7" xfId="0" applyFont="1" applyFill="1" applyBorder="1"/>
    <xf numFmtId="0" fontId="0" fillId="0" borderId="0" xfId="0" applyFont="1" applyFill="1"/>
    <xf numFmtId="1" fontId="0" fillId="0" borderId="0" xfId="0" applyNumberFormat="1" applyFont="1" applyFill="1"/>
    <xf numFmtId="10" fontId="0" fillId="0" borderId="0" xfId="0" applyNumberFormat="1" applyFont="1" applyFill="1" applyBorder="1"/>
    <xf numFmtId="165" fontId="0" fillId="0" borderId="0" xfId="0" applyNumberFormat="1" applyFont="1" applyFill="1" applyBorder="1"/>
    <xf numFmtId="10" fontId="0" fillId="0" borderId="0" xfId="0" applyNumberFormat="1" applyFont="1" applyFill="1"/>
    <xf numFmtId="1" fontId="0" fillId="0" borderId="0" xfId="0" applyNumberFormat="1" applyFill="1"/>
    <xf numFmtId="164" fontId="0" fillId="0" borderId="0" xfId="0" applyNumberFormat="1" applyFont="1" applyFill="1" applyBorder="1" applyAlignment="1">
      <alignment horizontal="center"/>
    </xf>
    <xf numFmtId="0" fontId="0" fillId="0" borderId="10" xfId="0" applyFont="1" applyFill="1" applyBorder="1" applyAlignment="1"/>
    <xf numFmtId="165" fontId="0" fillId="0" borderId="0" xfId="0" applyNumberFormat="1" applyFill="1"/>
    <xf numFmtId="0" fontId="13" fillId="0" borderId="0" xfId="0" applyFont="1"/>
    <xf numFmtId="0" fontId="2" fillId="0" borderId="7" xfId="0" applyFont="1" applyBorder="1"/>
    <xf numFmtId="0" fontId="8" fillId="0" borderId="7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right" wrapText="1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2" fillId="0" borderId="12" xfId="0" applyFont="1" applyFill="1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1" fontId="3" fillId="0" borderId="0" xfId="0" applyNumberFormat="1" applyFont="1" applyFill="1" applyBorder="1" applyAlignment="1"/>
    <xf numFmtId="0" fontId="13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12" fillId="0" borderId="7" xfId="0" applyNumberFormat="1" applyFont="1" applyFill="1" applyBorder="1" applyAlignment="1">
      <alignment horizontal="center"/>
    </xf>
    <xf numFmtId="1" fontId="12" fillId="0" borderId="7" xfId="0" applyNumberFormat="1" applyFont="1" applyFill="1" applyBorder="1" applyAlignment="1">
      <alignment horizontal="center" wrapText="1"/>
    </xf>
    <xf numFmtId="1" fontId="8" fillId="0" borderId="7" xfId="0" applyNumberFormat="1" applyFont="1" applyBorder="1" applyAlignment="1">
      <alignment horizontal="center"/>
    </xf>
    <xf numFmtId="1" fontId="8" fillId="0" borderId="7" xfId="0" applyNumberFormat="1" applyFon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0" fillId="0" borderId="15" xfId="0" applyFont="1" applyFill="1" applyBorder="1" applyAlignment="1"/>
    <xf numFmtId="0" fontId="0" fillId="0" borderId="8" xfId="0" applyFill="1" applyBorder="1" applyAlignment="1"/>
    <xf numFmtId="0" fontId="15" fillId="0" borderId="0" xfId="0" applyFont="1" applyFill="1" applyAlignment="1"/>
    <xf numFmtId="0" fontId="13" fillId="0" borderId="0" xfId="0" applyFont="1" applyFill="1"/>
    <xf numFmtId="1" fontId="0" fillId="0" borderId="15" xfId="0" applyNumberFormat="1" applyBorder="1"/>
    <xf numFmtId="0" fontId="8" fillId="0" borderId="7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 applyAlignment="1">
      <alignment wrapText="1"/>
    </xf>
    <xf numFmtId="0" fontId="0" fillId="0" borderId="0" xfId="0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" fontId="0" fillId="0" borderId="8" xfId="0" applyNumberFormat="1" applyBorder="1"/>
    <xf numFmtId="0" fontId="0" fillId="0" borderId="9" xfId="0" applyBorder="1"/>
    <xf numFmtId="0" fontId="13" fillId="0" borderId="3" xfId="0" applyFont="1" applyFill="1" applyBorder="1" applyAlignment="1">
      <alignment horizontal="center" wrapText="1"/>
    </xf>
    <xf numFmtId="0" fontId="0" fillId="0" borderId="8" xfId="0" applyFill="1" applyBorder="1"/>
    <xf numFmtId="165" fontId="8" fillId="0" borderId="0" xfId="0" applyNumberFormat="1" applyFont="1" applyFill="1" applyBorder="1" applyAlignment="1">
      <alignment horizontal="center" wrapText="1"/>
    </xf>
    <xf numFmtId="0" fontId="13" fillId="0" borderId="8" xfId="0" applyFont="1" applyFill="1" applyBorder="1" applyAlignment="1"/>
    <xf numFmtId="0" fontId="13" fillId="0" borderId="0" xfId="0" applyFont="1" applyFill="1" applyBorder="1" applyAlignment="1"/>
    <xf numFmtId="0" fontId="8" fillId="0" borderId="0" xfId="0" applyFont="1" applyFill="1" applyBorder="1" applyAlignment="1">
      <alignment horizontal="center" wrapText="1"/>
    </xf>
    <xf numFmtId="10" fontId="12" fillId="0" borderId="0" xfId="0" applyNumberFormat="1" applyFont="1" applyFill="1" applyBorder="1" applyAlignment="1">
      <alignment horizontal="center" wrapText="1"/>
    </xf>
    <xf numFmtId="0" fontId="0" fillId="0" borderId="6" xfId="0" applyFill="1" applyBorder="1"/>
    <xf numFmtId="1" fontId="19" fillId="0" borderId="0" xfId="0" applyNumberFormat="1" applyFont="1" applyFill="1"/>
    <xf numFmtId="0" fontId="0" fillId="0" borderId="17" xfId="0" applyFill="1" applyBorder="1" applyAlignment="1">
      <alignment horizontal="center" wrapText="1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6" fontId="0" fillId="0" borderId="7" xfId="0" applyNumberFormat="1" applyFill="1" applyBorder="1" applyAlignment="1">
      <alignment horizontal="center"/>
    </xf>
    <xf numFmtId="166" fontId="0" fillId="0" borderId="7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165" fontId="0" fillId="0" borderId="22" xfId="0" applyNumberFormat="1" applyBorder="1"/>
    <xf numFmtId="0" fontId="2" fillId="0" borderId="7" xfId="0" applyFont="1" applyFill="1" applyBorder="1"/>
    <xf numFmtId="10" fontId="0" fillId="0" borderId="3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0" fontId="0" fillId="0" borderId="0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3" borderId="0" xfId="0" applyNumberFormat="1" applyFont="1" applyFill="1" applyBorder="1" applyAlignment="1">
      <alignment horizontal="center"/>
    </xf>
    <xf numFmtId="1" fontId="0" fillId="4" borderId="0" xfId="0" applyNumberFormat="1" applyFont="1" applyFill="1" applyBorder="1" applyAlignment="1">
      <alignment horizontal="center"/>
    </xf>
    <xf numFmtId="1" fontId="0" fillId="5" borderId="0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2" fillId="0" borderId="13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Fill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0" fillId="0" borderId="0" xfId="0" applyFont="1" applyFill="1" applyAlignment="1">
      <alignment horizontal="center"/>
    </xf>
    <xf numFmtId="1" fontId="0" fillId="0" borderId="0" xfId="0" applyNumberFormat="1" applyFont="1" applyFill="1" applyAlignment="1">
      <alignment horizontal="center" wrapText="1"/>
    </xf>
    <xf numFmtId="10" fontId="0" fillId="0" borderId="0" xfId="0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165" fontId="0" fillId="0" borderId="21" xfId="0" applyNumberForma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165" fontId="0" fillId="0" borderId="22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0" fontId="15" fillId="0" borderId="0" xfId="0" applyFont="1" applyFill="1" applyBorder="1" applyAlignment="1"/>
    <xf numFmtId="165" fontId="8" fillId="0" borderId="24" xfId="0" applyNumberFormat="1" applyFont="1" applyFill="1" applyBorder="1" applyAlignment="1">
      <alignment horizontal="center"/>
    </xf>
    <xf numFmtId="165" fontId="8" fillId="0" borderId="24" xfId="1" applyNumberFormat="1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center"/>
    </xf>
    <xf numFmtId="165" fontId="8" fillId="0" borderId="17" xfId="0" applyNumberFormat="1" applyFont="1" applyFill="1" applyBorder="1" applyAlignment="1">
      <alignment horizontal="center"/>
    </xf>
    <xf numFmtId="165" fontId="8" fillId="0" borderId="22" xfId="0" applyNumberFormat="1" applyFont="1" applyFill="1" applyBorder="1" applyAlignment="1">
      <alignment horizontal="center"/>
    </xf>
    <xf numFmtId="165" fontId="8" fillId="0" borderId="22" xfId="1" applyNumberFormat="1" applyFont="1" applyFill="1" applyBorder="1" applyAlignment="1">
      <alignment horizontal="center"/>
    </xf>
    <xf numFmtId="1" fontId="8" fillId="0" borderId="22" xfId="0" applyNumberFormat="1" applyFont="1" applyFill="1" applyBorder="1" applyAlignment="1">
      <alignment horizontal="center"/>
    </xf>
    <xf numFmtId="165" fontId="8" fillId="0" borderId="18" xfId="0" applyNumberFormat="1" applyFont="1" applyFill="1" applyBorder="1" applyAlignment="1">
      <alignment horizontal="center"/>
    </xf>
    <xf numFmtId="165" fontId="0" fillId="0" borderId="21" xfId="0" applyNumberFormat="1" applyFill="1" applyBorder="1" applyAlignment="1">
      <alignment horizontal="center" vertical="center"/>
    </xf>
    <xf numFmtId="165" fontId="0" fillId="0" borderId="22" xfId="0" applyNumberFormat="1" applyFill="1" applyBorder="1" applyAlignment="1">
      <alignment horizontal="center" vertical="center"/>
    </xf>
    <xf numFmtId="165" fontId="0" fillId="0" borderId="18" xfId="0" applyNumberFormat="1" applyFill="1" applyBorder="1" applyAlignment="1">
      <alignment horizontal="center" vertical="center"/>
    </xf>
    <xf numFmtId="165" fontId="8" fillId="0" borderId="25" xfId="0" applyNumberFormat="1" applyFont="1" applyFill="1" applyBorder="1" applyAlignment="1">
      <alignment horizontal="center"/>
    </xf>
    <xf numFmtId="165" fontId="8" fillId="0" borderId="25" xfId="1" applyNumberFormat="1" applyFont="1" applyFill="1" applyBorder="1" applyAlignment="1">
      <alignment horizontal="center"/>
    </xf>
    <xf numFmtId="1" fontId="8" fillId="0" borderId="25" xfId="0" applyNumberFormat="1" applyFont="1" applyFill="1" applyBorder="1" applyAlignment="1">
      <alignment horizontal="center"/>
    </xf>
    <xf numFmtId="165" fontId="8" fillId="0" borderId="19" xfId="0" applyNumberFormat="1" applyFont="1" applyFill="1" applyBorder="1" applyAlignment="1">
      <alignment horizontal="center"/>
    </xf>
    <xf numFmtId="165" fontId="0" fillId="0" borderId="18" xfId="0" applyNumberFormat="1" applyFill="1" applyBorder="1" applyAlignment="1">
      <alignment horizontal="center"/>
    </xf>
    <xf numFmtId="166" fontId="8" fillId="0" borderId="23" xfId="0" applyNumberFormat="1" applyFont="1" applyFill="1" applyBorder="1" applyAlignment="1">
      <alignment horizontal="center"/>
    </xf>
    <xf numFmtId="166" fontId="8" fillId="0" borderId="24" xfId="0" applyNumberFormat="1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166" fontId="8" fillId="0" borderId="21" xfId="0" applyNumberFormat="1" applyFont="1" applyFill="1" applyBorder="1" applyAlignment="1">
      <alignment horizontal="center"/>
    </xf>
    <xf numFmtId="166" fontId="8" fillId="0" borderId="22" xfId="0" applyNumberFormat="1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166" fontId="8" fillId="0" borderId="20" xfId="0" applyNumberFormat="1" applyFont="1" applyFill="1" applyBorder="1" applyAlignment="1">
      <alignment horizontal="center"/>
    </xf>
    <xf numFmtId="166" fontId="8" fillId="0" borderId="25" xfId="0" applyNumberFormat="1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2" fontId="8" fillId="0" borderId="24" xfId="0" applyNumberFormat="1" applyFont="1" applyFill="1" applyBorder="1" applyAlignment="1">
      <alignment horizontal="center"/>
    </xf>
    <xf numFmtId="165" fontId="0" fillId="0" borderId="17" xfId="0" applyNumberFormat="1" applyFont="1" applyFill="1" applyBorder="1" applyAlignment="1">
      <alignment horizontal="center"/>
    </xf>
    <xf numFmtId="2" fontId="8" fillId="0" borderId="22" xfId="0" applyNumberFormat="1" applyFont="1" applyFill="1" applyBorder="1" applyAlignment="1">
      <alignment horizontal="center"/>
    </xf>
    <xf numFmtId="165" fontId="0" fillId="0" borderId="18" xfId="0" applyNumberFormat="1" applyFont="1" applyFill="1" applyBorder="1" applyAlignment="1">
      <alignment horizontal="center"/>
    </xf>
    <xf numFmtId="2" fontId="8" fillId="0" borderId="25" xfId="0" applyNumberFormat="1" applyFont="1" applyFill="1" applyBorder="1" applyAlignment="1">
      <alignment horizontal="center"/>
    </xf>
    <xf numFmtId="165" fontId="0" fillId="0" borderId="19" xfId="0" applyNumberFormat="1" applyFon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66" fontId="0" fillId="0" borderId="24" xfId="0" applyNumberFormat="1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166" fontId="0" fillId="0" borderId="21" xfId="0" applyNumberFormat="1" applyFont="1" applyFill="1" applyBorder="1" applyAlignment="1">
      <alignment horizontal="center"/>
    </xf>
    <xf numFmtId="166" fontId="0" fillId="0" borderId="22" xfId="0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166" fontId="0" fillId="0" borderId="20" xfId="0" applyNumberFormat="1" applyFont="1" applyFill="1" applyBorder="1" applyAlignment="1">
      <alignment horizontal="center"/>
    </xf>
    <xf numFmtId="166" fontId="0" fillId="0" borderId="25" xfId="0" applyNumberFormat="1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165" fontId="0" fillId="0" borderId="24" xfId="0" applyNumberFormat="1" applyBorder="1"/>
    <xf numFmtId="165" fontId="0" fillId="0" borderId="22" xfId="0" applyNumberFormat="1" applyFill="1" applyBorder="1"/>
    <xf numFmtId="165" fontId="0" fillId="0" borderId="25" xfId="0" applyNumberFormat="1" applyBorder="1"/>
    <xf numFmtId="164" fontId="0" fillId="0" borderId="23" xfId="0" applyNumberFormat="1" applyFont="1" applyFill="1" applyBorder="1" applyAlignment="1">
      <alignment horizontal="center" vertical="center"/>
    </xf>
    <xf numFmtId="164" fontId="0" fillId="0" borderId="24" xfId="0" applyNumberFormat="1" applyFont="1" applyFill="1" applyBorder="1" applyAlignment="1">
      <alignment horizontal="center" vertical="center"/>
    </xf>
    <xf numFmtId="165" fontId="0" fillId="0" borderId="17" xfId="0" applyNumberFormat="1" applyFont="1" applyFill="1" applyBorder="1" applyAlignment="1">
      <alignment horizontal="center" vertical="center"/>
    </xf>
    <xf numFmtId="164" fontId="0" fillId="0" borderId="21" xfId="0" applyNumberFormat="1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>
      <alignment horizontal="center" vertical="center"/>
    </xf>
    <xf numFmtId="165" fontId="0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ont="1" applyFill="1" applyBorder="1" applyAlignment="1">
      <alignment horizontal="center" vertical="center"/>
    </xf>
    <xf numFmtId="164" fontId="0" fillId="0" borderId="25" xfId="0" applyNumberFormat="1" applyFont="1" applyFill="1" applyBorder="1" applyAlignment="1">
      <alignment horizontal="center" vertical="center"/>
    </xf>
    <xf numFmtId="165" fontId="0" fillId="0" borderId="19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/>
    </xf>
    <xf numFmtId="165" fontId="0" fillId="0" borderId="17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3" fillId="0" borderId="20" xfId="0" applyNumberFormat="1" applyFon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165" fontId="0" fillId="8" borderId="7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0" fontId="12" fillId="0" borderId="16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165" fontId="8" fillId="0" borderId="26" xfId="0" applyNumberFormat="1" applyFont="1" applyFill="1" applyBorder="1" applyAlignment="1">
      <alignment horizontal="center" wrapText="1"/>
    </xf>
    <xf numFmtId="1" fontId="8" fillId="7" borderId="26" xfId="0" applyNumberFormat="1" applyFont="1" applyFill="1" applyBorder="1" applyAlignment="1">
      <alignment horizontal="center" wrapText="1"/>
    </xf>
    <xf numFmtId="165" fontId="8" fillId="7" borderId="26" xfId="0" applyNumberFormat="1" applyFont="1" applyFill="1" applyBorder="1" applyAlignment="1">
      <alignment horizontal="center" wrapText="1"/>
    </xf>
    <xf numFmtId="1" fontId="8" fillId="0" borderId="26" xfId="0" applyNumberFormat="1" applyFont="1" applyFill="1" applyBorder="1" applyAlignment="1">
      <alignment horizontal="center" wrapText="1"/>
    </xf>
    <xf numFmtId="0" fontId="0" fillId="0" borderId="27" xfId="0" applyFill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10" fontId="12" fillId="0" borderId="27" xfId="0" applyNumberFormat="1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165" fontId="8" fillId="0" borderId="26" xfId="0" applyNumberFormat="1" applyFont="1" applyFill="1" applyBorder="1" applyAlignment="1">
      <alignment wrapText="1"/>
    </xf>
    <xf numFmtId="1" fontId="0" fillId="0" borderId="26" xfId="0" applyNumberFormat="1" applyFill="1" applyBorder="1" applyAlignment="1">
      <alignment wrapText="1"/>
    </xf>
    <xf numFmtId="0" fontId="8" fillId="0" borderId="28" xfId="0" applyFont="1" applyFill="1" applyBorder="1" applyAlignment="1">
      <alignment horizontal="center" wrapText="1"/>
    </xf>
    <xf numFmtId="165" fontId="8" fillId="0" borderId="27" xfId="0" applyNumberFormat="1" applyFont="1" applyFill="1" applyBorder="1" applyAlignment="1">
      <alignment wrapText="1"/>
    </xf>
    <xf numFmtId="165" fontId="0" fillId="0" borderId="23" xfId="1" applyNumberFormat="1" applyFont="1" applyFill="1" applyBorder="1" applyAlignment="1">
      <alignment horizontal="center"/>
    </xf>
    <xf numFmtId="165" fontId="0" fillId="0" borderId="24" xfId="1" applyNumberFormat="1" applyFont="1" applyFill="1" applyBorder="1" applyAlignment="1">
      <alignment horizontal="center"/>
    </xf>
    <xf numFmtId="165" fontId="0" fillId="0" borderId="17" xfId="1" applyNumberFormat="1" applyFont="1" applyFill="1" applyBorder="1" applyAlignment="1">
      <alignment horizontal="center"/>
    </xf>
    <xf numFmtId="165" fontId="0" fillId="0" borderId="21" xfId="1" applyNumberFormat="1" applyFont="1" applyFill="1" applyBorder="1" applyAlignment="1">
      <alignment horizontal="center"/>
    </xf>
    <xf numFmtId="165" fontId="0" fillId="0" borderId="22" xfId="1" applyNumberFormat="1" applyFont="1" applyFill="1" applyBorder="1" applyAlignment="1">
      <alignment horizontal="center"/>
    </xf>
    <xf numFmtId="165" fontId="0" fillId="0" borderId="18" xfId="1" applyNumberFormat="1" applyFont="1" applyFill="1" applyBorder="1" applyAlignment="1">
      <alignment horizontal="center"/>
    </xf>
    <xf numFmtId="165" fontId="0" fillId="0" borderId="20" xfId="1" applyNumberFormat="1" applyFont="1" applyFill="1" applyBorder="1" applyAlignment="1">
      <alignment horizontal="center"/>
    </xf>
    <xf numFmtId="165" fontId="0" fillId="0" borderId="25" xfId="1" applyNumberFormat="1" applyFont="1" applyFill="1" applyBorder="1" applyAlignment="1">
      <alignment horizontal="center"/>
    </xf>
    <xf numFmtId="165" fontId="0" fillId="0" borderId="19" xfId="1" applyNumberFormat="1" applyFont="1" applyFill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5" fontId="8" fillId="0" borderId="16" xfId="0" applyNumberFormat="1" applyFont="1" applyFill="1" applyBorder="1" applyAlignment="1">
      <alignment horizontal="center" wrapText="1"/>
    </xf>
    <xf numFmtId="1" fontId="0" fillId="0" borderId="26" xfId="0" applyNumberFormat="1" applyFill="1" applyBorder="1" applyAlignment="1">
      <alignment horizontal="center" wrapText="1"/>
    </xf>
    <xf numFmtId="165" fontId="8" fillId="0" borderId="29" xfId="0" applyNumberFormat="1" applyFont="1" applyFill="1" applyBorder="1" applyAlignment="1">
      <alignment wrapText="1"/>
    </xf>
    <xf numFmtId="10" fontId="12" fillId="0" borderId="29" xfId="0" applyNumberFormat="1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10" fontId="11" fillId="0" borderId="3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wrapText="1"/>
    </xf>
    <xf numFmtId="10" fontId="11" fillId="7" borderId="3" xfId="0" applyNumberFormat="1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vertical="center"/>
    </xf>
    <xf numFmtId="0" fontId="0" fillId="0" borderId="0" xfId="0" applyFont="1" applyFill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7" borderId="7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10" fontId="0" fillId="0" borderId="0" xfId="0" applyNumberFormat="1" applyFill="1" applyBorder="1" applyAlignment="1">
      <alignment horizontal="left" wrapText="1"/>
    </xf>
    <xf numFmtId="165" fontId="0" fillId="0" borderId="30" xfId="1" applyNumberFormat="1" applyFont="1" applyFill="1" applyBorder="1" applyAlignment="1">
      <alignment horizontal="left"/>
    </xf>
    <xf numFmtId="0" fontId="0" fillId="9" borderId="10" xfId="0" applyFont="1" applyFill="1" applyBorder="1"/>
    <xf numFmtId="1" fontId="0" fillId="9" borderId="1" xfId="0" applyNumberFormat="1" applyFont="1" applyFill="1" applyBorder="1" applyAlignment="1">
      <alignment horizontal="center"/>
    </xf>
    <xf numFmtId="165" fontId="0" fillId="9" borderId="2" xfId="0" applyNumberFormat="1" applyFont="1" applyFill="1" applyBorder="1" applyAlignment="1" applyProtection="1">
      <alignment horizontal="center"/>
      <protection locked="0"/>
    </xf>
    <xf numFmtId="165" fontId="0" fillId="10" borderId="2" xfId="0" applyNumberFormat="1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/>
    <xf numFmtId="165" fontId="8" fillId="0" borderId="29" xfId="0" applyNumberFormat="1" applyFont="1" applyFill="1" applyBorder="1" applyAlignment="1">
      <alignment horizontal="center" wrapText="1"/>
    </xf>
    <xf numFmtId="0" fontId="12" fillId="0" borderId="28" xfId="0" applyFont="1" applyFill="1" applyBorder="1" applyAlignment="1">
      <alignment horizontal="center" wrapText="1"/>
    </xf>
    <xf numFmtId="10" fontId="8" fillId="0" borderId="27" xfId="0" applyNumberFormat="1" applyFont="1" applyFill="1" applyBorder="1" applyAlignment="1">
      <alignment horizontal="center" wrapText="1"/>
    </xf>
    <xf numFmtId="0" fontId="8" fillId="6" borderId="28" xfId="0" applyFont="1" applyFill="1" applyBorder="1" applyAlignment="1">
      <alignment horizontal="center" wrapText="1"/>
    </xf>
    <xf numFmtId="10" fontId="8" fillId="6" borderId="27" xfId="0" applyNumberFormat="1" applyFont="1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10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10" fontId="11" fillId="7" borderId="3" xfId="0" applyNumberFormat="1" applyFont="1" applyFill="1" applyBorder="1" applyAlignment="1">
      <alignment horizontal="center" vertical="center" wrapText="1"/>
    </xf>
    <xf numFmtId="10" fontId="11" fillId="7" borderId="15" xfId="0" applyNumberFormat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wrapText="1"/>
    </xf>
    <xf numFmtId="0" fontId="14" fillId="6" borderId="5" xfId="0" applyFont="1" applyFill="1" applyBorder="1" applyAlignment="1">
      <alignment horizontal="center" wrapText="1"/>
    </xf>
    <xf numFmtId="0" fontId="14" fillId="6" borderId="6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2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1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 13" xfId="15" xr:uid="{8FC987B1-C58C-5446-A5AB-0828479DF4FF}"/>
    <cellStyle name="Normal 2" xfId="14" xr:uid="{B074BFC3-7BF0-4B09-8031-8C8FC7BC3332}"/>
    <cellStyle name="Percent" xfId="1" builtinId="5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ADFEA0"/>
      <color rgb="FF34FD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AD269"/>
  <sheetViews>
    <sheetView tabSelected="1" topLeftCell="H1" zoomScaleNormal="100" zoomScalePageLayoutView="85" workbookViewId="0">
      <selection activeCell="B104" sqref="A104:XFD104"/>
    </sheetView>
  </sheetViews>
  <sheetFormatPr defaultColWidth="8.7109375" defaultRowHeight="15" x14ac:dyDescent="0.25"/>
  <cols>
    <col min="1" max="1" width="8.7109375" hidden="1" customWidth="1"/>
    <col min="2" max="2" width="8.42578125" customWidth="1"/>
    <col min="3" max="3" width="9.140625" customWidth="1"/>
    <col min="4" max="4" width="26.42578125" style="44" customWidth="1"/>
    <col min="5" max="5" width="18.140625" style="4" customWidth="1"/>
    <col min="6" max="6" width="13.85546875" style="28" customWidth="1"/>
    <col min="7" max="7" width="13.42578125" style="4" customWidth="1"/>
    <col min="8" max="8" width="14.42578125" customWidth="1"/>
    <col min="9" max="9" width="13.7109375" style="2" customWidth="1"/>
    <col min="10" max="10" width="17" customWidth="1"/>
    <col min="11" max="11" width="17" style="151" customWidth="1"/>
    <col min="12" max="12" width="12.42578125" style="151" customWidth="1"/>
    <col min="13" max="13" width="15" style="151" customWidth="1"/>
    <col min="14" max="14" width="14.28515625" style="158" customWidth="1"/>
    <col min="15" max="15" width="13.140625" style="151" customWidth="1"/>
    <col min="16" max="16" width="13.140625" customWidth="1"/>
    <col min="17" max="18" width="13.42578125" customWidth="1"/>
    <col min="19" max="19" width="13.42578125" style="2" customWidth="1"/>
    <col min="20" max="20" width="14.42578125" customWidth="1"/>
    <col min="21" max="21" width="11.85546875" style="151" customWidth="1"/>
    <col min="22" max="22" width="12.42578125" style="151" customWidth="1"/>
    <col min="23" max="23" width="13.7109375" style="151" customWidth="1"/>
    <col min="24" max="24" width="18.85546875" style="4" customWidth="1"/>
    <col min="25" max="25" width="16.42578125" customWidth="1"/>
    <col min="26" max="26" width="13.42578125" customWidth="1"/>
    <col min="27" max="27" width="11" customWidth="1"/>
  </cols>
  <sheetData>
    <row r="1" spans="1:24" ht="20.25" x14ac:dyDescent="0.3">
      <c r="A1" s="313" t="s">
        <v>158</v>
      </c>
      <c r="B1" s="352" t="s">
        <v>182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13"/>
      <c r="V1" s="313"/>
      <c r="W1" s="313"/>
      <c r="X1" s="313"/>
    </row>
    <row r="2" spans="1:24" ht="21" thickBot="1" x14ac:dyDescent="0.35">
      <c r="D2" s="5"/>
      <c r="E2" s="313"/>
      <c r="F2" s="5"/>
      <c r="G2" s="313"/>
      <c r="H2" s="313"/>
      <c r="I2" s="6"/>
      <c r="J2" s="313"/>
      <c r="K2" s="313"/>
      <c r="L2" s="313"/>
      <c r="M2" s="313"/>
      <c r="N2" s="6"/>
      <c r="O2" s="313"/>
      <c r="P2" s="313"/>
      <c r="Q2" s="313"/>
      <c r="R2" s="313"/>
      <c r="S2" s="6"/>
      <c r="T2" s="313"/>
      <c r="U2" s="313"/>
    </row>
    <row r="3" spans="1:24" ht="24.75" thickTop="1" thickBot="1" x14ac:dyDescent="0.4">
      <c r="D3" s="349" t="s">
        <v>84</v>
      </c>
      <c r="E3" s="350"/>
      <c r="F3" s="350"/>
      <c r="G3" s="350"/>
      <c r="H3" s="351"/>
      <c r="I3" s="312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12"/>
      <c r="U3" s="312"/>
      <c r="V3" s="312"/>
      <c r="W3" s="312"/>
    </row>
    <row r="4" spans="1:24" ht="59.25" customHeight="1" thickTop="1" thickBot="1" x14ac:dyDescent="0.3">
      <c r="D4" s="7"/>
      <c r="E4" s="328" t="s">
        <v>159</v>
      </c>
      <c r="F4" s="329" t="s">
        <v>160</v>
      </c>
      <c r="G4" s="330" t="s">
        <v>85</v>
      </c>
      <c r="H4" s="331" t="s">
        <v>149</v>
      </c>
      <c r="I4" s="122"/>
      <c r="J4" s="346" t="s">
        <v>147</v>
      </c>
      <c r="K4" s="347"/>
      <c r="L4" s="347"/>
      <c r="M4" s="347"/>
      <c r="N4" s="348"/>
      <c r="P4" s="335" t="s">
        <v>153</v>
      </c>
      <c r="Q4" s="336"/>
      <c r="R4" s="336"/>
      <c r="S4" s="336"/>
      <c r="T4" s="337"/>
    </row>
    <row r="5" spans="1:24" ht="31.5" thickTop="1" thickBot="1" x14ac:dyDescent="0.3">
      <c r="D5" s="8" t="s">
        <v>86</v>
      </c>
      <c r="E5" s="9"/>
      <c r="F5" s="148"/>
      <c r="G5" s="10"/>
      <c r="H5" s="251">
        <v>1.0644647163678305</v>
      </c>
      <c r="J5" s="11" t="s">
        <v>87</v>
      </c>
      <c r="K5" s="152"/>
      <c r="L5" s="311" t="s">
        <v>88</v>
      </c>
      <c r="M5" s="311"/>
      <c r="N5" s="310"/>
      <c r="P5" s="283" t="s">
        <v>100</v>
      </c>
      <c r="Q5" s="46"/>
      <c r="R5" s="47"/>
      <c r="S5" s="47"/>
      <c r="T5" s="124" t="s">
        <v>101</v>
      </c>
    </row>
    <row r="6" spans="1:24" ht="15.75" thickTop="1" x14ac:dyDescent="0.25">
      <c r="D6" s="8"/>
      <c r="E6" s="13"/>
      <c r="F6" s="14"/>
      <c r="G6" s="15"/>
      <c r="H6" s="16"/>
      <c r="J6" s="17"/>
      <c r="K6" s="153"/>
      <c r="L6" s="309"/>
      <c r="M6" s="309"/>
      <c r="N6" s="310"/>
      <c r="P6" s="83" t="s">
        <v>136</v>
      </c>
      <c r="Q6" s="84"/>
      <c r="R6" s="84"/>
      <c r="S6" s="84"/>
      <c r="T6" s="54">
        <v>34</v>
      </c>
    </row>
    <row r="7" spans="1:24" x14ac:dyDescent="0.25">
      <c r="D7" s="8" t="s">
        <v>128</v>
      </c>
      <c r="E7" s="19"/>
      <c r="F7" s="19"/>
      <c r="G7" s="20"/>
      <c r="H7" s="16"/>
      <c r="J7" s="21" t="s">
        <v>89</v>
      </c>
      <c r="K7" s="154"/>
      <c r="L7" s="309" t="s">
        <v>90</v>
      </c>
      <c r="M7" s="309"/>
      <c r="N7" s="310"/>
      <c r="P7" s="79" t="s">
        <v>137</v>
      </c>
      <c r="Q7" s="80"/>
      <c r="R7" s="80"/>
      <c r="S7" s="80"/>
      <c r="T7" s="18">
        <v>20</v>
      </c>
    </row>
    <row r="8" spans="1:24" x14ac:dyDescent="0.25">
      <c r="D8" s="8" t="s">
        <v>91</v>
      </c>
      <c r="E8" s="22">
        <v>0.371</v>
      </c>
      <c r="F8" s="16">
        <v>0.35599999999999998</v>
      </c>
      <c r="G8" s="16">
        <v>0.2848</v>
      </c>
      <c r="H8" s="252">
        <v>0.95956873315363878</v>
      </c>
      <c r="J8" s="23"/>
      <c r="K8" s="59"/>
      <c r="L8" s="309"/>
      <c r="M8" s="309"/>
      <c r="N8" s="310"/>
      <c r="P8" s="79" t="s">
        <v>138</v>
      </c>
      <c r="Q8" s="80"/>
      <c r="R8" s="80"/>
      <c r="S8" s="80"/>
      <c r="T8" s="18">
        <v>19</v>
      </c>
    </row>
    <row r="9" spans="1:24" x14ac:dyDescent="0.25">
      <c r="D9" s="8" t="s">
        <v>92</v>
      </c>
      <c r="E9" s="22"/>
      <c r="F9" s="16">
        <v>0.307</v>
      </c>
      <c r="H9" s="16"/>
      <c r="J9" s="24" t="s">
        <v>93</v>
      </c>
      <c r="K9" s="155"/>
      <c r="L9" s="309" t="s">
        <v>94</v>
      </c>
      <c r="M9" s="309"/>
      <c r="N9" s="310"/>
      <c r="P9" s="79" t="s">
        <v>139</v>
      </c>
      <c r="Q9" s="80"/>
      <c r="R9" s="80"/>
      <c r="S9" s="80"/>
      <c r="T9" s="18">
        <v>4</v>
      </c>
    </row>
    <row r="10" spans="1:24" x14ac:dyDescent="0.25">
      <c r="D10" s="8" t="s">
        <v>95</v>
      </c>
      <c r="E10" s="22"/>
      <c r="F10" s="16">
        <v>0.371</v>
      </c>
      <c r="H10" s="16"/>
      <c r="J10" s="25"/>
      <c r="K10" s="153"/>
      <c r="L10" s="309"/>
      <c r="M10" s="309"/>
      <c r="N10" s="310"/>
      <c r="P10" s="79" t="s">
        <v>140</v>
      </c>
      <c r="Q10" s="80"/>
      <c r="R10" s="80"/>
      <c r="S10" s="80"/>
      <c r="T10" s="18">
        <v>0</v>
      </c>
    </row>
    <row r="11" spans="1:24" x14ac:dyDescent="0.25">
      <c r="D11" s="8" t="s">
        <v>131</v>
      </c>
      <c r="E11" s="22"/>
      <c r="F11" s="26"/>
      <c r="G11" s="16"/>
      <c r="H11" s="16"/>
      <c r="J11" s="27" t="s">
        <v>96</v>
      </c>
      <c r="K11" s="156"/>
      <c r="L11" s="309" t="s">
        <v>97</v>
      </c>
      <c r="M11" s="309"/>
      <c r="N11" s="310"/>
      <c r="P11" s="79" t="s">
        <v>141</v>
      </c>
      <c r="Q11" s="80"/>
      <c r="R11" s="80"/>
      <c r="S11" s="80"/>
      <c r="T11" s="18">
        <v>0</v>
      </c>
    </row>
    <row r="12" spans="1:24" x14ac:dyDescent="0.25">
      <c r="D12" s="8" t="s">
        <v>91</v>
      </c>
      <c r="E12" s="16">
        <v>0.29399999999999998</v>
      </c>
      <c r="F12" s="22">
        <v>0.27200000000000002</v>
      </c>
      <c r="G12" s="16">
        <v>0.26480000000000004</v>
      </c>
      <c r="H12" s="252">
        <v>0.92517006802721102</v>
      </c>
      <c r="J12" s="25"/>
      <c r="K12" s="153"/>
      <c r="L12" s="309"/>
      <c r="M12" s="309"/>
      <c r="N12" s="310"/>
      <c r="P12" s="79" t="s">
        <v>142</v>
      </c>
      <c r="Q12" s="80"/>
      <c r="R12" s="80"/>
      <c r="S12" s="80"/>
      <c r="T12" s="18">
        <v>0</v>
      </c>
    </row>
    <row r="13" spans="1:24" ht="15.75" thickBot="1" x14ac:dyDescent="0.3">
      <c r="D13" s="8" t="s">
        <v>92</v>
      </c>
      <c r="E13" s="28"/>
      <c r="F13" s="16">
        <v>0.23499999999999999</v>
      </c>
      <c r="G13" s="16"/>
      <c r="H13" s="16"/>
      <c r="J13" s="316" t="s">
        <v>98</v>
      </c>
      <c r="K13" s="317"/>
      <c r="L13" s="306" t="s">
        <v>99</v>
      </c>
      <c r="M13" s="306"/>
      <c r="N13" s="307"/>
      <c r="P13" s="18" t="s">
        <v>144</v>
      </c>
      <c r="Q13" s="122"/>
      <c r="R13" s="84"/>
      <c r="S13" s="123"/>
      <c r="T13" s="18">
        <v>0</v>
      </c>
    </row>
    <row r="14" spans="1:24" ht="15.75" thickTop="1" x14ac:dyDescent="0.25">
      <c r="D14" s="8" t="s">
        <v>95</v>
      </c>
      <c r="E14" s="13"/>
      <c r="F14" s="16">
        <v>0.28299999999999997</v>
      </c>
      <c r="G14" s="29"/>
      <c r="H14" s="16"/>
      <c r="M14" s="117"/>
      <c r="N14" s="111"/>
      <c r="O14" s="157"/>
      <c r="P14" s="125" t="s">
        <v>148</v>
      </c>
      <c r="Q14" s="30"/>
      <c r="R14" s="84"/>
      <c r="S14" s="84"/>
      <c r="T14" s="18">
        <v>0</v>
      </c>
    </row>
    <row r="15" spans="1:24" ht="15.75" thickBot="1" x14ac:dyDescent="0.3">
      <c r="D15" s="8" t="s">
        <v>132</v>
      </c>
      <c r="E15" s="32"/>
      <c r="F15" s="13"/>
      <c r="G15" s="32"/>
      <c r="H15" s="16"/>
      <c r="P15" s="85" t="s">
        <v>82</v>
      </c>
      <c r="Q15" s="86"/>
      <c r="R15" s="86"/>
      <c r="S15" s="86"/>
      <c r="T15" s="39">
        <v>77</v>
      </c>
    </row>
    <row r="16" spans="1:24" ht="20.25" customHeight="1" thickTop="1" thickBot="1" x14ac:dyDescent="0.3">
      <c r="D16" s="8" t="s">
        <v>91</v>
      </c>
      <c r="E16" s="136">
        <v>3162</v>
      </c>
      <c r="F16" s="136">
        <v>3059</v>
      </c>
      <c r="G16" s="137">
        <v>2447.2000000000003</v>
      </c>
      <c r="H16" s="252">
        <v>0.9674256799493991</v>
      </c>
      <c r="J16" s="346" t="s">
        <v>146</v>
      </c>
      <c r="K16" s="347"/>
      <c r="L16" s="347"/>
      <c r="M16" s="347"/>
      <c r="N16" s="348"/>
    </row>
    <row r="17" spans="2:25" ht="16.5" customHeight="1" thickTop="1" thickBot="1" x14ac:dyDescent="0.3">
      <c r="D17" s="8" t="s">
        <v>92</v>
      </c>
      <c r="E17" s="13"/>
      <c r="F17" s="137">
        <v>3006</v>
      </c>
      <c r="G17" s="33"/>
      <c r="H17" s="32"/>
      <c r="J17" s="283" t="s">
        <v>100</v>
      </c>
      <c r="K17" s="31"/>
      <c r="L17" s="284"/>
      <c r="M17" s="284"/>
      <c r="N17" s="89" t="s">
        <v>101</v>
      </c>
    </row>
    <row r="18" spans="2:25" ht="16.5" thickTop="1" thickBot="1" x14ac:dyDescent="0.3">
      <c r="D18" s="34" t="s">
        <v>95</v>
      </c>
      <c r="E18" s="13"/>
      <c r="F18" s="137">
        <v>3078</v>
      </c>
      <c r="G18" s="29"/>
      <c r="H18" s="16"/>
      <c r="J18" s="81" t="s">
        <v>102</v>
      </c>
      <c r="K18" s="159"/>
      <c r="L18" s="160"/>
      <c r="M18" s="160"/>
      <c r="N18" s="90">
        <v>0</v>
      </c>
    </row>
    <row r="19" spans="2:25" ht="16.5" thickTop="1" thickBot="1" x14ac:dyDescent="0.3">
      <c r="B19" s="4"/>
      <c r="C19" s="4"/>
      <c r="D19" s="8" t="s">
        <v>104</v>
      </c>
      <c r="E19" s="107"/>
      <c r="F19" s="13"/>
      <c r="G19" s="29"/>
      <c r="H19" s="16"/>
      <c r="J19" s="35" t="s">
        <v>103</v>
      </c>
      <c r="K19" s="161"/>
      <c r="L19" s="162"/>
      <c r="M19" s="162"/>
      <c r="N19" s="91">
        <v>0</v>
      </c>
      <c r="P19" s="335" t="s">
        <v>150</v>
      </c>
      <c r="Q19" s="336"/>
      <c r="R19" s="336"/>
      <c r="S19" s="336"/>
      <c r="T19" s="337"/>
    </row>
    <row r="20" spans="2:25" ht="19.5" customHeight="1" thickTop="1" thickBot="1" x14ac:dyDescent="0.3">
      <c r="B20" s="4"/>
      <c r="C20" s="4"/>
      <c r="D20" s="8" t="s">
        <v>91</v>
      </c>
      <c r="E20" s="16" t="s">
        <v>124</v>
      </c>
      <c r="F20" s="16" t="s">
        <v>124</v>
      </c>
      <c r="G20" s="16" t="s">
        <v>124</v>
      </c>
      <c r="H20" s="16" t="s">
        <v>124</v>
      </c>
      <c r="J20" s="37" t="s">
        <v>105</v>
      </c>
      <c r="K20" s="161"/>
      <c r="L20" s="130"/>
      <c r="M20" s="130"/>
      <c r="N20" s="92">
        <v>0</v>
      </c>
      <c r="P20" s="283" t="s">
        <v>100</v>
      </c>
      <c r="Q20" s="46"/>
      <c r="R20" s="47"/>
      <c r="S20" s="47"/>
      <c r="T20" s="88" t="s">
        <v>101</v>
      </c>
    </row>
    <row r="21" spans="2:25" ht="20.25" customHeight="1" thickTop="1" x14ac:dyDescent="0.25">
      <c r="B21" s="4"/>
      <c r="C21" s="4"/>
      <c r="D21" s="8" t="s">
        <v>92</v>
      </c>
      <c r="E21" s="16" t="s">
        <v>124</v>
      </c>
      <c r="F21" s="16" t="s">
        <v>124</v>
      </c>
      <c r="G21" s="16" t="s">
        <v>124</v>
      </c>
      <c r="H21" s="16" t="s">
        <v>124</v>
      </c>
      <c r="J21" s="37" t="s">
        <v>106</v>
      </c>
      <c r="K21" s="161"/>
      <c r="L21" s="130"/>
      <c r="M21" s="130"/>
      <c r="N21" s="92">
        <v>0</v>
      </c>
      <c r="P21" s="83" t="s">
        <v>75</v>
      </c>
      <c r="Q21" s="84"/>
      <c r="R21" s="84"/>
      <c r="S21" s="84"/>
      <c r="T21" s="54">
        <v>20</v>
      </c>
    </row>
    <row r="22" spans="2:25" x14ac:dyDescent="0.25">
      <c r="B22" s="4"/>
      <c r="C22" s="4"/>
      <c r="D22" s="8" t="s">
        <v>95</v>
      </c>
      <c r="E22" s="22" t="s">
        <v>124</v>
      </c>
      <c r="F22" s="16" t="s">
        <v>124</v>
      </c>
      <c r="G22" s="16" t="s">
        <v>124</v>
      </c>
      <c r="H22" s="16" t="s">
        <v>124</v>
      </c>
      <c r="J22" s="38" t="s">
        <v>107</v>
      </c>
      <c r="K22" s="163"/>
      <c r="L22" s="164"/>
      <c r="M22" s="164"/>
      <c r="N22" s="93">
        <v>0</v>
      </c>
      <c r="P22" s="79" t="s">
        <v>76</v>
      </c>
      <c r="Q22" s="80"/>
      <c r="R22" s="80"/>
      <c r="S22" s="80"/>
      <c r="T22" s="18">
        <v>16</v>
      </c>
    </row>
    <row r="23" spans="2:25" x14ac:dyDescent="0.25">
      <c r="B23" s="4"/>
      <c r="C23" s="4"/>
      <c r="D23" s="8" t="s">
        <v>109</v>
      </c>
      <c r="E23" s="22" t="s">
        <v>124</v>
      </c>
      <c r="F23" s="16" t="s">
        <v>124</v>
      </c>
      <c r="G23" s="16" t="s">
        <v>124</v>
      </c>
      <c r="H23" s="16" t="s">
        <v>124</v>
      </c>
      <c r="J23" s="35" t="s">
        <v>108</v>
      </c>
      <c r="K23" s="161"/>
      <c r="L23" s="165"/>
      <c r="M23" s="165"/>
      <c r="N23" s="92">
        <v>0</v>
      </c>
      <c r="P23" s="79" t="s">
        <v>77</v>
      </c>
      <c r="Q23" s="80"/>
      <c r="R23" s="80"/>
      <c r="S23" s="80"/>
      <c r="T23" s="18">
        <v>28</v>
      </c>
    </row>
    <row r="24" spans="2:25" x14ac:dyDescent="0.25">
      <c r="B24" s="4"/>
      <c r="C24" s="4"/>
      <c r="D24" s="8" t="s">
        <v>91</v>
      </c>
      <c r="E24" s="22" t="s">
        <v>124</v>
      </c>
      <c r="F24" s="16" t="s">
        <v>124</v>
      </c>
      <c r="G24" s="16" t="s">
        <v>124</v>
      </c>
      <c r="H24" s="16" t="s">
        <v>124</v>
      </c>
      <c r="J24" s="37" t="s">
        <v>110</v>
      </c>
      <c r="K24" s="161"/>
      <c r="L24" s="130"/>
      <c r="M24" s="130"/>
      <c r="N24" s="92">
        <v>22</v>
      </c>
      <c r="P24" s="79" t="s">
        <v>78</v>
      </c>
      <c r="Q24" s="80"/>
      <c r="R24" s="80"/>
      <c r="S24" s="80"/>
      <c r="T24" s="18">
        <v>13</v>
      </c>
    </row>
    <row r="25" spans="2:25" x14ac:dyDescent="0.25">
      <c r="B25" s="4"/>
      <c r="C25" s="4"/>
      <c r="D25" s="8" t="s">
        <v>92</v>
      </c>
      <c r="E25" s="22" t="s">
        <v>124</v>
      </c>
      <c r="F25" s="16" t="s">
        <v>124</v>
      </c>
      <c r="G25" s="16" t="s">
        <v>124</v>
      </c>
      <c r="H25" s="16" t="s">
        <v>124</v>
      </c>
      <c r="J25" s="37" t="s">
        <v>111</v>
      </c>
      <c r="K25" s="161"/>
      <c r="L25" s="130"/>
      <c r="M25" s="130"/>
      <c r="N25" s="92">
        <v>21</v>
      </c>
      <c r="P25" s="79" t="s">
        <v>79</v>
      </c>
      <c r="Q25" s="80"/>
      <c r="R25" s="80"/>
      <c r="S25" s="80"/>
      <c r="T25" s="18">
        <v>0</v>
      </c>
    </row>
    <row r="26" spans="2:25" x14ac:dyDescent="0.25">
      <c r="B26" s="4"/>
      <c r="C26" s="4"/>
      <c r="D26" s="8" t="s">
        <v>95</v>
      </c>
      <c r="E26" s="22" t="s">
        <v>124</v>
      </c>
      <c r="F26" s="16" t="s">
        <v>124</v>
      </c>
      <c r="G26" s="16" t="s">
        <v>124</v>
      </c>
      <c r="H26" s="16" t="s">
        <v>124</v>
      </c>
      <c r="J26" s="37" t="s">
        <v>112</v>
      </c>
      <c r="K26" s="161"/>
      <c r="L26" s="130"/>
      <c r="M26" s="130"/>
      <c r="N26" s="92">
        <v>20</v>
      </c>
      <c r="P26" s="79" t="s">
        <v>80</v>
      </c>
      <c r="Q26" s="80"/>
      <c r="R26" s="80"/>
      <c r="S26" s="80"/>
      <c r="T26" s="18">
        <v>0</v>
      </c>
    </row>
    <row r="27" spans="2:25" x14ac:dyDescent="0.25">
      <c r="B27" s="4"/>
      <c r="C27" s="4"/>
      <c r="D27" s="8" t="s">
        <v>114</v>
      </c>
      <c r="F27" s="16"/>
      <c r="G27" s="29"/>
      <c r="H27" s="16"/>
      <c r="J27" s="37" t="s">
        <v>113</v>
      </c>
      <c r="K27" s="161"/>
      <c r="L27" s="130"/>
      <c r="M27" s="130"/>
      <c r="N27" s="92">
        <v>8</v>
      </c>
      <c r="P27" s="79" t="s">
        <v>81</v>
      </c>
      <c r="Q27" s="80"/>
      <c r="R27" s="80"/>
      <c r="S27" s="80"/>
      <c r="T27" s="18">
        <v>0</v>
      </c>
    </row>
    <row r="28" spans="2:25" x14ac:dyDescent="0.25">
      <c r="D28" s="8" t="s">
        <v>91</v>
      </c>
      <c r="E28" s="28">
        <v>2.89</v>
      </c>
      <c r="F28" s="138">
        <v>3.14</v>
      </c>
      <c r="G28" s="138">
        <v>2.5120000000000005</v>
      </c>
      <c r="H28" s="253">
        <v>1.0865051903114187</v>
      </c>
      <c r="J28" s="38" t="s">
        <v>127</v>
      </c>
      <c r="K28" s="163"/>
      <c r="L28" s="164"/>
      <c r="M28" s="164"/>
      <c r="N28" s="92" t="s">
        <v>186</v>
      </c>
      <c r="P28" s="125" t="s">
        <v>143</v>
      </c>
      <c r="Q28" s="49"/>
      <c r="R28" s="49"/>
      <c r="S28" s="49"/>
      <c r="T28" s="32">
        <v>0</v>
      </c>
      <c r="Y28" s="114"/>
    </row>
    <row r="29" spans="2:25" x14ac:dyDescent="0.25">
      <c r="D29" s="8" t="s">
        <v>92</v>
      </c>
      <c r="E29" s="110"/>
      <c r="F29" s="138">
        <v>2.97</v>
      </c>
      <c r="G29" s="29"/>
      <c r="H29" s="16"/>
      <c r="J29" s="41" t="s">
        <v>154</v>
      </c>
      <c r="K29" s="166"/>
      <c r="L29" s="142"/>
      <c r="M29" s="142"/>
      <c r="N29" s="94">
        <v>43</v>
      </c>
      <c r="P29" s="125" t="s">
        <v>148</v>
      </c>
      <c r="Q29" s="49"/>
      <c r="R29" s="84"/>
      <c r="S29" s="84"/>
      <c r="T29" s="32">
        <v>0</v>
      </c>
      <c r="Y29" s="114"/>
    </row>
    <row r="30" spans="2:25" ht="15.75" thickBot="1" x14ac:dyDescent="0.3">
      <c r="D30" s="8" t="s">
        <v>95</v>
      </c>
      <c r="E30" s="110"/>
      <c r="F30" s="138">
        <v>3.18</v>
      </c>
      <c r="G30" s="29"/>
      <c r="H30" s="16"/>
      <c r="J30" s="82" t="s">
        <v>82</v>
      </c>
      <c r="K30" s="167"/>
      <c r="L30" s="167"/>
      <c r="M30" s="167"/>
      <c r="N30" s="95" t="s">
        <v>187</v>
      </c>
      <c r="P30" s="85" t="s">
        <v>82</v>
      </c>
      <c r="Q30" s="86"/>
      <c r="R30" s="86"/>
      <c r="S30" s="86"/>
      <c r="T30" s="39">
        <v>77</v>
      </c>
      <c r="Y30" s="114"/>
    </row>
    <row r="31" spans="2:25" ht="15.75" thickTop="1" x14ac:dyDescent="0.25">
      <c r="D31" s="8" t="s">
        <v>133</v>
      </c>
      <c r="E31" s="103"/>
      <c r="F31" s="13"/>
      <c r="G31" s="32"/>
      <c r="H31" s="33"/>
      <c r="J31" t="s">
        <v>188</v>
      </c>
      <c r="Y31" s="114"/>
    </row>
    <row r="32" spans="2:25" x14ac:dyDescent="0.25">
      <c r="D32" s="8" t="s">
        <v>91</v>
      </c>
      <c r="E32" s="109">
        <v>82.5</v>
      </c>
      <c r="F32" s="139">
        <v>85.6</v>
      </c>
      <c r="G32" s="139">
        <v>68.5</v>
      </c>
      <c r="H32" s="253">
        <v>1.038</v>
      </c>
      <c r="R32" s="84"/>
      <c r="S32" s="111"/>
      <c r="Y32" s="114"/>
    </row>
    <row r="33" spans="1:27" x14ac:dyDescent="0.25">
      <c r="D33" s="8" t="s">
        <v>92</v>
      </c>
      <c r="E33" s="103"/>
      <c r="F33" s="13">
        <v>85.7</v>
      </c>
      <c r="G33" s="32"/>
      <c r="H33" s="33"/>
      <c r="R33" s="84"/>
      <c r="S33" s="84"/>
      <c r="Y33" s="114"/>
    </row>
    <row r="34" spans="1:27" ht="15.75" thickBot="1" x14ac:dyDescent="0.3">
      <c r="D34" s="42" t="s">
        <v>95</v>
      </c>
      <c r="E34" s="104"/>
      <c r="F34" s="140">
        <v>85.7</v>
      </c>
      <c r="G34" s="39"/>
      <c r="H34" s="102"/>
      <c r="R34" s="84"/>
      <c r="S34" s="80"/>
      <c r="Y34" s="114"/>
    </row>
    <row r="35" spans="1:27" ht="15.75" thickTop="1" x14ac:dyDescent="0.25">
      <c r="E35" s="45"/>
      <c r="F35" s="141"/>
      <c r="R35" s="84"/>
      <c r="S35" s="80"/>
      <c r="Y35" s="114"/>
    </row>
    <row r="36" spans="1:27" x14ac:dyDescent="0.25">
      <c r="G36" s="52"/>
      <c r="H36" s="36"/>
      <c r="I36" s="50"/>
      <c r="J36" s="1"/>
      <c r="K36" s="157"/>
      <c r="M36" s="168"/>
      <c r="O36" s="157"/>
      <c r="P36" s="1"/>
      <c r="R36" s="3"/>
      <c r="T36" s="1"/>
      <c r="V36" s="111"/>
      <c r="W36" s="112"/>
      <c r="X36" s="114"/>
      <c r="Y36" s="114"/>
    </row>
    <row r="37" spans="1:27" ht="15.75" thickBot="1" x14ac:dyDescent="0.3">
      <c r="H37" s="3"/>
      <c r="J37" s="1"/>
      <c r="K37" s="169"/>
      <c r="M37" s="22"/>
      <c r="O37" s="157"/>
      <c r="P37" s="53"/>
      <c r="Q37" s="4"/>
      <c r="R37" s="3"/>
      <c r="S37" s="132"/>
      <c r="T37" s="1"/>
      <c r="U37" s="28"/>
      <c r="V37" s="111"/>
      <c r="W37" s="112"/>
      <c r="X37" s="114"/>
      <c r="Y37" s="114"/>
    </row>
    <row r="38" spans="1:27" ht="15.6" customHeight="1" thickTop="1" thickBot="1" x14ac:dyDescent="0.3">
      <c r="A38" s="298" t="s">
        <v>72</v>
      </c>
      <c r="B38" s="287" t="s">
        <v>1</v>
      </c>
      <c r="C38" s="298" t="s">
        <v>0</v>
      </c>
      <c r="D38" s="298" t="s">
        <v>73</v>
      </c>
      <c r="E38" s="338" t="s">
        <v>179</v>
      </c>
      <c r="F38" s="340" t="s">
        <v>130</v>
      </c>
      <c r="G38" s="341"/>
      <c r="H38" s="341"/>
      <c r="I38" s="341"/>
      <c r="J38" s="342"/>
      <c r="K38" s="340" t="s">
        <v>131</v>
      </c>
      <c r="L38" s="341"/>
      <c r="M38" s="341"/>
      <c r="N38" s="341"/>
      <c r="O38" s="342"/>
      <c r="P38" s="332" t="s">
        <v>132</v>
      </c>
      <c r="Q38" s="333"/>
      <c r="R38" s="333"/>
      <c r="S38" s="333"/>
      <c r="T38" s="334"/>
      <c r="U38" s="340" t="s">
        <v>115</v>
      </c>
      <c r="V38" s="341"/>
      <c r="W38" s="342"/>
      <c r="X38" s="296" t="s">
        <v>145</v>
      </c>
      <c r="Y38" s="297"/>
    </row>
    <row r="39" spans="1:27" ht="61.5" thickTop="1" thickBot="1" x14ac:dyDescent="0.3">
      <c r="A39" s="299"/>
      <c r="B39" s="295"/>
      <c r="C39" s="303"/>
      <c r="D39" s="299"/>
      <c r="E39" s="339"/>
      <c r="F39" s="254" t="s">
        <v>173</v>
      </c>
      <c r="G39" s="255" t="s">
        <v>164</v>
      </c>
      <c r="H39" s="256" t="s">
        <v>157</v>
      </c>
      <c r="I39" s="257" t="s">
        <v>116</v>
      </c>
      <c r="J39" s="323" t="s">
        <v>129</v>
      </c>
      <c r="K39" s="322" t="s">
        <v>173</v>
      </c>
      <c r="L39" s="255" t="s">
        <v>164</v>
      </c>
      <c r="M39" s="256" t="s">
        <v>157</v>
      </c>
      <c r="N39" s="257" t="s">
        <v>116</v>
      </c>
      <c r="O39" s="323" t="s">
        <v>129</v>
      </c>
      <c r="P39" s="322" t="s">
        <v>173</v>
      </c>
      <c r="Q39" s="255" t="s">
        <v>164</v>
      </c>
      <c r="R39" s="258" t="s">
        <v>157</v>
      </c>
      <c r="S39" s="259" t="s">
        <v>135</v>
      </c>
      <c r="T39" s="325" t="s">
        <v>129</v>
      </c>
      <c r="U39" s="324" t="s">
        <v>161</v>
      </c>
      <c r="V39" s="258" t="s">
        <v>157</v>
      </c>
      <c r="W39" s="323" t="s">
        <v>118</v>
      </c>
      <c r="X39" s="326" t="s">
        <v>119</v>
      </c>
      <c r="Y39" s="260" t="s">
        <v>134</v>
      </c>
    </row>
    <row r="40" spans="1:27" ht="16.5" thickTop="1" thickBot="1" x14ac:dyDescent="0.3">
      <c r="A40" s="33">
        <v>1</v>
      </c>
      <c r="B40" s="76">
        <v>2</v>
      </c>
      <c r="C40" s="9">
        <v>143</v>
      </c>
      <c r="D40" s="44" t="s">
        <v>2</v>
      </c>
      <c r="E40" s="56">
        <v>1.0892509903813301</v>
      </c>
      <c r="F40" s="170">
        <v>0.505</v>
      </c>
      <c r="G40" s="191">
        <v>0.46</v>
      </c>
      <c r="H40" s="192">
        <v>0.42256637168141592</v>
      </c>
      <c r="I40" s="193" t="s">
        <v>181</v>
      </c>
      <c r="J40" s="194">
        <v>0.91862254713351288</v>
      </c>
      <c r="K40" s="170">
        <v>0.4048179271708684</v>
      </c>
      <c r="L40" s="191">
        <v>0.35981792717086841</v>
      </c>
      <c r="M40" s="191">
        <v>0.32273545290941813</v>
      </c>
      <c r="N40" s="193" t="s">
        <v>181</v>
      </c>
      <c r="O40" s="194">
        <v>0.89694100415446854</v>
      </c>
      <c r="P40" s="207">
        <v>3349.98</v>
      </c>
      <c r="Q40" s="208">
        <v>3266.2265000000002</v>
      </c>
      <c r="R40" s="209">
        <v>2700</v>
      </c>
      <c r="S40" s="193" t="s">
        <v>181</v>
      </c>
      <c r="T40" s="194">
        <v>0.82664199803657212</v>
      </c>
      <c r="U40" s="179">
        <v>2.9</v>
      </c>
      <c r="V40" s="216">
        <v>3.2698975571315998</v>
      </c>
      <c r="W40" s="217">
        <v>1.1275508817695172</v>
      </c>
      <c r="X40" s="144">
        <v>0</v>
      </c>
      <c r="Y40" s="96">
        <v>0</v>
      </c>
      <c r="Z40" s="4"/>
      <c r="AA40" s="2"/>
    </row>
    <row r="41" spans="1:27" ht="16.5" thickTop="1" thickBot="1" x14ac:dyDescent="0.3">
      <c r="A41" s="33">
        <v>2</v>
      </c>
      <c r="B41" s="76">
        <v>6</v>
      </c>
      <c r="C41" s="32">
        <v>144</v>
      </c>
      <c r="D41" s="44" t="s">
        <v>3</v>
      </c>
      <c r="E41" s="56">
        <v>1.0584404305115214</v>
      </c>
      <c r="F41" s="171">
        <v>0.34011147288402616</v>
      </c>
      <c r="G41" s="195">
        <v>0.28011147288402616</v>
      </c>
      <c r="H41" s="196">
        <v>0.25688073394495414</v>
      </c>
      <c r="I41" s="197" t="s">
        <v>181</v>
      </c>
      <c r="J41" s="198">
        <v>0.91706609265272698</v>
      </c>
      <c r="K41" s="171">
        <v>0.28218218166205755</v>
      </c>
      <c r="L41" s="195">
        <v>0.22218218166205755</v>
      </c>
      <c r="M41" s="195">
        <v>0.22692307692307692</v>
      </c>
      <c r="N41" s="197" t="s">
        <v>181</v>
      </c>
      <c r="O41" s="198">
        <v>1.0213378733864011</v>
      </c>
      <c r="P41" s="210">
        <v>3902</v>
      </c>
      <c r="Q41" s="211">
        <v>3853.2249999999999</v>
      </c>
      <c r="R41" s="212">
        <v>3445</v>
      </c>
      <c r="S41" s="197" t="s">
        <v>181</v>
      </c>
      <c r="T41" s="198">
        <v>0.89405627753375416</v>
      </c>
      <c r="U41" s="180">
        <v>2.9</v>
      </c>
      <c r="V41" s="218">
        <v>3.0659340659340661</v>
      </c>
      <c r="W41" s="219">
        <v>1.0572186434255402</v>
      </c>
      <c r="X41" s="144">
        <v>2</v>
      </c>
      <c r="Y41" s="134">
        <v>0</v>
      </c>
      <c r="Z41" s="4"/>
      <c r="AA41" s="2"/>
    </row>
    <row r="42" spans="1:27" ht="16.5" thickTop="1" thickBot="1" x14ac:dyDescent="0.3">
      <c r="A42" s="33">
        <v>3</v>
      </c>
      <c r="B42" s="76">
        <v>1</v>
      </c>
      <c r="C42" s="32">
        <v>159</v>
      </c>
      <c r="D42" s="44" t="s">
        <v>4</v>
      </c>
      <c r="E42" s="56">
        <v>1.0794193151844667</v>
      </c>
      <c r="F42" s="171">
        <v>0.41944444444444445</v>
      </c>
      <c r="G42" s="195">
        <v>0.39944444444444449</v>
      </c>
      <c r="H42" s="196">
        <v>0.41666666666666669</v>
      </c>
      <c r="I42" s="197" t="s">
        <v>181</v>
      </c>
      <c r="J42" s="198">
        <v>1.0431154381084839</v>
      </c>
      <c r="K42" s="171">
        <v>0.31550847457627124</v>
      </c>
      <c r="L42" s="195">
        <v>0.28550847457627127</v>
      </c>
      <c r="M42" s="195">
        <v>0.34848484848484851</v>
      </c>
      <c r="N42" s="197" t="s">
        <v>181</v>
      </c>
      <c r="O42" s="198">
        <v>1.2205761983143992</v>
      </c>
      <c r="P42" s="210">
        <v>3385.5119200000004</v>
      </c>
      <c r="Q42" s="211">
        <v>3225.0433830000006</v>
      </c>
      <c r="R42" s="212">
        <v>3814</v>
      </c>
      <c r="S42" s="197" t="s">
        <v>181</v>
      </c>
      <c r="T42" s="198">
        <v>1.1826197502038376</v>
      </c>
      <c r="U42" s="180">
        <v>2.9</v>
      </c>
      <c r="V42" s="218">
        <v>3.3778089887640448</v>
      </c>
      <c r="W42" s="219">
        <v>1.1647617202634637</v>
      </c>
      <c r="X42" s="144">
        <v>0</v>
      </c>
      <c r="Y42" s="134">
        <v>0</v>
      </c>
      <c r="Z42" s="4"/>
      <c r="AA42" s="2"/>
    </row>
    <row r="43" spans="1:27" ht="16.5" thickTop="1" thickBot="1" x14ac:dyDescent="0.3">
      <c r="A43" s="33">
        <v>4</v>
      </c>
      <c r="B43" s="76">
        <v>5</v>
      </c>
      <c r="C43" s="32">
        <v>145</v>
      </c>
      <c r="D43" s="44" t="s">
        <v>5</v>
      </c>
      <c r="E43" s="56">
        <v>1.0323736080630703</v>
      </c>
      <c r="F43" s="171">
        <v>0.42858974358974361</v>
      </c>
      <c r="G43" s="195">
        <v>0.38358974358974363</v>
      </c>
      <c r="H43" s="196">
        <v>0.39855072463768115</v>
      </c>
      <c r="I43" s="197" t="s">
        <v>181</v>
      </c>
      <c r="J43" s="198">
        <v>1.039002557544757</v>
      </c>
      <c r="K43" s="171">
        <v>0.34846774193548391</v>
      </c>
      <c r="L43" s="195">
        <v>0.31096774193548393</v>
      </c>
      <c r="M43" s="195">
        <v>0.3488</v>
      </c>
      <c r="N43" s="197" t="s">
        <v>181</v>
      </c>
      <c r="O43" s="198">
        <v>1.1216597510373443</v>
      </c>
      <c r="P43" s="210">
        <v>3900</v>
      </c>
      <c r="Q43" s="211">
        <v>3802.5</v>
      </c>
      <c r="R43" s="212">
        <v>5092</v>
      </c>
      <c r="S43" s="197" t="s">
        <v>181</v>
      </c>
      <c r="T43" s="198">
        <v>1.3391190006574623</v>
      </c>
      <c r="U43" s="180">
        <v>2.9</v>
      </c>
      <c r="V43" s="218">
        <v>3.1237533998186762</v>
      </c>
      <c r="W43" s="219">
        <v>1.0771563447650607</v>
      </c>
      <c r="X43" s="144">
        <v>0</v>
      </c>
      <c r="Y43" s="134">
        <v>0</v>
      </c>
      <c r="Z43" s="4"/>
      <c r="AA43" s="2"/>
    </row>
    <row r="44" spans="1:27" s="4" customFormat="1" ht="16.5" thickTop="1" thickBot="1" x14ac:dyDescent="0.3">
      <c r="A44" s="33">
        <v>5</v>
      </c>
      <c r="B44" s="147">
        <v>3</v>
      </c>
      <c r="C44" s="32">
        <v>146</v>
      </c>
      <c r="D44" s="44" t="s">
        <v>6</v>
      </c>
      <c r="E44" s="318" t="s">
        <v>124</v>
      </c>
      <c r="F44" s="199" t="s">
        <v>124</v>
      </c>
      <c r="G44" s="200" t="s">
        <v>124</v>
      </c>
      <c r="H44" s="200" t="s">
        <v>124</v>
      </c>
      <c r="I44" s="200" t="s">
        <v>124</v>
      </c>
      <c r="J44" s="201" t="s">
        <v>124</v>
      </c>
      <c r="K44" s="185" t="s">
        <v>124</v>
      </c>
      <c r="L44" s="188" t="s">
        <v>124</v>
      </c>
      <c r="M44" s="188" t="s">
        <v>124</v>
      </c>
      <c r="N44" s="188" t="s">
        <v>124</v>
      </c>
      <c r="O44" s="206" t="s">
        <v>124</v>
      </c>
      <c r="P44" s="185" t="s">
        <v>124</v>
      </c>
      <c r="Q44" s="188" t="s">
        <v>124</v>
      </c>
      <c r="R44" s="188" t="s">
        <v>124</v>
      </c>
      <c r="S44" s="188" t="s">
        <v>124</v>
      </c>
      <c r="T44" s="206" t="s">
        <v>124</v>
      </c>
      <c r="U44" s="185" t="s">
        <v>124</v>
      </c>
      <c r="V44" s="188" t="s">
        <v>124</v>
      </c>
      <c r="W44" s="206" t="s">
        <v>124</v>
      </c>
      <c r="X44" s="144" t="s">
        <v>124</v>
      </c>
      <c r="Y44" s="134" t="s">
        <v>124</v>
      </c>
      <c r="AA44" s="71"/>
    </row>
    <row r="45" spans="1:27" ht="16.5" thickTop="1" thickBot="1" x14ac:dyDescent="0.3">
      <c r="A45" s="33">
        <v>6</v>
      </c>
      <c r="B45" s="76">
        <v>2</v>
      </c>
      <c r="C45" s="32">
        <v>147</v>
      </c>
      <c r="D45" s="44" t="s">
        <v>7</v>
      </c>
      <c r="E45" s="56">
        <v>1.0740341623539504</v>
      </c>
      <c r="F45" s="171">
        <v>0.42830949948927483</v>
      </c>
      <c r="G45" s="195">
        <v>0.39080949948927485</v>
      </c>
      <c r="H45" s="196">
        <v>0.37574552683896623</v>
      </c>
      <c r="I45" s="197" t="s">
        <v>181</v>
      </c>
      <c r="J45" s="198">
        <v>0.96145443580569356</v>
      </c>
      <c r="K45" s="171">
        <v>0.33490059642147124</v>
      </c>
      <c r="L45" s="195">
        <v>0.29740059642147126</v>
      </c>
      <c r="M45" s="195">
        <v>0.32591623036649214</v>
      </c>
      <c r="N45" s="197" t="s">
        <v>181</v>
      </c>
      <c r="O45" s="198">
        <v>1.0958829077282985</v>
      </c>
      <c r="P45" s="210">
        <v>3305</v>
      </c>
      <c r="Q45" s="211">
        <v>3139.5659999999998</v>
      </c>
      <c r="R45" s="212">
        <v>2730</v>
      </c>
      <c r="S45" s="197" t="s">
        <v>181</v>
      </c>
      <c r="T45" s="198">
        <v>0.86954693737924293</v>
      </c>
      <c r="U45" s="180">
        <v>2.9</v>
      </c>
      <c r="V45" s="218">
        <v>3.2796833773087073</v>
      </c>
      <c r="W45" s="219">
        <v>1.1309253025202439</v>
      </c>
      <c r="X45" s="144">
        <v>0</v>
      </c>
      <c r="Y45" s="134">
        <v>0</v>
      </c>
      <c r="Z45" s="4"/>
      <c r="AA45" s="2"/>
    </row>
    <row r="46" spans="1:27" ht="16.5" thickTop="1" thickBot="1" x14ac:dyDescent="0.3">
      <c r="A46" s="33">
        <v>7</v>
      </c>
      <c r="B46" s="76">
        <v>0</v>
      </c>
      <c r="C46" s="32">
        <v>162</v>
      </c>
      <c r="D46" s="44" t="s">
        <v>122</v>
      </c>
      <c r="E46" s="56">
        <v>0.85982067704976939</v>
      </c>
      <c r="F46" s="171">
        <v>0.37249229185960631</v>
      </c>
      <c r="G46" s="195">
        <v>0.32749229185960632</v>
      </c>
      <c r="H46" s="196">
        <v>0.69230769230769229</v>
      </c>
      <c r="I46" s="197" t="s">
        <v>181</v>
      </c>
      <c r="J46" s="198">
        <v>2.1139663726939864</v>
      </c>
      <c r="K46" s="171">
        <v>0.36431034482758623</v>
      </c>
      <c r="L46" s="195">
        <v>0.31931034482758625</v>
      </c>
      <c r="M46" s="195">
        <v>0.42222222222222222</v>
      </c>
      <c r="N46" s="197" t="s">
        <v>181</v>
      </c>
      <c r="O46" s="198">
        <v>1.3222942164626827</v>
      </c>
      <c r="P46" s="210">
        <v>3431</v>
      </c>
      <c r="Q46" s="211">
        <v>3344.7449999999999</v>
      </c>
      <c r="R46" s="212">
        <v>4080</v>
      </c>
      <c r="S46" s="197">
        <v>19</v>
      </c>
      <c r="T46" s="198">
        <v>1.2198239327661751</v>
      </c>
      <c r="U46" s="180">
        <v>2.7396556693021918</v>
      </c>
      <c r="V46" s="218">
        <v>1.9563492063492063</v>
      </c>
      <c r="W46" s="219">
        <v>0.71408579854398313</v>
      </c>
      <c r="X46" s="144">
        <v>1</v>
      </c>
      <c r="Y46" s="134">
        <v>1</v>
      </c>
      <c r="Z46" s="4"/>
      <c r="AA46" s="2"/>
    </row>
    <row r="47" spans="1:27" s="4" customFormat="1" ht="16.5" thickTop="1" thickBot="1" x14ac:dyDescent="0.3">
      <c r="A47" s="33"/>
      <c r="B47" s="147">
        <v>6</v>
      </c>
      <c r="C47" s="32">
        <v>166</v>
      </c>
      <c r="D47" s="44" t="s">
        <v>155</v>
      </c>
      <c r="E47" s="56">
        <v>1.2067490246485288</v>
      </c>
      <c r="F47" s="185">
        <v>0.41399999999999998</v>
      </c>
      <c r="G47" s="195">
        <v>0.36149999999999999</v>
      </c>
      <c r="H47" s="196" t="s">
        <v>124</v>
      </c>
      <c r="I47" s="197" t="s">
        <v>124</v>
      </c>
      <c r="J47" s="198" t="s">
        <v>124</v>
      </c>
      <c r="K47" s="185">
        <v>0.32500000000000001</v>
      </c>
      <c r="L47" s="195">
        <v>0.27250000000000002</v>
      </c>
      <c r="M47" s="195" t="s">
        <v>124</v>
      </c>
      <c r="N47" s="197" t="s">
        <v>124</v>
      </c>
      <c r="O47" s="198" t="s">
        <v>124</v>
      </c>
      <c r="P47" s="210">
        <v>3368</v>
      </c>
      <c r="Q47" s="211">
        <v>3325.9</v>
      </c>
      <c r="R47" s="212" t="s">
        <v>124</v>
      </c>
      <c r="S47" s="197" t="s">
        <v>124</v>
      </c>
      <c r="T47" s="198" t="s">
        <v>124</v>
      </c>
      <c r="U47" s="189">
        <v>2.9</v>
      </c>
      <c r="V47" s="218">
        <v>3.9305555555555554</v>
      </c>
      <c r="W47" s="219">
        <v>1.3553639846743295</v>
      </c>
      <c r="X47" s="144">
        <v>0</v>
      </c>
      <c r="Y47" s="134">
        <v>0</v>
      </c>
      <c r="AA47" s="71"/>
    </row>
    <row r="48" spans="1:27" ht="16.5" thickTop="1" thickBot="1" x14ac:dyDescent="0.3">
      <c r="A48" s="33">
        <v>8</v>
      </c>
      <c r="B48" s="76">
        <v>1</v>
      </c>
      <c r="C48" s="32">
        <v>150</v>
      </c>
      <c r="D48" s="44" t="s">
        <v>8</v>
      </c>
      <c r="E48" s="56">
        <v>1.0902549589548403</v>
      </c>
      <c r="F48" s="171">
        <v>0.29500000000000004</v>
      </c>
      <c r="G48" s="195">
        <v>0.27250000000000002</v>
      </c>
      <c r="H48" s="196">
        <v>0.39772727272727271</v>
      </c>
      <c r="I48" s="197" t="s">
        <v>181</v>
      </c>
      <c r="J48" s="198">
        <v>1.4595496246872393</v>
      </c>
      <c r="K48" s="171">
        <v>0.23500000000000001</v>
      </c>
      <c r="L48" s="195">
        <v>0.21250000000000002</v>
      </c>
      <c r="M48" s="195">
        <v>0.16969696969696971</v>
      </c>
      <c r="N48" s="197" t="s">
        <v>181</v>
      </c>
      <c r="O48" s="198">
        <v>0.79857397504456329</v>
      </c>
      <c r="P48" s="210">
        <v>3378.056</v>
      </c>
      <c r="Q48" s="211">
        <v>3208.2252000000003</v>
      </c>
      <c r="R48" s="212">
        <v>2942</v>
      </c>
      <c r="S48" s="197" t="s">
        <v>181</v>
      </c>
      <c r="T48" s="198">
        <v>0.91701792006371619</v>
      </c>
      <c r="U48" s="180">
        <v>2.8611884612446952</v>
      </c>
      <c r="V48" s="218">
        <v>3.2831325301204819</v>
      </c>
      <c r="W48" s="219">
        <v>1.1474716099939217</v>
      </c>
      <c r="X48" s="144">
        <v>1</v>
      </c>
      <c r="Y48" s="134">
        <v>1</v>
      </c>
      <c r="Z48" s="4"/>
      <c r="AA48" s="2"/>
    </row>
    <row r="49" spans="1:27" ht="16.5" thickTop="1" thickBot="1" x14ac:dyDescent="0.3">
      <c r="A49" s="33">
        <v>9</v>
      </c>
      <c r="B49" s="76">
        <v>6</v>
      </c>
      <c r="C49" s="32">
        <v>151</v>
      </c>
      <c r="D49" s="44" t="s">
        <v>83</v>
      </c>
      <c r="E49" s="56">
        <v>1.0774047489646352</v>
      </c>
      <c r="F49" s="171">
        <v>0.40073170731707319</v>
      </c>
      <c r="G49" s="195">
        <v>0.36573170731707322</v>
      </c>
      <c r="H49" s="196">
        <v>0.31818181818181818</v>
      </c>
      <c r="I49" s="197" t="s">
        <v>181</v>
      </c>
      <c r="J49" s="198">
        <v>0.86998696535208697</v>
      </c>
      <c r="K49" s="171">
        <v>0.31295698924731186</v>
      </c>
      <c r="L49" s="195">
        <v>0.28295698924731189</v>
      </c>
      <c r="M49" s="195">
        <v>0.33766233766233766</v>
      </c>
      <c r="N49" s="197" t="s">
        <v>181</v>
      </c>
      <c r="O49" s="198">
        <v>1.1933345013337411</v>
      </c>
      <c r="P49" s="210">
        <v>3839.53</v>
      </c>
      <c r="Q49" s="211">
        <v>3791.0658750000002</v>
      </c>
      <c r="R49" s="212">
        <v>4413</v>
      </c>
      <c r="S49" s="197" t="s">
        <v>181</v>
      </c>
      <c r="T49" s="198">
        <v>1.1640525766384895</v>
      </c>
      <c r="U49" s="180">
        <v>2.8607416421528704</v>
      </c>
      <c r="V49" s="218">
        <v>3.168765743073048</v>
      </c>
      <c r="W49" s="219">
        <v>1.1076728133647091</v>
      </c>
      <c r="X49" s="144">
        <v>0</v>
      </c>
      <c r="Y49" s="134">
        <v>0</v>
      </c>
      <c r="Z49" s="4"/>
      <c r="AA49" s="2"/>
    </row>
    <row r="50" spans="1:27" ht="16.5" thickTop="1" thickBot="1" x14ac:dyDescent="0.3">
      <c r="A50" s="33">
        <v>10</v>
      </c>
      <c r="B50" s="76">
        <v>6</v>
      </c>
      <c r="C50" s="32">
        <v>161</v>
      </c>
      <c r="D50" s="44" t="s">
        <v>9</v>
      </c>
      <c r="E50" s="56">
        <v>1.0408359619183332</v>
      </c>
      <c r="F50" s="171">
        <v>0.32010040210829943</v>
      </c>
      <c r="G50" s="195">
        <v>0.27510040210829945</v>
      </c>
      <c r="H50" s="196">
        <v>0.34693877551020408</v>
      </c>
      <c r="I50" s="197" t="s">
        <v>181</v>
      </c>
      <c r="J50" s="198">
        <v>1.2611351086779723</v>
      </c>
      <c r="K50" s="171">
        <v>0.2706932969245272</v>
      </c>
      <c r="L50" s="195">
        <v>0.22569329692452722</v>
      </c>
      <c r="M50" s="195">
        <v>0.2831858407079646</v>
      </c>
      <c r="N50" s="197" t="s">
        <v>181</v>
      </c>
      <c r="O50" s="198">
        <v>1.2547374891805632</v>
      </c>
      <c r="P50" s="210">
        <v>4118</v>
      </c>
      <c r="Q50" s="211">
        <v>4066.7490000000003</v>
      </c>
      <c r="R50" s="212">
        <v>3707</v>
      </c>
      <c r="S50" s="197" t="s">
        <v>181</v>
      </c>
      <c r="T50" s="198">
        <v>0.91153892212182253</v>
      </c>
      <c r="U50" s="180">
        <v>2.825677595181769</v>
      </c>
      <c r="V50" s="218">
        <v>2.8954703832752613</v>
      </c>
      <c r="W50" s="219">
        <v>1.0246994873769393</v>
      </c>
      <c r="X50" s="144">
        <v>0</v>
      </c>
      <c r="Y50" s="134">
        <v>0</v>
      </c>
      <c r="Z50" s="4"/>
      <c r="AA50" s="2"/>
    </row>
    <row r="51" spans="1:27" ht="16.5" thickTop="1" thickBot="1" x14ac:dyDescent="0.3">
      <c r="A51" s="33">
        <v>11</v>
      </c>
      <c r="B51" s="76">
        <v>2</v>
      </c>
      <c r="C51" s="32">
        <v>152</v>
      </c>
      <c r="D51" s="44" t="s">
        <v>10</v>
      </c>
      <c r="E51" s="56">
        <v>1.0557546753802756</v>
      </c>
      <c r="F51" s="171">
        <v>0.505</v>
      </c>
      <c r="G51" s="195">
        <v>0.45250000000000001</v>
      </c>
      <c r="H51" s="196">
        <v>0.45050215208034433</v>
      </c>
      <c r="I51" s="197" t="s">
        <v>181</v>
      </c>
      <c r="J51" s="198">
        <v>0.99558486647589906</v>
      </c>
      <c r="K51" s="171">
        <v>0.40500000000000003</v>
      </c>
      <c r="L51" s="195">
        <v>0.35250000000000004</v>
      </c>
      <c r="M51" s="195">
        <v>0.38838268792710706</v>
      </c>
      <c r="N51" s="197" t="s">
        <v>181</v>
      </c>
      <c r="O51" s="198">
        <v>1.1017948593676794</v>
      </c>
      <c r="P51" s="210">
        <v>3343</v>
      </c>
      <c r="Q51" s="211">
        <v>3217.4534999999996</v>
      </c>
      <c r="R51" s="212">
        <v>3250</v>
      </c>
      <c r="S51" s="197" t="s">
        <v>181</v>
      </c>
      <c r="T51" s="198">
        <v>1.010115608508406</v>
      </c>
      <c r="U51" s="180">
        <v>2.9</v>
      </c>
      <c r="V51" s="218">
        <v>3.198943661971831</v>
      </c>
      <c r="W51" s="219">
        <v>1.1030840213695969</v>
      </c>
      <c r="X51" s="144">
        <v>0</v>
      </c>
      <c r="Y51" s="134">
        <v>0</v>
      </c>
      <c r="Z51" s="4"/>
      <c r="AA51" s="2"/>
    </row>
    <row r="52" spans="1:27" ht="16.5" thickTop="1" thickBot="1" x14ac:dyDescent="0.3">
      <c r="A52" s="33">
        <v>12</v>
      </c>
      <c r="B52" s="76">
        <v>2</v>
      </c>
      <c r="C52" s="32">
        <v>153</v>
      </c>
      <c r="D52" s="44" t="s">
        <v>11</v>
      </c>
      <c r="E52" s="56">
        <v>1.0832322001183443</v>
      </c>
      <c r="F52" s="171">
        <v>0.3625122428059035</v>
      </c>
      <c r="G52" s="195">
        <v>0.3100122428059035</v>
      </c>
      <c r="H52" s="196">
        <v>0.39789964994165694</v>
      </c>
      <c r="I52" s="197" t="s">
        <v>181</v>
      </c>
      <c r="J52" s="198">
        <v>1.2834965688460862</v>
      </c>
      <c r="K52" s="171">
        <v>0.27665622688702635</v>
      </c>
      <c r="L52" s="195">
        <v>0.22415622688702636</v>
      </c>
      <c r="M52" s="195">
        <v>0.2937062937062937</v>
      </c>
      <c r="N52" s="197" t="s">
        <v>181</v>
      </c>
      <c r="O52" s="198">
        <v>1.3102749711000454</v>
      </c>
      <c r="P52" s="210">
        <v>3021</v>
      </c>
      <c r="Q52" s="211">
        <v>2722.6909999999998</v>
      </c>
      <c r="R52" s="212">
        <v>3082</v>
      </c>
      <c r="S52" s="197" t="s">
        <v>181</v>
      </c>
      <c r="T52" s="198">
        <v>1.1319683357384294</v>
      </c>
      <c r="U52" s="180">
        <v>2.9</v>
      </c>
      <c r="V52" s="218">
        <v>3.2636013480982187</v>
      </c>
      <c r="W52" s="219">
        <v>1.1253797752062824</v>
      </c>
      <c r="X52" s="144">
        <v>0</v>
      </c>
      <c r="Y52" s="134">
        <v>0</v>
      </c>
      <c r="Z52" s="4"/>
      <c r="AA52" s="2"/>
    </row>
    <row r="53" spans="1:27" ht="16.5" thickTop="1" thickBot="1" x14ac:dyDescent="0.3">
      <c r="A53" s="33">
        <v>13</v>
      </c>
      <c r="B53" s="76">
        <v>4</v>
      </c>
      <c r="C53" s="32">
        <v>154</v>
      </c>
      <c r="D53" s="44" t="s">
        <v>12</v>
      </c>
      <c r="E53" s="56">
        <v>0.98542339895238973</v>
      </c>
      <c r="F53" s="171">
        <v>0.30543418047946097</v>
      </c>
      <c r="G53" s="195">
        <v>0.25793418047946098</v>
      </c>
      <c r="H53" s="196">
        <v>0.26530612244897961</v>
      </c>
      <c r="I53" s="197" t="s">
        <v>181</v>
      </c>
      <c r="J53" s="198">
        <v>1.0285807098377395</v>
      </c>
      <c r="K53" s="171">
        <v>0.23518807316029824</v>
      </c>
      <c r="L53" s="195">
        <v>0.19768807316029824</v>
      </c>
      <c r="M53" s="195">
        <v>0.13750000000000001</v>
      </c>
      <c r="N53" s="197" t="s">
        <v>181</v>
      </c>
      <c r="O53" s="198">
        <v>0.6955401901687116</v>
      </c>
      <c r="P53" s="210">
        <v>2848.2</v>
      </c>
      <c r="Q53" s="211">
        <v>2415.4084999999995</v>
      </c>
      <c r="R53" s="212">
        <v>0</v>
      </c>
      <c r="S53" s="197" t="s">
        <v>181</v>
      </c>
      <c r="T53" s="198">
        <v>0</v>
      </c>
      <c r="U53" s="180">
        <v>2.9</v>
      </c>
      <c r="V53" s="218">
        <v>2.7572463768115942</v>
      </c>
      <c r="W53" s="219">
        <v>0.95077461269365326</v>
      </c>
      <c r="X53" s="144">
        <v>3</v>
      </c>
      <c r="Y53" s="134">
        <v>2</v>
      </c>
      <c r="Z53" s="4"/>
      <c r="AA53" s="2"/>
    </row>
    <row r="54" spans="1:27" s="4" customFormat="1" ht="16.5" thickTop="1" thickBot="1" x14ac:dyDescent="0.3">
      <c r="A54" s="33"/>
      <c r="B54" s="147">
        <v>4</v>
      </c>
      <c r="C54" s="32">
        <v>167</v>
      </c>
      <c r="D54" s="44" t="s">
        <v>165</v>
      </c>
      <c r="E54" s="56">
        <v>1.0220955425436689</v>
      </c>
      <c r="F54" s="185">
        <v>0.41399999999999998</v>
      </c>
      <c r="G54" s="195">
        <v>0.39149999999999996</v>
      </c>
      <c r="H54" s="196" t="s">
        <v>124</v>
      </c>
      <c r="I54" s="197" t="s">
        <v>124</v>
      </c>
      <c r="J54" s="198" t="s">
        <v>124</v>
      </c>
      <c r="K54" s="185">
        <v>0.32500000000000001</v>
      </c>
      <c r="L54" s="195">
        <v>0.30249999999999999</v>
      </c>
      <c r="M54" s="195" t="s">
        <v>124</v>
      </c>
      <c r="N54" s="197" t="s">
        <v>124</v>
      </c>
      <c r="O54" s="198" t="s">
        <v>124</v>
      </c>
      <c r="P54" s="210">
        <v>3362</v>
      </c>
      <c r="Q54" s="211">
        <v>3235.9250000000002</v>
      </c>
      <c r="R54" s="212" t="s">
        <v>124</v>
      </c>
      <c r="S54" s="197" t="s">
        <v>124</v>
      </c>
      <c r="T54" s="198" t="s">
        <v>124</v>
      </c>
      <c r="U54" s="189">
        <v>2.9</v>
      </c>
      <c r="V54" s="218">
        <v>3.1223021582733814</v>
      </c>
      <c r="W54" s="219">
        <v>1.0766559166459937</v>
      </c>
      <c r="X54" s="144">
        <v>0</v>
      </c>
      <c r="Y54" s="134">
        <v>0</v>
      </c>
      <c r="AA54" s="71"/>
    </row>
    <row r="55" spans="1:27" ht="16.5" thickTop="1" thickBot="1" x14ac:dyDescent="0.3">
      <c r="A55" s="33">
        <v>14</v>
      </c>
      <c r="B55" s="76">
        <v>0</v>
      </c>
      <c r="C55" s="32">
        <v>163</v>
      </c>
      <c r="D55" s="44" t="s">
        <v>13</v>
      </c>
      <c r="E55" s="56">
        <v>1.0805661997443297</v>
      </c>
      <c r="F55" s="171">
        <v>0.36678756393810763</v>
      </c>
      <c r="G55" s="195">
        <v>0.32928756393810765</v>
      </c>
      <c r="H55" s="196">
        <v>0.31578947368421051</v>
      </c>
      <c r="I55" s="197">
        <v>19</v>
      </c>
      <c r="J55" s="198">
        <v>0.95900819911791679</v>
      </c>
      <c r="K55" s="171">
        <v>0.29379023901951745</v>
      </c>
      <c r="L55" s="195">
        <v>0.27129023901951749</v>
      </c>
      <c r="M55" s="195">
        <v>0.26530612244897961</v>
      </c>
      <c r="N55" s="197" t="s">
        <v>181</v>
      </c>
      <c r="O55" s="198">
        <v>0.97794201298150152</v>
      </c>
      <c r="P55" s="210">
        <v>3401.2049999999999</v>
      </c>
      <c r="Q55" s="211">
        <v>3289.4462165625</v>
      </c>
      <c r="R55" s="212">
        <v>1515</v>
      </c>
      <c r="S55" s="197">
        <v>10</v>
      </c>
      <c r="T55" s="198">
        <v>0.46056384578410531</v>
      </c>
      <c r="U55" s="180">
        <v>2.9</v>
      </c>
      <c r="V55" s="218">
        <v>3.4631578947368422</v>
      </c>
      <c r="W55" s="219">
        <v>1.1941923774954628</v>
      </c>
      <c r="X55" s="144">
        <v>1</v>
      </c>
      <c r="Y55" s="134">
        <v>1</v>
      </c>
      <c r="Z55" s="4"/>
      <c r="AA55" s="2"/>
    </row>
    <row r="56" spans="1:27" ht="16.5" thickTop="1" thickBot="1" x14ac:dyDescent="0.3">
      <c r="A56" s="33">
        <v>15</v>
      </c>
      <c r="B56" s="76">
        <v>1</v>
      </c>
      <c r="C56" s="32">
        <v>155</v>
      </c>
      <c r="D56" s="44" t="s">
        <v>14</v>
      </c>
      <c r="E56" s="56">
        <v>1.0409144309799689</v>
      </c>
      <c r="F56" s="171">
        <v>0.47449579831932776</v>
      </c>
      <c r="G56" s="195">
        <v>0.42949579831932777</v>
      </c>
      <c r="H56" s="196">
        <v>0.24858757062146894</v>
      </c>
      <c r="I56" s="197" t="s">
        <v>181</v>
      </c>
      <c r="J56" s="198">
        <v>0.57878929571423987</v>
      </c>
      <c r="K56" s="171">
        <v>0.37141188959660304</v>
      </c>
      <c r="L56" s="195">
        <v>0.32641188959660306</v>
      </c>
      <c r="M56" s="195">
        <v>0.1095890410958904</v>
      </c>
      <c r="N56" s="197" t="s">
        <v>181</v>
      </c>
      <c r="O56" s="198">
        <v>0.33573850888619988</v>
      </c>
      <c r="P56" s="210">
        <v>3461.6460000000002</v>
      </c>
      <c r="Q56" s="211">
        <v>3418.0214250000004</v>
      </c>
      <c r="R56" s="212">
        <v>2652</v>
      </c>
      <c r="S56" s="197" t="s">
        <v>181</v>
      </c>
      <c r="T56" s="198">
        <v>0.77588747121443213</v>
      </c>
      <c r="U56" s="180">
        <v>2.9</v>
      </c>
      <c r="V56" s="218">
        <v>3.0701454234388366</v>
      </c>
      <c r="W56" s="219">
        <v>1.0586708356685643</v>
      </c>
      <c r="X56" s="144">
        <v>2</v>
      </c>
      <c r="Y56" s="134">
        <v>3</v>
      </c>
      <c r="Z56" s="4"/>
      <c r="AA56" s="2"/>
    </row>
    <row r="57" spans="1:27" ht="16.5" thickTop="1" thickBot="1" x14ac:dyDescent="0.3">
      <c r="A57" s="33">
        <v>16</v>
      </c>
      <c r="B57" s="76">
        <v>0</v>
      </c>
      <c r="C57" s="32">
        <v>164</v>
      </c>
      <c r="D57" s="44" t="s">
        <v>15</v>
      </c>
      <c r="E57" s="56">
        <v>1.0034053388264499</v>
      </c>
      <c r="F57" s="171">
        <v>0.31926768510433257</v>
      </c>
      <c r="G57" s="195">
        <v>0.28926768510433254</v>
      </c>
      <c r="H57" s="196">
        <v>0.34545454545454546</v>
      </c>
      <c r="I57" s="197" t="s">
        <v>181</v>
      </c>
      <c r="J57" s="198">
        <v>1.1942382894582488</v>
      </c>
      <c r="K57" s="171">
        <v>0.24250000000000002</v>
      </c>
      <c r="L57" s="195">
        <v>0.22000000000000003</v>
      </c>
      <c r="M57" s="195">
        <v>0.19444444444444445</v>
      </c>
      <c r="N57" s="197" t="s">
        <v>181</v>
      </c>
      <c r="O57" s="198">
        <v>0.88383838383838376</v>
      </c>
      <c r="P57" s="210">
        <v>3411.9749999999999</v>
      </c>
      <c r="Q57" s="211">
        <v>3368.9262194624998</v>
      </c>
      <c r="R57" s="212">
        <v>3347</v>
      </c>
      <c r="S57" s="197" t="s">
        <v>181</v>
      </c>
      <c r="T57" s="198">
        <v>0.99349162966650006</v>
      </c>
      <c r="U57" s="180">
        <v>2.9</v>
      </c>
      <c r="V57" s="218">
        <v>2.8658892128279883</v>
      </c>
      <c r="W57" s="219">
        <v>0.98823765959585808</v>
      </c>
      <c r="X57" s="144">
        <v>1</v>
      </c>
      <c r="Y57" s="134">
        <v>0</v>
      </c>
      <c r="Z57" s="4"/>
      <c r="AA57" s="2"/>
    </row>
    <row r="58" spans="1:27" ht="16.5" thickTop="1" thickBot="1" x14ac:dyDescent="0.3">
      <c r="A58" s="33">
        <v>17</v>
      </c>
      <c r="B58" s="76">
        <v>4</v>
      </c>
      <c r="C58" s="32">
        <v>157</v>
      </c>
      <c r="D58" s="44" t="s">
        <v>16</v>
      </c>
      <c r="E58" s="56">
        <v>1.1237934441491912</v>
      </c>
      <c r="F58" s="171">
        <v>0.33452035746037484</v>
      </c>
      <c r="G58" s="195">
        <v>0.29702035746037486</v>
      </c>
      <c r="H58" s="196">
        <v>0.30088495575221241</v>
      </c>
      <c r="I58" s="197" t="s">
        <v>181</v>
      </c>
      <c r="J58" s="198">
        <v>1.0130112236241353</v>
      </c>
      <c r="K58" s="171">
        <v>0.27873687284546161</v>
      </c>
      <c r="L58" s="195">
        <v>0.23300000000000001</v>
      </c>
      <c r="M58" s="195">
        <v>0.16761363636363635</v>
      </c>
      <c r="N58" s="197" t="s">
        <v>181</v>
      </c>
      <c r="O58" s="198">
        <v>0.71937182988685122</v>
      </c>
      <c r="P58" s="210">
        <v>3400</v>
      </c>
      <c r="Q58" s="211">
        <v>3314.616</v>
      </c>
      <c r="R58" s="212">
        <v>2860</v>
      </c>
      <c r="S58" s="197" t="s">
        <v>181</v>
      </c>
      <c r="T58" s="198">
        <v>0.8628450475107825</v>
      </c>
      <c r="U58" s="180">
        <v>2.9</v>
      </c>
      <c r="V58" s="218">
        <v>3.5449817992719708</v>
      </c>
      <c r="W58" s="219">
        <v>1.2224075169903348</v>
      </c>
      <c r="X58" s="144">
        <v>2</v>
      </c>
      <c r="Y58" s="134">
        <v>1</v>
      </c>
      <c r="Z58" s="4"/>
      <c r="AA58" s="2"/>
    </row>
    <row r="59" spans="1:27" ht="16.5" thickTop="1" thickBot="1" x14ac:dyDescent="0.3">
      <c r="A59" s="33">
        <v>18</v>
      </c>
      <c r="B59" s="76">
        <v>2</v>
      </c>
      <c r="C59" s="32">
        <v>158</v>
      </c>
      <c r="D59" s="44" t="s">
        <v>166</v>
      </c>
      <c r="E59" s="56">
        <v>1.038881654287575</v>
      </c>
      <c r="F59" s="171">
        <v>0.35104152898508206</v>
      </c>
      <c r="G59" s="195">
        <v>0.32104152898508209</v>
      </c>
      <c r="H59" s="196">
        <v>0.3527950310559006</v>
      </c>
      <c r="I59" s="197" t="s">
        <v>181</v>
      </c>
      <c r="J59" s="198">
        <v>1.0989077711260651</v>
      </c>
      <c r="K59" s="171">
        <v>0.29332401347394393</v>
      </c>
      <c r="L59" s="195">
        <v>0.26332401347394396</v>
      </c>
      <c r="M59" s="195">
        <v>0.26373626373626374</v>
      </c>
      <c r="N59" s="197" t="s">
        <v>181</v>
      </c>
      <c r="O59" s="198">
        <v>1.0015655627334594</v>
      </c>
      <c r="P59" s="210">
        <v>3278</v>
      </c>
      <c r="Q59" s="211">
        <v>3196.0660000000003</v>
      </c>
      <c r="R59" s="212">
        <v>2658</v>
      </c>
      <c r="S59" s="197" t="s">
        <v>181</v>
      </c>
      <c r="T59" s="198">
        <v>0.83164740653040325</v>
      </c>
      <c r="U59" s="180">
        <v>2.9</v>
      </c>
      <c r="V59" s="218">
        <v>2.9804046858359956</v>
      </c>
      <c r="W59" s="219">
        <v>1.0277257537365503</v>
      </c>
      <c r="X59" s="144">
        <v>1</v>
      </c>
      <c r="Y59" s="134">
        <v>0</v>
      </c>
      <c r="Z59" s="4"/>
      <c r="AA59" s="2"/>
    </row>
    <row r="60" spans="1:27" ht="16.5" thickTop="1" thickBot="1" x14ac:dyDescent="0.3">
      <c r="A60" s="33">
        <v>19</v>
      </c>
      <c r="B60" s="76">
        <v>0</v>
      </c>
      <c r="C60" s="32">
        <v>165</v>
      </c>
      <c r="D60" s="44" t="s">
        <v>178</v>
      </c>
      <c r="E60" s="56">
        <v>1.0669541148671535</v>
      </c>
      <c r="F60" s="171">
        <v>0.31593320200587977</v>
      </c>
      <c r="G60" s="195">
        <v>0.26343320200587977</v>
      </c>
      <c r="H60" s="196">
        <v>0.55371900826446285</v>
      </c>
      <c r="I60" s="197" t="s">
        <v>181</v>
      </c>
      <c r="J60" s="198">
        <v>2.1019332568872771</v>
      </c>
      <c r="K60" s="171">
        <v>0.28089424799064161</v>
      </c>
      <c r="L60" s="195">
        <v>0.22839424799064162</v>
      </c>
      <c r="M60" s="195">
        <v>0.38990825688073394</v>
      </c>
      <c r="N60" s="197" t="s">
        <v>181</v>
      </c>
      <c r="O60" s="198">
        <v>1.7071719638784875</v>
      </c>
      <c r="P60" s="210">
        <v>3730</v>
      </c>
      <c r="Q60" s="211">
        <v>3683.375</v>
      </c>
      <c r="R60" s="212">
        <v>3800</v>
      </c>
      <c r="S60" s="197" t="s">
        <v>181</v>
      </c>
      <c r="T60" s="198">
        <v>1.0316625377540978</v>
      </c>
      <c r="U60" s="180">
        <v>2.9</v>
      </c>
      <c r="V60" s="218">
        <v>3.204896907216495</v>
      </c>
      <c r="W60" s="219">
        <v>1.105136864557412</v>
      </c>
      <c r="X60" s="144">
        <v>0</v>
      </c>
      <c r="Y60" s="134">
        <v>0</v>
      </c>
      <c r="Z60" s="4"/>
      <c r="AA60" s="2"/>
    </row>
    <row r="61" spans="1:27" ht="16.5" thickTop="1" thickBot="1" x14ac:dyDescent="0.3">
      <c r="A61" s="33">
        <v>20</v>
      </c>
      <c r="B61" s="76">
        <v>5</v>
      </c>
      <c r="C61" s="32">
        <v>149</v>
      </c>
      <c r="D61" s="44" t="s">
        <v>126</v>
      </c>
      <c r="E61" s="56">
        <v>1.0382905088073739</v>
      </c>
      <c r="F61" s="171">
        <v>0.29500000000000004</v>
      </c>
      <c r="G61" s="195">
        <v>0.25000000000000006</v>
      </c>
      <c r="H61" s="196">
        <v>0.33333333333333331</v>
      </c>
      <c r="I61" s="197" t="s">
        <v>181</v>
      </c>
      <c r="J61" s="198">
        <v>1.333333333333333</v>
      </c>
      <c r="K61" s="171">
        <v>0.24717045680536134</v>
      </c>
      <c r="L61" s="195">
        <v>0.20217045680536133</v>
      </c>
      <c r="M61" s="195">
        <v>0.23966942148760331</v>
      </c>
      <c r="N61" s="197" t="s">
        <v>181</v>
      </c>
      <c r="O61" s="198">
        <v>1.1854819209235103</v>
      </c>
      <c r="P61" s="210">
        <v>3344.3580000000002</v>
      </c>
      <c r="Q61" s="211">
        <v>3218.118575</v>
      </c>
      <c r="R61" s="212">
        <v>3100</v>
      </c>
      <c r="S61" s="197" t="s">
        <v>181</v>
      </c>
      <c r="T61" s="198">
        <v>0.96329576668877093</v>
      </c>
      <c r="U61" s="180">
        <v>2.9</v>
      </c>
      <c r="V61" s="218">
        <v>3.0794392523364484</v>
      </c>
      <c r="W61" s="219">
        <v>1.0618756042539477</v>
      </c>
      <c r="X61" s="144">
        <v>1</v>
      </c>
      <c r="Y61" s="134">
        <v>0</v>
      </c>
      <c r="Z61" s="4"/>
      <c r="AA61" s="2"/>
    </row>
    <row r="62" spans="1:27" ht="16.5" thickTop="1" thickBot="1" x14ac:dyDescent="0.3">
      <c r="A62" s="32">
        <v>21</v>
      </c>
      <c r="B62" s="32">
        <v>3</v>
      </c>
      <c r="C62" s="32">
        <v>380</v>
      </c>
      <c r="D62" s="44" t="s">
        <v>17</v>
      </c>
      <c r="E62" s="56">
        <v>0.96288670486059025</v>
      </c>
      <c r="F62" s="171">
        <v>0.37132703762231817</v>
      </c>
      <c r="G62" s="195">
        <v>0.33382703762231819</v>
      </c>
      <c r="H62" s="196">
        <v>0.31428571428571428</v>
      </c>
      <c r="I62" s="197" t="s">
        <v>181</v>
      </c>
      <c r="J62" s="198">
        <v>0.94146273029354688</v>
      </c>
      <c r="K62" s="171">
        <v>0.2968456733276798</v>
      </c>
      <c r="L62" s="195">
        <v>0.25934567332767983</v>
      </c>
      <c r="M62" s="195">
        <v>0.24</v>
      </c>
      <c r="N62" s="197" t="s">
        <v>181</v>
      </c>
      <c r="O62" s="198">
        <v>0.92540583739279569</v>
      </c>
      <c r="P62" s="210">
        <v>2950</v>
      </c>
      <c r="Q62" s="211">
        <v>2645.991</v>
      </c>
      <c r="R62" s="212">
        <v>1974</v>
      </c>
      <c r="S62" s="197">
        <v>15</v>
      </c>
      <c r="T62" s="198">
        <v>0.7460342835633228</v>
      </c>
      <c r="U62" s="180">
        <v>2.8756996253461478</v>
      </c>
      <c r="V62" s="218">
        <v>2.6538461538461537</v>
      </c>
      <c r="W62" s="219">
        <v>0.92285234885291978</v>
      </c>
      <c r="X62" s="144">
        <v>2</v>
      </c>
      <c r="Y62" s="134">
        <v>1</v>
      </c>
      <c r="Z62" s="4"/>
      <c r="AA62" s="2"/>
    </row>
    <row r="63" spans="1:27" ht="16.5" thickTop="1" thickBot="1" x14ac:dyDescent="0.3">
      <c r="A63" s="18">
        <v>22</v>
      </c>
      <c r="B63" s="32">
        <v>6</v>
      </c>
      <c r="C63" s="32">
        <v>390</v>
      </c>
      <c r="D63" s="44" t="s">
        <v>18</v>
      </c>
      <c r="E63" s="56">
        <v>1.1228508508996966</v>
      </c>
      <c r="F63" s="171">
        <v>0.48000000000000004</v>
      </c>
      <c r="G63" s="195">
        <v>0.46499999999999997</v>
      </c>
      <c r="H63" s="196">
        <v>0.49019607843137253</v>
      </c>
      <c r="I63" s="197" t="s">
        <v>181</v>
      </c>
      <c r="J63" s="198">
        <v>1.0541851149061776</v>
      </c>
      <c r="K63" s="171">
        <v>0.40500000000000008</v>
      </c>
      <c r="L63" s="195">
        <v>0.37500000000000011</v>
      </c>
      <c r="M63" s="195">
        <v>0.44067796610169491</v>
      </c>
      <c r="N63" s="197" t="s">
        <v>181</v>
      </c>
      <c r="O63" s="198">
        <v>1.1751412429378527</v>
      </c>
      <c r="P63" s="210">
        <v>4094.9513550000006</v>
      </c>
      <c r="Q63" s="211">
        <v>4051.028645636251</v>
      </c>
      <c r="R63" s="212">
        <v>4495</v>
      </c>
      <c r="S63" s="197" t="s">
        <v>181</v>
      </c>
      <c r="T63" s="198">
        <v>1.1095947210449852</v>
      </c>
      <c r="U63" s="180">
        <v>2.7592595947884702</v>
      </c>
      <c r="V63" s="218">
        <v>3.3306451612903225</v>
      </c>
      <c r="W63" s="219">
        <v>1.2070793076450843</v>
      </c>
      <c r="X63" s="144">
        <v>0</v>
      </c>
      <c r="Y63" s="134">
        <v>0</v>
      </c>
      <c r="Z63" s="4"/>
      <c r="AA63" s="2"/>
    </row>
    <row r="64" spans="1:27" ht="16.5" thickTop="1" thickBot="1" x14ac:dyDescent="0.3">
      <c r="A64" s="18">
        <v>23</v>
      </c>
      <c r="B64" s="32">
        <v>6</v>
      </c>
      <c r="C64" s="32">
        <v>400</v>
      </c>
      <c r="D64" s="44" t="s">
        <v>19</v>
      </c>
      <c r="E64" s="56">
        <v>0.91540084970663127</v>
      </c>
      <c r="F64" s="171">
        <v>0.25896519797681805</v>
      </c>
      <c r="G64" s="195">
        <v>0.21396519797681807</v>
      </c>
      <c r="H64" s="196">
        <v>0.18181818181818182</v>
      </c>
      <c r="I64" s="197" t="s">
        <v>181</v>
      </c>
      <c r="J64" s="198">
        <v>0.849755864679829</v>
      </c>
      <c r="K64" s="171">
        <v>0.25361782522641396</v>
      </c>
      <c r="L64" s="195">
        <v>0.20861782522641398</v>
      </c>
      <c r="M64" s="195">
        <v>6.25E-2</v>
      </c>
      <c r="N64" s="197" t="s">
        <v>181</v>
      </c>
      <c r="O64" s="198">
        <v>0.29959089033819825</v>
      </c>
      <c r="P64" s="210">
        <v>3413.8151499999999</v>
      </c>
      <c r="Q64" s="211">
        <v>3285.9322594656251</v>
      </c>
      <c r="R64" s="212">
        <v>0</v>
      </c>
      <c r="S64" s="197">
        <v>6</v>
      </c>
      <c r="T64" s="198">
        <v>0</v>
      </c>
      <c r="U64" s="180">
        <v>2.9</v>
      </c>
      <c r="V64" s="218">
        <v>2.622950819672131</v>
      </c>
      <c r="W64" s="219">
        <v>0.90446579988694176</v>
      </c>
      <c r="X64" s="144">
        <v>3</v>
      </c>
      <c r="Y64" s="134">
        <v>2</v>
      </c>
      <c r="Z64" s="4"/>
      <c r="AA64" s="2"/>
    </row>
    <row r="65" spans="1:27" ht="16.5" thickTop="1" thickBot="1" x14ac:dyDescent="0.3">
      <c r="A65" s="18">
        <v>24</v>
      </c>
      <c r="B65" s="32">
        <v>4</v>
      </c>
      <c r="C65" s="32">
        <v>410</v>
      </c>
      <c r="D65" s="44" t="s">
        <v>20</v>
      </c>
      <c r="E65" s="56">
        <v>0.99616768195427796</v>
      </c>
      <c r="F65" s="171">
        <v>0.30720666725194778</v>
      </c>
      <c r="G65" s="195">
        <v>0.26970666725194781</v>
      </c>
      <c r="H65" s="196">
        <v>0.23333333333333334</v>
      </c>
      <c r="I65" s="197" t="s">
        <v>181</v>
      </c>
      <c r="J65" s="198">
        <v>0.8651374313834217</v>
      </c>
      <c r="K65" s="171">
        <v>0.24891194287347276</v>
      </c>
      <c r="L65" s="195">
        <v>0.21141194287347276</v>
      </c>
      <c r="M65" s="195">
        <v>0.10294117647058823</v>
      </c>
      <c r="N65" s="197" t="s">
        <v>181</v>
      </c>
      <c r="O65" s="198">
        <v>0.48692223850474314</v>
      </c>
      <c r="P65" s="210">
        <v>3005.18181</v>
      </c>
      <c r="Q65" s="211">
        <v>2525.8609194999999</v>
      </c>
      <c r="R65" s="212">
        <v>0</v>
      </c>
      <c r="S65" s="197">
        <v>10</v>
      </c>
      <c r="T65" s="198">
        <v>0</v>
      </c>
      <c r="U65" s="180">
        <v>2.9</v>
      </c>
      <c r="V65" s="218">
        <v>2.9160839160839163</v>
      </c>
      <c r="W65" s="219">
        <v>1.0055461779599713</v>
      </c>
      <c r="X65" s="144">
        <v>3</v>
      </c>
      <c r="Y65" s="134">
        <v>2</v>
      </c>
      <c r="Z65" s="4"/>
      <c r="AA65" s="2"/>
    </row>
    <row r="66" spans="1:27" ht="16.5" thickTop="1" thickBot="1" x14ac:dyDescent="0.3">
      <c r="A66" s="18">
        <v>25</v>
      </c>
      <c r="B66" s="77">
        <v>6</v>
      </c>
      <c r="C66" s="32">
        <v>420</v>
      </c>
      <c r="D66" s="44" t="s">
        <v>21</v>
      </c>
      <c r="E66" s="56">
        <v>0.92393872877601402</v>
      </c>
      <c r="F66" s="171">
        <v>0.28396519797681807</v>
      </c>
      <c r="G66" s="195">
        <v>0.23396519797681808</v>
      </c>
      <c r="H66" s="196">
        <v>0.27586206896551724</v>
      </c>
      <c r="I66" s="197" t="s">
        <v>181</v>
      </c>
      <c r="J66" s="198">
        <v>1.1790730901475801</v>
      </c>
      <c r="K66" s="171">
        <v>0.23500000000000001</v>
      </c>
      <c r="L66" s="195">
        <v>0.19</v>
      </c>
      <c r="M66" s="195">
        <v>0.21374045801526717</v>
      </c>
      <c r="N66" s="197" t="s">
        <v>181</v>
      </c>
      <c r="O66" s="198">
        <v>1.1249497790277219</v>
      </c>
      <c r="P66" s="210">
        <v>4118</v>
      </c>
      <c r="Q66" s="211">
        <v>4066.7490000000003</v>
      </c>
      <c r="R66" s="212">
        <v>7738</v>
      </c>
      <c r="S66" s="197" t="s">
        <v>181</v>
      </c>
      <c r="T66" s="198">
        <v>1.9027483623897121</v>
      </c>
      <c r="U66" s="180">
        <v>2.7869165565630789</v>
      </c>
      <c r="V66" s="218">
        <v>2.2760563380281691</v>
      </c>
      <c r="W66" s="219">
        <v>0.81669339279934516</v>
      </c>
      <c r="X66" s="144">
        <v>3</v>
      </c>
      <c r="Y66" s="134">
        <v>0</v>
      </c>
      <c r="Z66" s="4"/>
      <c r="AA66" s="2"/>
    </row>
    <row r="67" spans="1:27" ht="16.5" thickTop="1" thickBot="1" x14ac:dyDescent="0.3">
      <c r="A67" s="18">
        <v>26</v>
      </c>
      <c r="B67" s="78">
        <v>4</v>
      </c>
      <c r="C67" s="32">
        <v>430</v>
      </c>
      <c r="D67" s="44" t="s">
        <v>22</v>
      </c>
      <c r="E67" s="56">
        <v>1.2367303477201703</v>
      </c>
      <c r="F67" s="171">
        <v>0.26896519797681806</v>
      </c>
      <c r="G67" s="195">
        <v>0.25646519797681805</v>
      </c>
      <c r="H67" s="196">
        <v>0.1</v>
      </c>
      <c r="I67" s="197">
        <v>10</v>
      </c>
      <c r="J67" s="198">
        <v>0.38991645177931328</v>
      </c>
      <c r="K67" s="171">
        <v>0.24650244061102936</v>
      </c>
      <c r="L67" s="195">
        <v>0.22400244061102934</v>
      </c>
      <c r="M67" s="195">
        <v>0.125</v>
      </c>
      <c r="N67" s="197">
        <v>16</v>
      </c>
      <c r="O67" s="198">
        <v>0.55802963422642859</v>
      </c>
      <c r="P67" s="210">
        <v>2862.3710000000001</v>
      </c>
      <c r="Q67" s="211">
        <v>2234.9075388750002</v>
      </c>
      <c r="R67" s="212">
        <v>6000</v>
      </c>
      <c r="S67" s="197">
        <v>1</v>
      </c>
      <c r="T67" s="198">
        <v>2.6846748223956767</v>
      </c>
      <c r="U67" s="180">
        <v>2.9</v>
      </c>
      <c r="V67" s="218">
        <v>4.163636363636364</v>
      </c>
      <c r="W67" s="219">
        <v>1.4357366771159876</v>
      </c>
      <c r="X67" s="144">
        <v>2</v>
      </c>
      <c r="Y67" s="134">
        <v>2</v>
      </c>
      <c r="Z67" s="4"/>
      <c r="AA67" s="2"/>
    </row>
    <row r="68" spans="1:27" ht="16.5" thickTop="1" thickBot="1" x14ac:dyDescent="0.3">
      <c r="A68" s="18">
        <v>27</v>
      </c>
      <c r="B68" s="78">
        <v>1</v>
      </c>
      <c r="C68" s="32">
        <v>440</v>
      </c>
      <c r="D68" s="44" t="s">
        <v>23</v>
      </c>
      <c r="E68" s="56">
        <v>0.90039777635395024</v>
      </c>
      <c r="F68" s="171">
        <v>0.30210260794439187</v>
      </c>
      <c r="G68" s="195">
        <v>0.27960260794439185</v>
      </c>
      <c r="H68" s="196">
        <v>0.42857142857142855</v>
      </c>
      <c r="I68" s="197">
        <v>7</v>
      </c>
      <c r="J68" s="198">
        <v>1.5327876650444692</v>
      </c>
      <c r="K68" s="171">
        <v>0.34500000000000003</v>
      </c>
      <c r="L68" s="195">
        <v>0.33750000000000002</v>
      </c>
      <c r="M68" s="195">
        <v>0.38095238095238093</v>
      </c>
      <c r="N68" s="197" t="s">
        <v>181</v>
      </c>
      <c r="O68" s="198">
        <v>1.128747795414462</v>
      </c>
      <c r="P68" s="210">
        <v>3447.9087750000003</v>
      </c>
      <c r="Q68" s="211">
        <v>3369.9928777359378</v>
      </c>
      <c r="R68" s="212">
        <v>3360</v>
      </c>
      <c r="S68" s="197">
        <v>7</v>
      </c>
      <c r="T68" s="198">
        <v>0.9970347481141707</v>
      </c>
      <c r="U68" s="180">
        <v>2.6695091491556715</v>
      </c>
      <c r="V68" s="218">
        <v>2.1186440677966103</v>
      </c>
      <c r="W68" s="219">
        <v>0.7936455540775007</v>
      </c>
      <c r="X68" s="144">
        <v>1</v>
      </c>
      <c r="Y68" s="134">
        <v>1</v>
      </c>
      <c r="Z68" s="4"/>
      <c r="AA68" s="2"/>
    </row>
    <row r="69" spans="1:27" ht="16.5" thickTop="1" thickBot="1" x14ac:dyDescent="0.3">
      <c r="A69" s="18">
        <v>28</v>
      </c>
      <c r="B69" s="32">
        <v>2</v>
      </c>
      <c r="C69" s="32">
        <v>450</v>
      </c>
      <c r="D69" s="44" t="s">
        <v>24</v>
      </c>
      <c r="E69" s="56">
        <v>1.1035430834526818</v>
      </c>
      <c r="F69" s="171">
        <v>0.43738095238095243</v>
      </c>
      <c r="G69" s="195">
        <v>0.41488095238095241</v>
      </c>
      <c r="H69" s="196">
        <v>0.49019607843137253</v>
      </c>
      <c r="I69" s="197" t="s">
        <v>181</v>
      </c>
      <c r="J69" s="198">
        <v>1.1815343066925477</v>
      </c>
      <c r="K69" s="171">
        <v>0.3278571428571429</v>
      </c>
      <c r="L69" s="195">
        <v>0.30535714285714288</v>
      </c>
      <c r="M69" s="195">
        <v>0.36708860759493672</v>
      </c>
      <c r="N69" s="197" t="s">
        <v>181</v>
      </c>
      <c r="O69" s="198">
        <v>1.2021615219483306</v>
      </c>
      <c r="P69" s="210">
        <v>3267.3504599999997</v>
      </c>
      <c r="Q69" s="211">
        <v>3217.8485384999994</v>
      </c>
      <c r="R69" s="212">
        <v>2925</v>
      </c>
      <c r="S69" s="197" t="s">
        <v>181</v>
      </c>
      <c r="T69" s="198">
        <v>0.9089924416900893</v>
      </c>
      <c r="U69" s="180">
        <v>2.8186082482547707</v>
      </c>
      <c r="V69" s="218">
        <v>3.1804511278195489</v>
      </c>
      <c r="W69" s="219">
        <v>1.1283764353520305</v>
      </c>
      <c r="X69" s="144">
        <v>0</v>
      </c>
      <c r="Y69" s="134">
        <v>0</v>
      </c>
      <c r="Z69" s="4"/>
      <c r="AA69" s="2"/>
    </row>
    <row r="70" spans="1:27" ht="16.5" thickTop="1" thickBot="1" x14ac:dyDescent="0.3">
      <c r="A70" s="18">
        <v>29</v>
      </c>
      <c r="B70" s="32">
        <v>2</v>
      </c>
      <c r="C70" s="32">
        <v>460</v>
      </c>
      <c r="D70" s="44" t="s">
        <v>25</v>
      </c>
      <c r="E70" s="56">
        <v>1.1813687461281872</v>
      </c>
      <c r="F70" s="171">
        <v>0.35515407524463627</v>
      </c>
      <c r="G70" s="195">
        <v>0.3301540752446363</v>
      </c>
      <c r="H70" s="196">
        <v>0.27272727272727271</v>
      </c>
      <c r="I70" s="197">
        <v>11</v>
      </c>
      <c r="J70" s="198">
        <v>0.82606059769272355</v>
      </c>
      <c r="K70" s="171">
        <v>0.39000000000000007</v>
      </c>
      <c r="L70" s="195">
        <v>0.37500000000000011</v>
      </c>
      <c r="M70" s="195">
        <v>0.2</v>
      </c>
      <c r="N70" s="197">
        <v>15</v>
      </c>
      <c r="O70" s="198">
        <v>0.53333333333333321</v>
      </c>
      <c r="P70" s="210">
        <v>3430.1190000000001</v>
      </c>
      <c r="Q70" s="211">
        <v>3402.8109200624999</v>
      </c>
      <c r="R70" s="212">
        <v>3600</v>
      </c>
      <c r="S70" s="197">
        <v>3</v>
      </c>
      <c r="T70" s="198">
        <v>1.057948879491041</v>
      </c>
      <c r="U70" s="180">
        <v>2.9</v>
      </c>
      <c r="V70" s="218">
        <v>3.8620689655172415</v>
      </c>
      <c r="W70" s="219">
        <v>1.3317479191438764</v>
      </c>
      <c r="X70" s="144">
        <v>2</v>
      </c>
      <c r="Y70" s="134">
        <v>1</v>
      </c>
      <c r="Z70" s="4"/>
      <c r="AA70" s="2"/>
    </row>
    <row r="71" spans="1:27" ht="16.5" thickTop="1" thickBot="1" x14ac:dyDescent="0.3">
      <c r="A71" s="18">
        <v>30</v>
      </c>
      <c r="B71" s="32">
        <v>3</v>
      </c>
      <c r="C71" s="32">
        <v>470</v>
      </c>
      <c r="D71" s="44" t="s">
        <v>26</v>
      </c>
      <c r="E71" s="56">
        <v>1.0541411139595609</v>
      </c>
      <c r="F71" s="171">
        <v>0.49769035532994926</v>
      </c>
      <c r="G71" s="195">
        <v>0.46019035532994929</v>
      </c>
      <c r="H71" s="196">
        <v>0.43661971830985913</v>
      </c>
      <c r="I71" s="197" t="s">
        <v>181</v>
      </c>
      <c r="J71" s="198">
        <v>0.9487806801096681</v>
      </c>
      <c r="K71" s="171">
        <v>0.32189839572192519</v>
      </c>
      <c r="L71" s="195">
        <v>0.28439839572192521</v>
      </c>
      <c r="M71" s="195">
        <v>0.20588235294117646</v>
      </c>
      <c r="N71" s="197" t="s">
        <v>181</v>
      </c>
      <c r="O71" s="198">
        <v>0.72392234287594581</v>
      </c>
      <c r="P71" s="210">
        <v>3321</v>
      </c>
      <c r="Q71" s="211">
        <v>3196.2784999999999</v>
      </c>
      <c r="R71" s="212">
        <v>1150</v>
      </c>
      <c r="S71" s="197" t="s">
        <v>181</v>
      </c>
      <c r="T71" s="198">
        <v>0.35979342851381696</v>
      </c>
      <c r="U71" s="180">
        <v>2.9</v>
      </c>
      <c r="V71" s="218">
        <v>3.0756646216768915</v>
      </c>
      <c r="W71" s="219">
        <v>1.0605740074747902</v>
      </c>
      <c r="X71" s="144">
        <v>2</v>
      </c>
      <c r="Y71" s="134">
        <v>2</v>
      </c>
      <c r="Z71" s="4"/>
      <c r="AA71" s="2"/>
    </row>
    <row r="72" spans="1:27" ht="16.5" thickTop="1" thickBot="1" x14ac:dyDescent="0.3">
      <c r="A72" s="18">
        <v>31</v>
      </c>
      <c r="B72" s="32">
        <v>3</v>
      </c>
      <c r="C72" s="32">
        <v>480</v>
      </c>
      <c r="D72" s="44" t="s">
        <v>27</v>
      </c>
      <c r="E72" s="56">
        <v>1.0033464901633886</v>
      </c>
      <c r="F72" s="171">
        <v>0.40852941176470592</v>
      </c>
      <c r="G72" s="195">
        <v>0.37102941176470594</v>
      </c>
      <c r="H72" s="196">
        <v>0.31707317073170732</v>
      </c>
      <c r="I72" s="197" t="s">
        <v>181</v>
      </c>
      <c r="J72" s="198">
        <v>0.85457691675608782</v>
      </c>
      <c r="K72" s="171">
        <v>0.24227636181177983</v>
      </c>
      <c r="L72" s="195">
        <v>0.20477636181177983</v>
      </c>
      <c r="M72" s="195">
        <v>0.24615384615384617</v>
      </c>
      <c r="N72" s="197" t="s">
        <v>181</v>
      </c>
      <c r="O72" s="198">
        <v>1.2020618199091673</v>
      </c>
      <c r="P72" s="210">
        <v>2806.2649999999999</v>
      </c>
      <c r="Q72" s="211">
        <v>2372.4235099999996</v>
      </c>
      <c r="R72" s="212">
        <v>2443</v>
      </c>
      <c r="S72" s="197">
        <v>20</v>
      </c>
      <c r="T72" s="198">
        <v>1.0297486893476284</v>
      </c>
      <c r="U72" s="180">
        <v>2.840445788274129</v>
      </c>
      <c r="V72" s="218">
        <v>2.7688172043010755</v>
      </c>
      <c r="W72" s="219">
        <v>0.97478262592838449</v>
      </c>
      <c r="X72" s="144">
        <v>2</v>
      </c>
      <c r="Y72" s="134">
        <v>0</v>
      </c>
      <c r="Z72" s="4"/>
      <c r="AA72" s="2"/>
    </row>
    <row r="73" spans="1:27" ht="16.5" thickTop="1" thickBot="1" x14ac:dyDescent="0.3">
      <c r="A73" s="18">
        <v>32</v>
      </c>
      <c r="B73" s="32">
        <v>6</v>
      </c>
      <c r="C73" s="32">
        <v>490</v>
      </c>
      <c r="D73" s="44" t="s">
        <v>28</v>
      </c>
      <c r="E73" s="56">
        <v>0.9328311184039213</v>
      </c>
      <c r="F73" s="171">
        <v>0.26896519797681806</v>
      </c>
      <c r="G73" s="195">
        <v>0.22146519797681805</v>
      </c>
      <c r="H73" s="196">
        <v>0.18604651162790697</v>
      </c>
      <c r="I73" s="197" t="s">
        <v>181</v>
      </c>
      <c r="J73" s="198">
        <v>0.84007109617006936</v>
      </c>
      <c r="K73" s="171">
        <v>0.240180325226414</v>
      </c>
      <c r="L73" s="195">
        <v>0.21768032522641401</v>
      </c>
      <c r="M73" s="195">
        <v>7.5471698113207544E-2</v>
      </c>
      <c r="N73" s="197" t="s">
        <v>181</v>
      </c>
      <c r="O73" s="198">
        <v>0.34670886325949668</v>
      </c>
      <c r="P73" s="210">
        <v>3430.7550000000001</v>
      </c>
      <c r="Q73" s="211">
        <v>3344.261125</v>
      </c>
      <c r="R73" s="212">
        <v>3038</v>
      </c>
      <c r="S73" s="197">
        <v>5</v>
      </c>
      <c r="T73" s="198">
        <v>0.90842188646378508</v>
      </c>
      <c r="U73" s="180">
        <v>2.9</v>
      </c>
      <c r="V73" s="218">
        <v>2.6475409836065573</v>
      </c>
      <c r="W73" s="219">
        <v>0.91294516676088189</v>
      </c>
      <c r="X73" s="144">
        <v>2</v>
      </c>
      <c r="Y73" s="134">
        <v>1</v>
      </c>
      <c r="Z73" s="4"/>
      <c r="AA73" s="2"/>
    </row>
    <row r="74" spans="1:27" ht="16.5" thickTop="1" thickBot="1" x14ac:dyDescent="0.3">
      <c r="A74" s="18">
        <v>33</v>
      </c>
      <c r="B74" s="32">
        <v>6</v>
      </c>
      <c r="C74" s="32">
        <v>500</v>
      </c>
      <c r="D74" s="44" t="s">
        <v>29</v>
      </c>
      <c r="E74" s="56">
        <v>1.0865740480262873</v>
      </c>
      <c r="F74" s="171">
        <v>0.28500000000000003</v>
      </c>
      <c r="G74" s="195">
        <v>0.255</v>
      </c>
      <c r="H74" s="196">
        <v>0.27777777777777779</v>
      </c>
      <c r="I74" s="197">
        <v>18</v>
      </c>
      <c r="J74" s="198">
        <v>1.0893246187363834</v>
      </c>
      <c r="K74" s="171">
        <v>0.23500000000000001</v>
      </c>
      <c r="L74" s="195">
        <v>0.19750000000000001</v>
      </c>
      <c r="M74" s="195">
        <v>0.26315789473684209</v>
      </c>
      <c r="N74" s="197">
        <v>19</v>
      </c>
      <c r="O74" s="198">
        <v>1.3324450366422385</v>
      </c>
      <c r="P74" s="210">
        <v>2735.2740800000001</v>
      </c>
      <c r="Q74" s="211">
        <v>2047.0235357600004</v>
      </c>
      <c r="R74" s="212">
        <v>3656</v>
      </c>
      <c r="S74" s="197">
        <v>4</v>
      </c>
      <c r="T74" s="198">
        <v>1.7860077991934926</v>
      </c>
      <c r="U74" s="180">
        <v>2.9</v>
      </c>
      <c r="V74" s="218">
        <v>3.4745762711864407</v>
      </c>
      <c r="W74" s="219">
        <v>1.1981297486849796</v>
      </c>
      <c r="X74" s="144">
        <v>2</v>
      </c>
      <c r="Y74" s="134">
        <v>0</v>
      </c>
      <c r="Z74" s="4"/>
      <c r="AA74" s="2"/>
    </row>
    <row r="75" spans="1:27" ht="16.5" thickTop="1" thickBot="1" x14ac:dyDescent="0.3">
      <c r="A75" s="18">
        <v>34</v>
      </c>
      <c r="B75" s="32">
        <v>5</v>
      </c>
      <c r="C75" s="32">
        <v>510</v>
      </c>
      <c r="D75" s="44" t="s">
        <v>30</v>
      </c>
      <c r="E75" s="56">
        <v>0.94548988837531844</v>
      </c>
      <c r="F75" s="171">
        <v>0.32186275190803243</v>
      </c>
      <c r="G75" s="195">
        <v>0.28436275190803245</v>
      </c>
      <c r="H75" s="196">
        <v>0.32142857142857145</v>
      </c>
      <c r="I75" s="197" t="s">
        <v>181</v>
      </c>
      <c r="J75" s="198">
        <v>1.1303469574402161</v>
      </c>
      <c r="K75" s="171">
        <v>0.27302081030104086</v>
      </c>
      <c r="L75" s="195">
        <v>0.23599999999999999</v>
      </c>
      <c r="M75" s="195">
        <v>0.20967741935483872</v>
      </c>
      <c r="N75" s="197" t="s">
        <v>181</v>
      </c>
      <c r="O75" s="198">
        <v>0.88846364133406242</v>
      </c>
      <c r="P75" s="210">
        <v>4096.24784</v>
      </c>
      <c r="Q75" s="211">
        <v>4085.0130701100006</v>
      </c>
      <c r="R75" s="212">
        <v>3885</v>
      </c>
      <c r="S75" s="197">
        <v>13</v>
      </c>
      <c r="T75" s="198">
        <v>0.95103734879736512</v>
      </c>
      <c r="U75" s="180">
        <v>2.8223035603333164</v>
      </c>
      <c r="V75" s="218">
        <v>2.3991769547325101</v>
      </c>
      <c r="W75" s="219">
        <v>0.85007757083691071</v>
      </c>
      <c r="X75" s="144">
        <v>2</v>
      </c>
      <c r="Y75" s="134">
        <v>0</v>
      </c>
      <c r="Z75" s="4"/>
      <c r="AA75" s="2"/>
    </row>
    <row r="76" spans="1:27" ht="16.5" thickTop="1" thickBot="1" x14ac:dyDescent="0.3">
      <c r="A76" s="18">
        <v>35</v>
      </c>
      <c r="B76" s="32">
        <v>5</v>
      </c>
      <c r="C76" s="32">
        <v>520</v>
      </c>
      <c r="D76" s="44" t="s">
        <v>31</v>
      </c>
      <c r="E76" s="56">
        <v>0.97669018920077377</v>
      </c>
      <c r="F76" s="171">
        <v>0.29500000000000004</v>
      </c>
      <c r="G76" s="195">
        <v>0.26500000000000001</v>
      </c>
      <c r="H76" s="196">
        <v>0.31914893617021278</v>
      </c>
      <c r="I76" s="197" t="s">
        <v>181</v>
      </c>
      <c r="J76" s="198">
        <v>1.204335608189482</v>
      </c>
      <c r="K76" s="171">
        <v>0.23500000000000001</v>
      </c>
      <c r="L76" s="195">
        <v>0.20500000000000002</v>
      </c>
      <c r="M76" s="195">
        <v>0.14444444444444443</v>
      </c>
      <c r="N76" s="197" t="s">
        <v>181</v>
      </c>
      <c r="O76" s="198">
        <v>0.70460704607046054</v>
      </c>
      <c r="P76" s="210">
        <v>3431</v>
      </c>
      <c r="Q76" s="211">
        <v>3258.97</v>
      </c>
      <c r="R76" s="212">
        <v>3463</v>
      </c>
      <c r="S76" s="197">
        <v>18</v>
      </c>
      <c r="T76" s="198">
        <v>1.0626056698895665</v>
      </c>
      <c r="U76" s="180">
        <v>2.7966381029269609</v>
      </c>
      <c r="V76" s="218">
        <v>2.6382978723404253</v>
      </c>
      <c r="W76" s="219">
        <v>0.94338193761258682</v>
      </c>
      <c r="X76" s="144">
        <v>1</v>
      </c>
      <c r="Y76" s="134">
        <v>1</v>
      </c>
      <c r="Z76" s="4"/>
      <c r="AA76" s="2"/>
    </row>
    <row r="77" spans="1:27" ht="16.5" thickTop="1" thickBot="1" x14ac:dyDescent="0.3">
      <c r="A77" s="18">
        <v>36</v>
      </c>
      <c r="B77" s="32">
        <v>5</v>
      </c>
      <c r="C77" s="32">
        <v>530</v>
      </c>
      <c r="D77" s="44" t="s">
        <v>32</v>
      </c>
      <c r="E77" s="56">
        <v>1.1643621206631913</v>
      </c>
      <c r="F77" s="171">
        <v>0.35757703762231813</v>
      </c>
      <c r="G77" s="195">
        <v>0.34507703762231812</v>
      </c>
      <c r="H77" s="196">
        <v>0.3125</v>
      </c>
      <c r="I77" s="197">
        <v>16</v>
      </c>
      <c r="J77" s="198">
        <v>0.90559488441542368</v>
      </c>
      <c r="K77" s="171">
        <v>0.35456521739130437</v>
      </c>
      <c r="L77" s="195">
        <v>0.33200000000000002</v>
      </c>
      <c r="M77" s="195">
        <v>0.37037037037037035</v>
      </c>
      <c r="N77" s="197" t="s">
        <v>181</v>
      </c>
      <c r="O77" s="198">
        <v>1.1155734047300312</v>
      </c>
      <c r="P77" s="210">
        <v>3429.9540000000002</v>
      </c>
      <c r="Q77" s="211">
        <v>3289.4996030000007</v>
      </c>
      <c r="R77" s="212">
        <v>2331</v>
      </c>
      <c r="S77" s="197">
        <v>9</v>
      </c>
      <c r="T77" s="198">
        <v>0.70861841657440672</v>
      </c>
      <c r="U77" s="180">
        <v>2.9</v>
      </c>
      <c r="V77" s="218">
        <v>3.8015873015873014</v>
      </c>
      <c r="W77" s="219">
        <v>1.3108921729611385</v>
      </c>
      <c r="X77" s="144">
        <v>1</v>
      </c>
      <c r="Y77" s="134">
        <v>1</v>
      </c>
      <c r="Z77" s="4"/>
      <c r="AA77" s="2"/>
    </row>
    <row r="78" spans="1:27" ht="16.5" thickTop="1" thickBot="1" x14ac:dyDescent="0.3">
      <c r="A78" s="18">
        <v>37</v>
      </c>
      <c r="B78" s="32">
        <v>5</v>
      </c>
      <c r="C78" s="32">
        <v>540</v>
      </c>
      <c r="D78" s="44" t="s">
        <v>33</v>
      </c>
      <c r="E78" s="56">
        <v>1.0677458935752213</v>
      </c>
      <c r="F78" s="171">
        <v>0.29000000000000004</v>
      </c>
      <c r="G78" s="195">
        <v>0.24750000000000005</v>
      </c>
      <c r="H78" s="196">
        <v>0.40740740740740738</v>
      </c>
      <c r="I78" s="197" t="s">
        <v>181</v>
      </c>
      <c r="J78" s="198">
        <v>1.6460905349794235</v>
      </c>
      <c r="K78" s="171">
        <v>0.27058013765978373</v>
      </c>
      <c r="L78" s="195">
        <v>0.21808013765978371</v>
      </c>
      <c r="M78" s="195">
        <v>0.26666666666666666</v>
      </c>
      <c r="N78" s="197" t="s">
        <v>181</v>
      </c>
      <c r="O78" s="198">
        <v>1.2227920870202331</v>
      </c>
      <c r="P78" s="210">
        <v>3465.31</v>
      </c>
      <c r="Q78" s="211">
        <v>3317.0689053749998</v>
      </c>
      <c r="R78" s="212">
        <v>2651</v>
      </c>
      <c r="S78" s="197">
        <v>13</v>
      </c>
      <c r="T78" s="198">
        <v>0.79919955708616808</v>
      </c>
      <c r="U78" s="180">
        <v>2.7877631174096398</v>
      </c>
      <c r="V78" s="218">
        <v>3.0963855421686746</v>
      </c>
      <c r="W78" s="219">
        <v>1.1107061151758846</v>
      </c>
      <c r="X78" s="144">
        <v>0</v>
      </c>
      <c r="Y78" s="134">
        <v>1</v>
      </c>
      <c r="Z78" s="4"/>
      <c r="AA78" s="2"/>
    </row>
    <row r="79" spans="1:27" ht="16.5" thickTop="1" thickBot="1" x14ac:dyDescent="0.3">
      <c r="A79" s="18">
        <v>38</v>
      </c>
      <c r="B79" s="32">
        <v>3</v>
      </c>
      <c r="C79" s="32">
        <v>550</v>
      </c>
      <c r="D79" s="44" t="s">
        <v>34</v>
      </c>
      <c r="E79" s="56">
        <v>1.0659825184772576</v>
      </c>
      <c r="F79" s="171">
        <v>0.22971850198412699</v>
      </c>
      <c r="G79" s="195">
        <v>0.21471850198412701</v>
      </c>
      <c r="H79" s="196">
        <v>0.31578947368421051</v>
      </c>
      <c r="I79" s="197" t="s">
        <v>181</v>
      </c>
      <c r="J79" s="198">
        <v>1.4707138451792809</v>
      </c>
      <c r="K79" s="171">
        <v>0.19740055170852641</v>
      </c>
      <c r="L79" s="195">
        <v>0.18240055170852643</v>
      </c>
      <c r="M79" s="195">
        <v>0.1875</v>
      </c>
      <c r="N79" s="197" t="s">
        <v>181</v>
      </c>
      <c r="O79" s="198">
        <v>1.0279574170346941</v>
      </c>
      <c r="P79" s="210">
        <v>2804.5826200000001</v>
      </c>
      <c r="Q79" s="211">
        <v>2131.6376890000001</v>
      </c>
      <c r="R79" s="212">
        <v>1653</v>
      </c>
      <c r="S79" s="197">
        <v>9</v>
      </c>
      <c r="T79" s="198">
        <v>0.7754601115049059</v>
      </c>
      <c r="U79" s="180">
        <v>2.865417332788406</v>
      </c>
      <c r="V79" s="218">
        <v>3.14</v>
      </c>
      <c r="W79" s="219">
        <v>1.0958264138593701</v>
      </c>
      <c r="X79" s="144">
        <v>2</v>
      </c>
      <c r="Y79" s="134">
        <v>1</v>
      </c>
      <c r="Z79" s="4"/>
      <c r="AA79" s="2"/>
    </row>
    <row r="80" spans="1:27" ht="16.5" thickTop="1" thickBot="1" x14ac:dyDescent="0.3">
      <c r="A80" s="18">
        <v>39</v>
      </c>
      <c r="B80" s="32">
        <v>4</v>
      </c>
      <c r="C80" s="32">
        <v>560</v>
      </c>
      <c r="D80" s="44" t="s">
        <v>35</v>
      </c>
      <c r="E80" s="56">
        <v>0.98984814923475539</v>
      </c>
      <c r="F80" s="171">
        <v>0.32511802122887551</v>
      </c>
      <c r="G80" s="195">
        <v>0.27261802122887552</v>
      </c>
      <c r="H80" s="196">
        <v>0.27500000000000002</v>
      </c>
      <c r="I80" s="197" t="s">
        <v>181</v>
      </c>
      <c r="J80" s="198">
        <v>1.0087374222745338</v>
      </c>
      <c r="K80" s="171">
        <v>0.24467843128702002</v>
      </c>
      <c r="L80" s="195">
        <v>0.19217843128702003</v>
      </c>
      <c r="M80" s="195">
        <v>0.29629629629629628</v>
      </c>
      <c r="N80" s="197" t="s">
        <v>181</v>
      </c>
      <c r="O80" s="198">
        <v>1.5417770574564393</v>
      </c>
      <c r="P80" s="210">
        <v>3431</v>
      </c>
      <c r="Q80" s="211">
        <v>3301.8575000000001</v>
      </c>
      <c r="R80" s="212">
        <v>3344</v>
      </c>
      <c r="S80" s="197">
        <v>15</v>
      </c>
      <c r="T80" s="198">
        <v>1.0127632703712985</v>
      </c>
      <c r="U80" s="180">
        <v>2.7141951394938357</v>
      </c>
      <c r="V80" s="218">
        <v>2.4935064935064934</v>
      </c>
      <c r="W80" s="219">
        <v>0.91869094348592117</v>
      </c>
      <c r="X80" s="144">
        <v>2</v>
      </c>
      <c r="Y80" s="134">
        <v>0</v>
      </c>
      <c r="Z80" s="4"/>
      <c r="AA80" s="71"/>
    </row>
    <row r="81" spans="1:27" s="4" customFormat="1" ht="16.5" thickTop="1" thickBot="1" x14ac:dyDescent="0.3">
      <c r="A81" s="43">
        <v>40</v>
      </c>
      <c r="B81" s="43">
        <v>1</v>
      </c>
      <c r="C81" s="43">
        <v>570</v>
      </c>
      <c r="D81" s="42" t="s">
        <v>172</v>
      </c>
      <c r="E81" s="56" t="s">
        <v>124</v>
      </c>
      <c r="F81" s="186">
        <v>0.36799999999999999</v>
      </c>
      <c r="G81" s="202">
        <v>0.33299999999999996</v>
      </c>
      <c r="H81" s="203" t="s">
        <v>124</v>
      </c>
      <c r="I81" s="204" t="s">
        <v>124</v>
      </c>
      <c r="J81" s="205" t="s">
        <v>124</v>
      </c>
      <c r="K81" s="186">
        <v>0.29599999999999999</v>
      </c>
      <c r="L81" s="202">
        <v>0.29599999999999999</v>
      </c>
      <c r="M81" s="202" t="s">
        <v>124</v>
      </c>
      <c r="N81" s="204" t="s">
        <v>124</v>
      </c>
      <c r="O81" s="205" t="s">
        <v>124</v>
      </c>
      <c r="P81" s="213">
        <v>3389</v>
      </c>
      <c r="Q81" s="214">
        <v>3337.3177500000002</v>
      </c>
      <c r="R81" s="215" t="s">
        <v>124</v>
      </c>
      <c r="S81" s="204" t="s">
        <v>124</v>
      </c>
      <c r="T81" s="205" t="s">
        <v>124</v>
      </c>
      <c r="U81" s="187">
        <v>2.86</v>
      </c>
      <c r="V81" s="220">
        <v>1</v>
      </c>
      <c r="W81" s="221">
        <v>0.34965034965034969</v>
      </c>
      <c r="X81" s="145">
        <v>1</v>
      </c>
      <c r="Y81" s="135">
        <v>1</v>
      </c>
    </row>
    <row r="82" spans="1:27" s="84" customFormat="1" ht="16.5" thickTop="1" thickBot="1" x14ac:dyDescent="0.3">
      <c r="A82" s="49"/>
      <c r="B82" s="49"/>
      <c r="C82" s="49"/>
      <c r="D82" s="40"/>
      <c r="E82" s="58"/>
      <c r="F82" s="58"/>
      <c r="G82" s="58"/>
      <c r="H82" s="58"/>
      <c r="I82" s="59"/>
      <c r="J82" s="58"/>
      <c r="K82" s="58"/>
      <c r="L82" s="143"/>
      <c r="M82" s="57"/>
      <c r="N82" s="59"/>
      <c r="O82" s="58"/>
      <c r="P82" s="58"/>
      <c r="Q82" s="58"/>
      <c r="R82" s="58"/>
      <c r="S82" s="59"/>
      <c r="T82" s="62"/>
      <c r="U82" s="63"/>
      <c r="V82" s="58"/>
      <c r="W82" s="64"/>
      <c r="X82" s="59"/>
      <c r="Y82" s="59"/>
      <c r="Z82" s="49"/>
    </row>
    <row r="83" spans="1:27" s="75" customFormat="1" ht="51" customHeight="1" thickTop="1" thickBot="1" x14ac:dyDescent="0.3">
      <c r="A83" s="285" t="s">
        <v>72</v>
      </c>
      <c r="B83" s="304" t="s">
        <v>1</v>
      </c>
      <c r="C83" s="285" t="s">
        <v>0</v>
      </c>
      <c r="D83" s="285" t="s">
        <v>73</v>
      </c>
      <c r="E83" s="287" t="s">
        <v>120</v>
      </c>
      <c r="F83" s="332" t="s">
        <v>128</v>
      </c>
      <c r="G83" s="333"/>
      <c r="H83" s="333"/>
      <c r="I83" s="333"/>
      <c r="J83" s="334"/>
      <c r="K83" s="332" t="s">
        <v>151</v>
      </c>
      <c r="L83" s="333"/>
      <c r="M83" s="333"/>
      <c r="N83" s="333"/>
      <c r="O83" s="334"/>
      <c r="P83" s="332" t="s">
        <v>132</v>
      </c>
      <c r="Q83" s="333"/>
      <c r="R83" s="333"/>
      <c r="S83" s="333"/>
      <c r="T83" s="334"/>
      <c r="U83" s="332" t="s">
        <v>115</v>
      </c>
      <c r="V83" s="333"/>
      <c r="W83" s="334"/>
      <c r="X83" s="335" t="s">
        <v>145</v>
      </c>
      <c r="Y83" s="337"/>
      <c r="Z83" s="101"/>
    </row>
    <row r="84" spans="1:27" ht="63" customHeight="1" thickTop="1" thickBot="1" x14ac:dyDescent="0.3">
      <c r="A84" s="286"/>
      <c r="B84" s="305"/>
      <c r="C84" s="286"/>
      <c r="D84" s="286"/>
      <c r="E84" s="288"/>
      <c r="F84" s="261" t="s">
        <v>173</v>
      </c>
      <c r="G84" s="255" t="s">
        <v>164</v>
      </c>
      <c r="H84" s="256" t="s">
        <v>157</v>
      </c>
      <c r="I84" s="257" t="s">
        <v>116</v>
      </c>
      <c r="J84" s="323" t="s">
        <v>129</v>
      </c>
      <c r="K84" s="327" t="s">
        <v>173</v>
      </c>
      <c r="L84" s="255" t="s">
        <v>164</v>
      </c>
      <c r="M84" s="258" t="s">
        <v>157</v>
      </c>
      <c r="N84" s="257" t="s">
        <v>116</v>
      </c>
      <c r="O84" s="323" t="s">
        <v>129</v>
      </c>
      <c r="P84" s="327" t="s">
        <v>173</v>
      </c>
      <c r="Q84" s="255" t="s">
        <v>164</v>
      </c>
      <c r="R84" s="256" t="s">
        <v>157</v>
      </c>
      <c r="S84" s="259" t="s">
        <v>135</v>
      </c>
      <c r="T84" s="262" t="s">
        <v>129</v>
      </c>
      <c r="U84" s="266" t="s">
        <v>161</v>
      </c>
      <c r="V84" s="256" t="s">
        <v>156</v>
      </c>
      <c r="W84" s="262" t="s">
        <v>117</v>
      </c>
      <c r="X84" s="97" t="s">
        <v>74</v>
      </c>
      <c r="Y84" s="133" t="s">
        <v>134</v>
      </c>
      <c r="Z84" s="4"/>
    </row>
    <row r="85" spans="1:27" ht="16.5" thickTop="1" thickBot="1" x14ac:dyDescent="0.3">
      <c r="A85" s="54">
        <v>41</v>
      </c>
      <c r="B85" s="9">
        <v>2</v>
      </c>
      <c r="C85" s="9">
        <v>580</v>
      </c>
      <c r="D85" s="23" t="s">
        <v>37</v>
      </c>
      <c r="E85" s="56">
        <v>1.0386221877709239</v>
      </c>
      <c r="F85" s="170">
        <v>0.33233894238422296</v>
      </c>
      <c r="G85" s="231">
        <v>0.29483894238422298</v>
      </c>
      <c r="H85" s="192">
        <v>0.22727272727272727</v>
      </c>
      <c r="I85" s="193" t="s">
        <v>181</v>
      </c>
      <c r="J85" s="217">
        <v>0.77083686922385586</v>
      </c>
      <c r="K85" s="170">
        <v>0.24770873431732307</v>
      </c>
      <c r="L85" s="191">
        <v>0.21020873431732306</v>
      </c>
      <c r="M85" s="191">
        <v>0.28947368421052633</v>
      </c>
      <c r="N85" s="193" t="s">
        <v>181</v>
      </c>
      <c r="O85" s="217">
        <v>1.3770773376787853</v>
      </c>
      <c r="P85" s="207">
        <v>3413.6877899999999</v>
      </c>
      <c r="Q85" s="223">
        <v>3344.86499525</v>
      </c>
      <c r="R85" s="224">
        <v>2700</v>
      </c>
      <c r="S85" s="193">
        <v>7</v>
      </c>
      <c r="T85" s="217">
        <v>0.80720746691846623</v>
      </c>
      <c r="U85" s="179">
        <v>2.8921281967747192</v>
      </c>
      <c r="V85" s="216">
        <v>3.101123595505618</v>
      </c>
      <c r="W85" s="217">
        <v>1.0722635320813125</v>
      </c>
      <c r="X85" s="222">
        <v>1</v>
      </c>
      <c r="Y85" s="96">
        <v>1</v>
      </c>
      <c r="Z85" s="4"/>
      <c r="AA85" s="2"/>
    </row>
    <row r="86" spans="1:27" ht="16.5" thickTop="1" thickBot="1" x14ac:dyDescent="0.3">
      <c r="A86" s="18">
        <v>42</v>
      </c>
      <c r="B86" s="32">
        <v>1</v>
      </c>
      <c r="C86" s="32">
        <v>590</v>
      </c>
      <c r="D86" s="23" t="s">
        <v>38</v>
      </c>
      <c r="E86" s="56">
        <v>1.0104632182185931</v>
      </c>
      <c r="F86" s="171">
        <v>0.33436275190803244</v>
      </c>
      <c r="G86" s="146">
        <v>0.29686275190803246</v>
      </c>
      <c r="H86" s="196">
        <v>0.22727272727272727</v>
      </c>
      <c r="I86" s="197" t="s">
        <v>181</v>
      </c>
      <c r="J86" s="219">
        <v>0.76558182463772328</v>
      </c>
      <c r="K86" s="171">
        <v>0.28152480197060009</v>
      </c>
      <c r="L86" s="195">
        <v>0.24402480197060006</v>
      </c>
      <c r="M86" s="195">
        <v>0.18421052631578946</v>
      </c>
      <c r="N86" s="197" t="s">
        <v>181</v>
      </c>
      <c r="O86" s="219">
        <v>0.75488444136913191</v>
      </c>
      <c r="P86" s="225">
        <v>3447.9087750000003</v>
      </c>
      <c r="Q86" s="226">
        <v>3353.0582401593756</v>
      </c>
      <c r="R86" s="227">
        <v>4057</v>
      </c>
      <c r="S86" s="197">
        <v>12</v>
      </c>
      <c r="T86" s="219">
        <v>1.209940212612342</v>
      </c>
      <c r="U86" s="180">
        <v>2.7514438810904034</v>
      </c>
      <c r="V86" s="218">
        <v>2.6741573033707864</v>
      </c>
      <c r="W86" s="219">
        <v>0.97191053822657358</v>
      </c>
      <c r="X86" s="144">
        <v>2</v>
      </c>
      <c r="Y86" s="134">
        <v>2</v>
      </c>
      <c r="Z86" s="4"/>
      <c r="AA86" s="2"/>
    </row>
    <row r="87" spans="1:27" ht="16.5" thickTop="1" thickBot="1" x14ac:dyDescent="0.3">
      <c r="A87" s="18">
        <v>43</v>
      </c>
      <c r="B87" s="32">
        <v>5</v>
      </c>
      <c r="C87" s="32">
        <v>600</v>
      </c>
      <c r="D87" s="23" t="s">
        <v>39</v>
      </c>
      <c r="E87" s="56">
        <v>0.95356499655519911</v>
      </c>
      <c r="F87" s="171">
        <v>0.50112903225806449</v>
      </c>
      <c r="G87" s="146">
        <v>0.4486290322580645</v>
      </c>
      <c r="H87" s="196">
        <v>0.39534883720930231</v>
      </c>
      <c r="I87" s="197" t="s">
        <v>181</v>
      </c>
      <c r="J87" s="219">
        <v>0.88123774607142702</v>
      </c>
      <c r="K87" s="171">
        <v>0.34369565217391307</v>
      </c>
      <c r="L87" s="195">
        <v>0.29119565217391308</v>
      </c>
      <c r="M87" s="195">
        <v>0.3</v>
      </c>
      <c r="N87" s="197" t="s">
        <v>181</v>
      </c>
      <c r="O87" s="219">
        <v>1.03023516237402</v>
      </c>
      <c r="P87" s="225">
        <v>3263</v>
      </c>
      <c r="Q87" s="226">
        <v>3181.4410000000003</v>
      </c>
      <c r="R87" s="227">
        <v>3476</v>
      </c>
      <c r="S87" s="197">
        <v>18</v>
      </c>
      <c r="T87" s="219">
        <v>1.0925866612016377</v>
      </c>
      <c r="U87" s="180">
        <v>2.7406629953095178</v>
      </c>
      <c r="V87" s="218">
        <v>2.3676470588235294</v>
      </c>
      <c r="W87" s="219">
        <v>0.86389572992944297</v>
      </c>
      <c r="X87" s="144">
        <v>1</v>
      </c>
      <c r="Y87" s="134">
        <v>0</v>
      </c>
      <c r="Z87" s="4"/>
      <c r="AA87" s="2"/>
    </row>
    <row r="88" spans="1:27" ht="16.5" thickTop="1" thickBot="1" x14ac:dyDescent="0.3">
      <c r="A88" s="18">
        <v>44</v>
      </c>
      <c r="B88" s="32">
        <v>5</v>
      </c>
      <c r="C88" s="32">
        <v>610</v>
      </c>
      <c r="D88" s="23" t="s">
        <v>40</v>
      </c>
      <c r="E88" s="56">
        <v>0.95801619627108459</v>
      </c>
      <c r="F88" s="171">
        <v>0.33471989476517533</v>
      </c>
      <c r="G88" s="146">
        <v>0.31971989476517532</v>
      </c>
      <c r="H88" s="196">
        <v>0.27027027027027029</v>
      </c>
      <c r="I88" s="197" t="s">
        <v>181</v>
      </c>
      <c r="J88" s="219">
        <v>0.84533454031309407</v>
      </c>
      <c r="K88" s="171">
        <v>0.25348269009127888</v>
      </c>
      <c r="L88" s="195">
        <v>0.23848269009127887</v>
      </c>
      <c r="M88" s="195">
        <v>0.2</v>
      </c>
      <c r="N88" s="197" t="s">
        <v>181</v>
      </c>
      <c r="O88" s="219">
        <v>0.83863529014810401</v>
      </c>
      <c r="P88" s="225">
        <v>3430.68</v>
      </c>
      <c r="Q88" s="226">
        <v>3327.3924349999998</v>
      </c>
      <c r="R88" s="227">
        <v>2575</v>
      </c>
      <c r="S88" s="197">
        <v>12</v>
      </c>
      <c r="T88" s="219">
        <v>0.77387926140428343</v>
      </c>
      <c r="U88" s="180">
        <v>2.9</v>
      </c>
      <c r="V88" s="218">
        <v>2.64</v>
      </c>
      <c r="W88" s="219">
        <v>0.91034482758620694</v>
      </c>
      <c r="X88" s="144">
        <v>2</v>
      </c>
      <c r="Y88" s="134">
        <v>1</v>
      </c>
      <c r="Z88" s="4"/>
      <c r="AA88" s="2"/>
    </row>
    <row r="89" spans="1:27" ht="16.5" thickTop="1" thickBot="1" x14ac:dyDescent="0.3">
      <c r="A89" s="18">
        <v>45</v>
      </c>
      <c r="B89" s="32">
        <v>3</v>
      </c>
      <c r="C89" s="32">
        <v>620</v>
      </c>
      <c r="D89" s="23" t="s">
        <v>41</v>
      </c>
      <c r="E89" s="56">
        <v>0.92391383450279807</v>
      </c>
      <c r="F89" s="171">
        <v>0.29043418047946096</v>
      </c>
      <c r="G89" s="146">
        <v>0.27543418047946094</v>
      </c>
      <c r="H89" s="196">
        <v>0.45454545454545453</v>
      </c>
      <c r="I89" s="197">
        <v>11</v>
      </c>
      <c r="J89" s="219">
        <v>1.6502870259392148</v>
      </c>
      <c r="K89" s="171">
        <v>0.20617880083617005</v>
      </c>
      <c r="L89" s="195">
        <v>0.19117880083617006</v>
      </c>
      <c r="M89" s="195">
        <v>0.27272727272727271</v>
      </c>
      <c r="N89" s="197" t="s">
        <v>181</v>
      </c>
      <c r="O89" s="219">
        <v>1.4265560382972864</v>
      </c>
      <c r="P89" s="225">
        <v>3378.3845200000001</v>
      </c>
      <c r="Q89" s="226">
        <v>3259.2894940000001</v>
      </c>
      <c r="R89" s="227">
        <v>2193</v>
      </c>
      <c r="S89" s="197">
        <v>6</v>
      </c>
      <c r="T89" s="219">
        <v>0.67284603102519003</v>
      </c>
      <c r="U89" s="180">
        <v>2.8784623171997485</v>
      </c>
      <c r="V89" s="218">
        <v>2.4158415841584158</v>
      </c>
      <c r="W89" s="219">
        <v>0.83928199084732724</v>
      </c>
      <c r="X89" s="144">
        <v>2</v>
      </c>
      <c r="Y89" s="134">
        <v>1</v>
      </c>
      <c r="Z89" s="4"/>
      <c r="AA89" s="2"/>
    </row>
    <row r="90" spans="1:27" ht="16.5" thickTop="1" thickBot="1" x14ac:dyDescent="0.3">
      <c r="A90" s="18">
        <v>46</v>
      </c>
      <c r="B90" s="32">
        <v>5</v>
      </c>
      <c r="C90" s="32">
        <v>630</v>
      </c>
      <c r="D90" s="23" t="s">
        <v>42</v>
      </c>
      <c r="E90" s="56">
        <v>0.99141148884373642</v>
      </c>
      <c r="F90" s="171">
        <v>0.34945203762231819</v>
      </c>
      <c r="G90" s="146">
        <v>0.33445203762231818</v>
      </c>
      <c r="H90" s="196">
        <v>0.21428571428571427</v>
      </c>
      <c r="I90" s="197" t="s">
        <v>181</v>
      </c>
      <c r="J90" s="219">
        <v>0.64070685832596908</v>
      </c>
      <c r="K90" s="171">
        <v>0.23785939826012184</v>
      </c>
      <c r="L90" s="195">
        <v>0.22285939826012185</v>
      </c>
      <c r="M90" s="195">
        <v>0.12727272727272726</v>
      </c>
      <c r="N90" s="197" t="s">
        <v>181</v>
      </c>
      <c r="O90" s="219">
        <v>0.57108979143959782</v>
      </c>
      <c r="P90" s="225">
        <v>3209.87</v>
      </c>
      <c r="Q90" s="226">
        <v>3089.9195610249999</v>
      </c>
      <c r="R90" s="227">
        <v>2771</v>
      </c>
      <c r="S90" s="197">
        <v>12</v>
      </c>
      <c r="T90" s="219">
        <v>0.89678709923464583</v>
      </c>
      <c r="U90" s="180">
        <v>2.8551862324890047</v>
      </c>
      <c r="V90" s="218">
        <v>2.7105263157894739</v>
      </c>
      <c r="W90" s="219">
        <v>0.94933433236212272</v>
      </c>
      <c r="X90" s="144">
        <v>2</v>
      </c>
      <c r="Y90" s="134">
        <v>2</v>
      </c>
      <c r="Z90" s="4"/>
      <c r="AA90" s="2"/>
    </row>
    <row r="91" spans="1:27" ht="16.5" thickTop="1" thickBot="1" x14ac:dyDescent="0.3">
      <c r="A91" s="18">
        <v>47</v>
      </c>
      <c r="B91" s="32">
        <v>5</v>
      </c>
      <c r="C91" s="32">
        <v>640</v>
      </c>
      <c r="D91" s="23" t="s">
        <v>43</v>
      </c>
      <c r="E91" s="56">
        <v>1.0024564659753004</v>
      </c>
      <c r="F91" s="171">
        <v>0.30841037095565149</v>
      </c>
      <c r="G91" s="146">
        <v>0.28591037095565147</v>
      </c>
      <c r="H91" s="196">
        <v>0</v>
      </c>
      <c r="I91" s="197">
        <v>14</v>
      </c>
      <c r="J91" s="219">
        <v>0</v>
      </c>
      <c r="K91" s="171">
        <v>0.24611782522641398</v>
      </c>
      <c r="L91" s="195">
        <v>0.20111782522641397</v>
      </c>
      <c r="M91" s="195">
        <v>0.1</v>
      </c>
      <c r="N91" s="197">
        <v>10</v>
      </c>
      <c r="O91" s="219">
        <v>0.49722096928714415</v>
      </c>
      <c r="P91" s="225">
        <v>3464.9867999999997</v>
      </c>
      <c r="Q91" s="226">
        <v>3272.9057732999995</v>
      </c>
      <c r="R91" s="227">
        <v>3114</v>
      </c>
      <c r="S91" s="197">
        <v>2</v>
      </c>
      <c r="T91" s="219">
        <v>0.951448106268034</v>
      </c>
      <c r="U91" s="180">
        <v>2.9</v>
      </c>
      <c r="V91" s="218">
        <v>3.1851851851851851</v>
      </c>
      <c r="W91" s="219">
        <v>1.0983397190293742</v>
      </c>
      <c r="X91" s="144">
        <v>2</v>
      </c>
      <c r="Y91" s="134">
        <v>2</v>
      </c>
      <c r="Z91" s="4"/>
      <c r="AA91" s="2"/>
    </row>
    <row r="92" spans="1:27" ht="16.5" thickTop="1" thickBot="1" x14ac:dyDescent="0.3">
      <c r="A92" s="18">
        <v>48</v>
      </c>
      <c r="B92" s="32">
        <v>5</v>
      </c>
      <c r="C92" s="32">
        <v>650</v>
      </c>
      <c r="D92" s="23" t="s">
        <v>44</v>
      </c>
      <c r="E92" s="56">
        <v>1.1213122736341792</v>
      </c>
      <c r="F92" s="171">
        <v>0.269718501984127</v>
      </c>
      <c r="G92" s="146">
        <v>0.25471850198412699</v>
      </c>
      <c r="H92" s="196">
        <v>0.33333333333333331</v>
      </c>
      <c r="I92" s="197">
        <v>12</v>
      </c>
      <c r="J92" s="219">
        <v>1.3086341617779509</v>
      </c>
      <c r="K92" s="171">
        <v>0.27654885970917259</v>
      </c>
      <c r="L92" s="195">
        <v>0.26154885970917258</v>
      </c>
      <c r="M92" s="195">
        <v>0.16666666666666666</v>
      </c>
      <c r="N92" s="197">
        <v>12</v>
      </c>
      <c r="O92" s="219">
        <v>0.6372295671714665</v>
      </c>
      <c r="P92" s="225">
        <v>3448.1550000000002</v>
      </c>
      <c r="Q92" s="226">
        <v>3361.0352936250001</v>
      </c>
      <c r="R92" s="227">
        <v>2500</v>
      </c>
      <c r="S92" s="197">
        <v>5</v>
      </c>
      <c r="T92" s="219">
        <v>0.74381843140470505</v>
      </c>
      <c r="U92" s="180">
        <v>2.772842482489005</v>
      </c>
      <c r="V92" s="218">
        <v>3.3518518518518516</v>
      </c>
      <c r="W92" s="219">
        <v>1.2088143747866653</v>
      </c>
      <c r="X92" s="144">
        <v>2</v>
      </c>
      <c r="Y92" s="134">
        <v>2</v>
      </c>
      <c r="Z92" s="4"/>
      <c r="AA92" s="2"/>
    </row>
    <row r="93" spans="1:27" s="4" customFormat="1" ht="16.5" thickTop="1" thickBot="1" x14ac:dyDescent="0.3">
      <c r="A93" s="32">
        <v>49</v>
      </c>
      <c r="B93" s="32">
        <v>6</v>
      </c>
      <c r="C93" s="32">
        <v>660</v>
      </c>
      <c r="D93" s="23" t="s">
        <v>45</v>
      </c>
      <c r="E93" s="56">
        <v>1.038218959505824</v>
      </c>
      <c r="F93" s="185">
        <v>0.38015407524463629</v>
      </c>
      <c r="G93" s="232">
        <v>0.33515407524463631</v>
      </c>
      <c r="H93" s="196">
        <v>0</v>
      </c>
      <c r="I93" s="197">
        <v>6</v>
      </c>
      <c r="J93" s="219">
        <v>0</v>
      </c>
      <c r="K93" s="185">
        <v>0.30223565045282796</v>
      </c>
      <c r="L93" s="195">
        <v>0.25723565045282798</v>
      </c>
      <c r="M93" s="195">
        <v>0.125</v>
      </c>
      <c r="N93" s="197">
        <v>16</v>
      </c>
      <c r="O93" s="219">
        <v>0.48593575493892349</v>
      </c>
      <c r="P93" s="225">
        <v>2878.1660000000002</v>
      </c>
      <c r="Q93" s="226">
        <v>2241.6333607500001</v>
      </c>
      <c r="R93" s="227" t="s">
        <v>124</v>
      </c>
      <c r="S93" s="197">
        <v>0</v>
      </c>
      <c r="T93" s="219" t="s">
        <v>124</v>
      </c>
      <c r="U93" s="189">
        <v>2.9</v>
      </c>
      <c r="V93" s="218">
        <v>3.1</v>
      </c>
      <c r="W93" s="219">
        <v>1.0689655172413794</v>
      </c>
      <c r="X93" s="144">
        <v>2</v>
      </c>
      <c r="Y93" s="134">
        <v>2</v>
      </c>
      <c r="AA93" s="71"/>
    </row>
    <row r="94" spans="1:27" ht="16.5" thickTop="1" thickBot="1" x14ac:dyDescent="0.3">
      <c r="A94" s="18">
        <v>50</v>
      </c>
      <c r="B94" s="32">
        <v>1</v>
      </c>
      <c r="C94" s="32">
        <v>670</v>
      </c>
      <c r="D94" s="23" t="s">
        <v>46</v>
      </c>
      <c r="E94" s="56">
        <v>0.86809655441798217</v>
      </c>
      <c r="F94" s="171">
        <v>0.31894067398595455</v>
      </c>
      <c r="G94" s="146">
        <v>0.29144067398595452</v>
      </c>
      <c r="H94" s="196">
        <v>0.2857142857142857</v>
      </c>
      <c r="I94" s="197">
        <v>14</v>
      </c>
      <c r="J94" s="219">
        <v>0.98035144445231137</v>
      </c>
      <c r="K94" s="171">
        <v>0.36595238095238097</v>
      </c>
      <c r="L94" s="195">
        <v>0.34345238095238095</v>
      </c>
      <c r="M94" s="195">
        <v>0.2</v>
      </c>
      <c r="N94" s="197" t="s">
        <v>181</v>
      </c>
      <c r="O94" s="219">
        <v>0.58232235701906421</v>
      </c>
      <c r="P94" s="225">
        <v>3410.9346249999999</v>
      </c>
      <c r="Q94" s="226">
        <v>3322.716591078125</v>
      </c>
      <c r="R94" s="227">
        <v>2840</v>
      </c>
      <c r="S94" s="197">
        <v>5</v>
      </c>
      <c r="T94" s="219">
        <v>0.85472230993932063</v>
      </c>
      <c r="U94" s="180">
        <v>2.8675965808496606</v>
      </c>
      <c r="V94" s="218">
        <v>2.3818181818181818</v>
      </c>
      <c r="W94" s="219">
        <v>0.83059737123569033</v>
      </c>
      <c r="X94" s="144">
        <v>3</v>
      </c>
      <c r="Y94" s="134">
        <v>1</v>
      </c>
      <c r="Z94" s="4"/>
      <c r="AA94" s="2"/>
    </row>
    <row r="95" spans="1:27" ht="16.5" thickTop="1" thickBot="1" x14ac:dyDescent="0.3">
      <c r="A95" s="18">
        <v>51</v>
      </c>
      <c r="B95" s="32">
        <v>1</v>
      </c>
      <c r="C95" s="32">
        <v>680</v>
      </c>
      <c r="D95" s="23" t="s">
        <v>47</v>
      </c>
      <c r="E95" s="56">
        <v>1.2465987023745395</v>
      </c>
      <c r="F95" s="171">
        <v>0.5</v>
      </c>
      <c r="G95" s="146">
        <v>0.45500000000000002</v>
      </c>
      <c r="H95" s="196">
        <v>0.36363636363636365</v>
      </c>
      <c r="I95" s="197" t="s">
        <v>181</v>
      </c>
      <c r="J95" s="219">
        <v>0.79920079920079923</v>
      </c>
      <c r="K95" s="171">
        <v>0.39750000000000002</v>
      </c>
      <c r="L95" s="195">
        <v>0.35250000000000004</v>
      </c>
      <c r="M95" s="195">
        <v>0.24615384615384617</v>
      </c>
      <c r="N95" s="197" t="s">
        <v>181</v>
      </c>
      <c r="O95" s="219">
        <v>0.69830878341516633</v>
      </c>
      <c r="P95" s="225">
        <v>4076</v>
      </c>
      <c r="Q95" s="226">
        <v>4025.05</v>
      </c>
      <c r="R95" s="227">
        <v>4363</v>
      </c>
      <c r="S95" s="197" t="s">
        <v>181</v>
      </c>
      <c r="T95" s="219">
        <v>1.0839616899168953</v>
      </c>
      <c r="U95" s="180">
        <v>2.9</v>
      </c>
      <c r="V95" s="218">
        <v>4.2142857142857144</v>
      </c>
      <c r="W95" s="219">
        <v>1.4532019704433499</v>
      </c>
      <c r="X95" s="144">
        <v>1</v>
      </c>
      <c r="Y95" s="134">
        <v>2</v>
      </c>
      <c r="Z95" s="4"/>
      <c r="AA95" s="2"/>
    </row>
    <row r="96" spans="1:27" ht="16.5" thickTop="1" thickBot="1" x14ac:dyDescent="0.3">
      <c r="A96" s="18">
        <v>52</v>
      </c>
      <c r="B96" s="32">
        <v>4</v>
      </c>
      <c r="C96" s="32">
        <v>690</v>
      </c>
      <c r="D96" s="23" t="s">
        <v>48</v>
      </c>
      <c r="E96" s="56">
        <v>0.88228422304325471</v>
      </c>
      <c r="F96" s="171">
        <v>0.24757564484126984</v>
      </c>
      <c r="G96" s="146">
        <v>0.21257564484126984</v>
      </c>
      <c r="H96" s="196">
        <v>0.44444444444444442</v>
      </c>
      <c r="I96" s="197">
        <v>9</v>
      </c>
      <c r="J96" s="219">
        <v>2.0907590085228764</v>
      </c>
      <c r="K96" s="171">
        <v>0.24411111111111108</v>
      </c>
      <c r="L96" s="195">
        <v>0.19911111111111107</v>
      </c>
      <c r="M96" s="195">
        <v>0</v>
      </c>
      <c r="N96" s="197">
        <v>17</v>
      </c>
      <c r="O96" s="219">
        <v>0</v>
      </c>
      <c r="P96" s="225">
        <v>3447.4113000000002</v>
      </c>
      <c r="Q96" s="226">
        <v>3272.9466516750003</v>
      </c>
      <c r="R96" s="227">
        <v>720</v>
      </c>
      <c r="S96" s="197">
        <v>3</v>
      </c>
      <c r="T96" s="219">
        <v>0.21998525384809575</v>
      </c>
      <c r="U96" s="180">
        <v>2.9</v>
      </c>
      <c r="V96" s="218">
        <v>2.4186046511627906</v>
      </c>
      <c r="W96" s="219">
        <v>0.83400160384923816</v>
      </c>
      <c r="X96" s="144">
        <v>3</v>
      </c>
      <c r="Y96" s="134">
        <v>2</v>
      </c>
      <c r="Z96" s="4"/>
      <c r="AA96" s="2"/>
    </row>
    <row r="97" spans="1:27" ht="16.5" thickTop="1" thickBot="1" x14ac:dyDescent="0.3">
      <c r="A97" s="18">
        <v>53</v>
      </c>
      <c r="B97" s="32">
        <v>1</v>
      </c>
      <c r="C97" s="32">
        <v>700</v>
      </c>
      <c r="D97" s="23" t="s">
        <v>49</v>
      </c>
      <c r="E97" s="56">
        <v>1.0193151114746413</v>
      </c>
      <c r="F97" s="171">
        <v>0.33072518577046633</v>
      </c>
      <c r="G97" s="146">
        <v>0.27822518577046634</v>
      </c>
      <c r="H97" s="196">
        <v>0.47727272727272729</v>
      </c>
      <c r="I97" s="197" t="s">
        <v>181</v>
      </c>
      <c r="J97" s="219">
        <v>1.7154188466118006</v>
      </c>
      <c r="K97" s="171">
        <v>0.26921484015178715</v>
      </c>
      <c r="L97" s="195">
        <v>0.23171484015178717</v>
      </c>
      <c r="M97" s="195">
        <v>0.34313725490196079</v>
      </c>
      <c r="N97" s="197" t="s">
        <v>181</v>
      </c>
      <c r="O97" s="219">
        <v>1.4808600721351521</v>
      </c>
      <c r="P97" s="225">
        <v>4117.3</v>
      </c>
      <c r="Q97" s="226">
        <v>4065.3577500000006</v>
      </c>
      <c r="R97" s="227">
        <v>3780</v>
      </c>
      <c r="S97" s="197" t="s">
        <v>181</v>
      </c>
      <c r="T97" s="219">
        <v>0.92980746897367139</v>
      </c>
      <c r="U97" s="180">
        <v>2.8814768437224849</v>
      </c>
      <c r="V97" s="218">
        <v>3.0870967741935482</v>
      </c>
      <c r="W97" s="219">
        <v>1.0713592166874504</v>
      </c>
      <c r="X97" s="144">
        <v>0</v>
      </c>
      <c r="Y97" s="134">
        <v>0</v>
      </c>
      <c r="Z97" s="4"/>
      <c r="AA97" s="2"/>
    </row>
    <row r="98" spans="1:27" ht="16.5" thickTop="1" thickBot="1" x14ac:dyDescent="0.3">
      <c r="A98" s="18">
        <v>54</v>
      </c>
      <c r="B98" s="32">
        <v>3</v>
      </c>
      <c r="C98" s="32">
        <v>710</v>
      </c>
      <c r="D98" s="23" t="s">
        <v>50</v>
      </c>
      <c r="E98" s="56">
        <v>1.055685569360759</v>
      </c>
      <c r="F98" s="171">
        <v>0.41357142857142859</v>
      </c>
      <c r="G98" s="146">
        <v>0.3610714285714286</v>
      </c>
      <c r="H98" s="196">
        <v>0.5161290322580645</v>
      </c>
      <c r="I98" s="197" t="s">
        <v>181</v>
      </c>
      <c r="J98" s="219">
        <v>1.4294374780638779</v>
      </c>
      <c r="K98" s="171">
        <v>0.40500000000000003</v>
      </c>
      <c r="L98" s="195">
        <v>0.35250000000000004</v>
      </c>
      <c r="M98" s="195">
        <v>0.4</v>
      </c>
      <c r="N98" s="197" t="s">
        <v>181</v>
      </c>
      <c r="O98" s="219">
        <v>1.1347517730496453</v>
      </c>
      <c r="P98" s="225">
        <v>3118</v>
      </c>
      <c r="Q98" s="226">
        <v>2834.7159999999999</v>
      </c>
      <c r="R98" s="227">
        <v>3284</v>
      </c>
      <c r="S98" s="197" t="s">
        <v>181</v>
      </c>
      <c r="T98" s="219">
        <v>1.1584934787118004</v>
      </c>
      <c r="U98" s="180">
        <v>2.876290758351074</v>
      </c>
      <c r="V98" s="218">
        <v>3.1188118811881189</v>
      </c>
      <c r="W98" s="219">
        <v>1.0843173181059338</v>
      </c>
      <c r="X98" s="144">
        <v>0</v>
      </c>
      <c r="Y98" s="134">
        <v>0</v>
      </c>
      <c r="Z98" s="4"/>
      <c r="AA98" s="2"/>
    </row>
    <row r="99" spans="1:27" ht="16.5" thickTop="1" thickBot="1" x14ac:dyDescent="0.3">
      <c r="A99" s="18">
        <v>55</v>
      </c>
      <c r="B99" s="32">
        <v>4</v>
      </c>
      <c r="C99" s="32">
        <v>720</v>
      </c>
      <c r="D99" s="23" t="s">
        <v>51</v>
      </c>
      <c r="E99" s="56">
        <v>0.91702913602775427</v>
      </c>
      <c r="F99" s="171">
        <v>0.31443700396825397</v>
      </c>
      <c r="G99" s="146">
        <v>0.28943700396825395</v>
      </c>
      <c r="H99" s="196">
        <v>0</v>
      </c>
      <c r="I99" s="197" t="s">
        <v>181</v>
      </c>
      <c r="J99" s="219">
        <v>0</v>
      </c>
      <c r="K99" s="171">
        <v>0.32750000000000001</v>
      </c>
      <c r="L99" s="195">
        <v>0.3125</v>
      </c>
      <c r="M99" s="195">
        <v>0</v>
      </c>
      <c r="N99" s="197" t="s">
        <v>181</v>
      </c>
      <c r="O99" s="219">
        <v>0</v>
      </c>
      <c r="P99" s="225">
        <v>3430.68</v>
      </c>
      <c r="Q99" s="226">
        <v>3403.9314824999997</v>
      </c>
      <c r="R99" s="227" t="s">
        <v>124</v>
      </c>
      <c r="S99" s="197">
        <v>0</v>
      </c>
      <c r="T99" s="219" t="s">
        <v>124</v>
      </c>
      <c r="U99" s="180">
        <v>2.9</v>
      </c>
      <c r="V99" s="218">
        <v>2.9387755102040818</v>
      </c>
      <c r="W99" s="219">
        <v>1.0133708655876144</v>
      </c>
      <c r="X99" s="144">
        <v>3</v>
      </c>
      <c r="Y99" s="134">
        <v>3</v>
      </c>
      <c r="Z99" s="4"/>
      <c r="AA99" s="2"/>
    </row>
    <row r="100" spans="1:27" ht="16.5" thickTop="1" thickBot="1" x14ac:dyDescent="0.3">
      <c r="A100" s="18">
        <v>56</v>
      </c>
      <c r="B100" s="32">
        <v>5</v>
      </c>
      <c r="C100" s="32">
        <v>730</v>
      </c>
      <c r="D100" s="23" t="s">
        <v>52</v>
      </c>
      <c r="E100" s="56">
        <v>1.0491215679824495</v>
      </c>
      <c r="F100" s="171">
        <v>0.31429578762231819</v>
      </c>
      <c r="G100" s="146">
        <v>0.26929578762231821</v>
      </c>
      <c r="H100" s="196">
        <v>0.3</v>
      </c>
      <c r="I100" s="197" t="s">
        <v>181</v>
      </c>
      <c r="J100" s="219">
        <v>1.1140166827293407</v>
      </c>
      <c r="K100" s="171">
        <v>0.23500000000000001</v>
      </c>
      <c r="L100" s="195">
        <v>0.19</v>
      </c>
      <c r="M100" s="195">
        <v>0.20183486238532111</v>
      </c>
      <c r="N100" s="197" t="s">
        <v>181</v>
      </c>
      <c r="O100" s="219">
        <v>1.0622887493964268</v>
      </c>
      <c r="P100" s="225">
        <v>3247.3593900000001</v>
      </c>
      <c r="Q100" s="226">
        <v>3085.6124578949998</v>
      </c>
      <c r="R100" s="227">
        <v>1998</v>
      </c>
      <c r="S100" s="197">
        <v>17</v>
      </c>
      <c r="T100" s="219">
        <v>0.64752136804731231</v>
      </c>
      <c r="U100" s="180">
        <v>2.9</v>
      </c>
      <c r="V100" s="218">
        <v>3.1393188854489162</v>
      </c>
      <c r="W100" s="219">
        <v>1.0825237536030745</v>
      </c>
      <c r="X100" s="144">
        <v>3</v>
      </c>
      <c r="Y100" s="134">
        <v>1</v>
      </c>
      <c r="Z100" s="4"/>
      <c r="AA100" s="2"/>
    </row>
    <row r="101" spans="1:27" ht="16.5" thickTop="1" thickBot="1" x14ac:dyDescent="0.3">
      <c r="A101" s="18">
        <v>57</v>
      </c>
      <c r="B101" s="32">
        <v>4</v>
      </c>
      <c r="C101" s="32">
        <v>740</v>
      </c>
      <c r="D101" s="23" t="s">
        <v>53</v>
      </c>
      <c r="E101" s="56">
        <v>1.05996163695782</v>
      </c>
      <c r="F101" s="171">
        <v>0.25896519797681805</v>
      </c>
      <c r="G101" s="146">
        <v>0.22896519797681805</v>
      </c>
      <c r="H101" s="196">
        <v>0.19230769230769232</v>
      </c>
      <c r="I101" s="197" t="s">
        <v>181</v>
      </c>
      <c r="J101" s="219">
        <v>0.83989922489077495</v>
      </c>
      <c r="K101" s="171">
        <v>0.26905260783510965</v>
      </c>
      <c r="L101" s="195">
        <v>0.23905260783510965</v>
      </c>
      <c r="M101" s="195">
        <v>0.28888888888888886</v>
      </c>
      <c r="N101" s="197" t="s">
        <v>181</v>
      </c>
      <c r="O101" s="219">
        <v>1.2084741158237211</v>
      </c>
      <c r="P101" s="225">
        <v>3430.68</v>
      </c>
      <c r="Q101" s="226">
        <v>3301.2294999999995</v>
      </c>
      <c r="R101" s="227">
        <v>5255</v>
      </c>
      <c r="S101" s="197">
        <v>10</v>
      </c>
      <c r="T101" s="219">
        <v>1.5918311647221137</v>
      </c>
      <c r="U101" s="180">
        <v>2.8226411402071259</v>
      </c>
      <c r="V101" s="218">
        <v>3.2553191489361701</v>
      </c>
      <c r="W101" s="219">
        <v>1.1532883520210062</v>
      </c>
      <c r="X101" s="144">
        <v>1</v>
      </c>
      <c r="Y101" s="134">
        <v>0</v>
      </c>
      <c r="Z101" s="4"/>
      <c r="AA101" s="2"/>
    </row>
    <row r="102" spans="1:27" ht="16.5" thickTop="1" thickBot="1" x14ac:dyDescent="0.3">
      <c r="A102" s="18">
        <v>58</v>
      </c>
      <c r="B102" s="32">
        <v>6</v>
      </c>
      <c r="C102" s="32">
        <v>750</v>
      </c>
      <c r="D102" s="23" t="s">
        <v>54</v>
      </c>
      <c r="E102" s="56">
        <v>1.0730690361220174</v>
      </c>
      <c r="F102" s="171">
        <v>0.29500000000000004</v>
      </c>
      <c r="G102" s="146">
        <v>0.24750000000000005</v>
      </c>
      <c r="H102" s="196">
        <v>0.14705882352941177</v>
      </c>
      <c r="I102" s="197" t="s">
        <v>181</v>
      </c>
      <c r="J102" s="219">
        <v>0.59417706476529997</v>
      </c>
      <c r="K102" s="171">
        <v>0.34782608695652178</v>
      </c>
      <c r="L102" s="195">
        <v>0.29532608695652179</v>
      </c>
      <c r="M102" s="195">
        <v>7.6923076923076927E-2</v>
      </c>
      <c r="N102" s="197" t="s">
        <v>181</v>
      </c>
      <c r="O102" s="219">
        <v>0.26046827666260863</v>
      </c>
      <c r="P102" s="225">
        <v>3395.3535000000002</v>
      </c>
      <c r="Q102" s="226">
        <v>3333.5176691875004</v>
      </c>
      <c r="R102" s="227">
        <v>0</v>
      </c>
      <c r="S102" s="197">
        <v>8</v>
      </c>
      <c r="T102" s="219">
        <v>0</v>
      </c>
      <c r="U102" s="180">
        <v>2.9</v>
      </c>
      <c r="V102" s="218">
        <v>3.3294117647058825</v>
      </c>
      <c r="W102" s="219">
        <v>1.1480730223123734</v>
      </c>
      <c r="X102" s="144">
        <v>3</v>
      </c>
      <c r="Y102" s="134">
        <v>3</v>
      </c>
      <c r="Z102" s="4"/>
      <c r="AA102" s="2"/>
    </row>
    <row r="103" spans="1:27" ht="16.5" thickTop="1" thickBot="1" x14ac:dyDescent="0.3">
      <c r="A103" s="18">
        <v>59</v>
      </c>
      <c r="B103" s="32">
        <v>2</v>
      </c>
      <c r="C103" s="32">
        <v>760</v>
      </c>
      <c r="D103" s="23" t="s">
        <v>55</v>
      </c>
      <c r="E103" s="56">
        <v>1.0896848411331437</v>
      </c>
      <c r="F103" s="171">
        <v>0.47082995951417006</v>
      </c>
      <c r="G103" s="146">
        <v>0.42582995951417008</v>
      </c>
      <c r="H103" s="196">
        <v>0.28467153284671531</v>
      </c>
      <c r="I103" s="197" t="s">
        <v>181</v>
      </c>
      <c r="J103" s="219">
        <v>0.66850987462577183</v>
      </c>
      <c r="K103" s="171">
        <v>0.37147342995169086</v>
      </c>
      <c r="L103" s="195">
        <v>0.32647342995169087</v>
      </c>
      <c r="M103" s="195">
        <v>0.2233502538071066</v>
      </c>
      <c r="N103" s="197" t="s">
        <v>181</v>
      </c>
      <c r="O103" s="219">
        <v>0.68412995765124385</v>
      </c>
      <c r="P103" s="225">
        <v>2877.933</v>
      </c>
      <c r="Q103" s="226">
        <v>2448.5336750000001</v>
      </c>
      <c r="R103" s="227">
        <v>2248</v>
      </c>
      <c r="S103" s="197" t="s">
        <v>181</v>
      </c>
      <c r="T103" s="219">
        <v>0.91810050355954365</v>
      </c>
      <c r="U103" s="180">
        <v>2.9</v>
      </c>
      <c r="V103" s="218">
        <v>3.3498293515358362</v>
      </c>
      <c r="W103" s="219">
        <v>1.155113569495116</v>
      </c>
      <c r="X103" s="144">
        <v>3</v>
      </c>
      <c r="Y103" s="134">
        <v>2</v>
      </c>
      <c r="Z103" s="4"/>
      <c r="AA103" s="2"/>
    </row>
    <row r="104" spans="1:27" s="4" customFormat="1" ht="16.5" thickTop="1" thickBot="1" x14ac:dyDescent="0.3">
      <c r="A104" s="32">
        <v>60</v>
      </c>
      <c r="B104" s="32">
        <v>1</v>
      </c>
      <c r="C104" s="32">
        <v>770</v>
      </c>
      <c r="D104" s="23" t="s">
        <v>167</v>
      </c>
      <c r="E104" s="56">
        <v>0.90500000000000003</v>
      </c>
      <c r="F104" s="185">
        <v>0.31404762585761231</v>
      </c>
      <c r="G104" s="232">
        <v>0.28404762585761228</v>
      </c>
      <c r="H104" s="196">
        <v>0.42857142857142855</v>
      </c>
      <c r="I104" s="197">
        <v>14</v>
      </c>
      <c r="J104" s="219">
        <v>1.5088013049834936</v>
      </c>
      <c r="K104" s="185">
        <v>0.26246397907256785</v>
      </c>
      <c r="L104" s="195">
        <v>0.23246397907256783</v>
      </c>
      <c r="M104" s="195">
        <v>0.4838709677419355</v>
      </c>
      <c r="N104" s="197" t="s">
        <v>181</v>
      </c>
      <c r="O104" s="219">
        <v>2.0814879349152258</v>
      </c>
      <c r="P104" s="225">
        <v>3339.5817000000002</v>
      </c>
      <c r="Q104" s="226">
        <v>3219.6003988500001</v>
      </c>
      <c r="R104" s="227">
        <v>4935</v>
      </c>
      <c r="S104" s="197">
        <v>8</v>
      </c>
      <c r="T104" s="219">
        <v>1.5327989155929782</v>
      </c>
      <c r="U104" s="189">
        <v>2.9</v>
      </c>
      <c r="V104" s="218">
        <v>1.9754098360655739</v>
      </c>
      <c r="W104" s="219">
        <v>0.68117580553985302</v>
      </c>
      <c r="X104" s="144">
        <v>1</v>
      </c>
      <c r="Y104" s="134">
        <v>1</v>
      </c>
      <c r="AA104" s="71"/>
    </row>
    <row r="105" spans="1:27" ht="16.5" thickTop="1" thickBot="1" x14ac:dyDescent="0.3">
      <c r="A105" s="18">
        <v>61</v>
      </c>
      <c r="B105" s="32">
        <v>1</v>
      </c>
      <c r="C105" s="32">
        <v>780</v>
      </c>
      <c r="D105" s="23" t="s">
        <v>57</v>
      </c>
      <c r="E105" s="56">
        <v>0.87523537121032025</v>
      </c>
      <c r="F105" s="171">
        <v>0.37015407524463628</v>
      </c>
      <c r="G105" s="146">
        <v>0.3251540752446363</v>
      </c>
      <c r="H105" s="196">
        <v>0</v>
      </c>
      <c r="I105" s="197">
        <v>3</v>
      </c>
      <c r="J105" s="219">
        <v>0</v>
      </c>
      <c r="K105" s="171">
        <v>0.29722222222222228</v>
      </c>
      <c r="L105" s="195">
        <v>0.25222222222222229</v>
      </c>
      <c r="M105" s="195">
        <v>0</v>
      </c>
      <c r="N105" s="197">
        <v>9</v>
      </c>
      <c r="O105" s="219">
        <v>0</v>
      </c>
      <c r="P105" s="225">
        <v>3430.7550000000001</v>
      </c>
      <c r="Q105" s="226">
        <v>3344.261125</v>
      </c>
      <c r="R105" s="227" t="s">
        <v>124</v>
      </c>
      <c r="S105" s="197">
        <v>0</v>
      </c>
      <c r="T105" s="219" t="s">
        <v>124</v>
      </c>
      <c r="U105" s="180">
        <v>2.8073879370344597</v>
      </c>
      <c r="V105" s="218">
        <v>1.9259259259259258</v>
      </c>
      <c r="W105" s="219">
        <v>0.68602058893233953</v>
      </c>
      <c r="X105" s="144">
        <v>3</v>
      </c>
      <c r="Y105" s="134">
        <v>3</v>
      </c>
      <c r="Z105" s="4"/>
      <c r="AA105" s="2"/>
    </row>
    <row r="106" spans="1:27" ht="16.5" thickTop="1" thickBot="1" x14ac:dyDescent="0.3">
      <c r="A106" s="18">
        <v>62</v>
      </c>
      <c r="B106" s="32">
        <v>3</v>
      </c>
      <c r="C106" s="32">
        <v>790</v>
      </c>
      <c r="D106" s="23" t="s">
        <v>58</v>
      </c>
      <c r="E106" s="56">
        <v>1.0432285626829911</v>
      </c>
      <c r="F106" s="171">
        <v>0.4153797468354431</v>
      </c>
      <c r="G106" s="146">
        <v>0.38537974683544307</v>
      </c>
      <c r="H106" s="196">
        <v>0.35</v>
      </c>
      <c r="I106" s="197" t="s">
        <v>181</v>
      </c>
      <c r="J106" s="219">
        <v>0.90819510592872377</v>
      </c>
      <c r="K106" s="171">
        <v>0.35616438356164387</v>
      </c>
      <c r="L106" s="195">
        <v>0.31116438356164389</v>
      </c>
      <c r="M106" s="195">
        <v>0.35714285714285715</v>
      </c>
      <c r="N106" s="197" t="s">
        <v>181</v>
      </c>
      <c r="O106" s="219">
        <v>1.1477626489733026</v>
      </c>
      <c r="P106" s="225">
        <v>3435.09</v>
      </c>
      <c r="Q106" s="226">
        <v>3262.6948929</v>
      </c>
      <c r="R106" s="227">
        <v>2763</v>
      </c>
      <c r="S106" s="197">
        <v>17</v>
      </c>
      <c r="T106" s="219">
        <v>0.84684596344347318</v>
      </c>
      <c r="U106" s="180">
        <v>2.9</v>
      </c>
      <c r="V106" s="218">
        <v>3.1560283687943262</v>
      </c>
      <c r="W106" s="219">
        <v>1.0882856444118367</v>
      </c>
      <c r="X106" s="144">
        <v>0</v>
      </c>
      <c r="Y106" s="134">
        <v>0</v>
      </c>
      <c r="Z106" s="4"/>
      <c r="AA106" s="2"/>
    </row>
    <row r="107" spans="1:27" ht="16.5" thickTop="1" thickBot="1" x14ac:dyDescent="0.3">
      <c r="A107" s="18">
        <v>63</v>
      </c>
      <c r="B107" s="32">
        <v>4</v>
      </c>
      <c r="C107" s="32">
        <v>800</v>
      </c>
      <c r="D107" s="99" t="s">
        <v>59</v>
      </c>
      <c r="E107" s="56">
        <v>0.9547998160092025</v>
      </c>
      <c r="F107" s="171">
        <v>0.26662326388888891</v>
      </c>
      <c r="G107" s="146">
        <v>0.23912326388888891</v>
      </c>
      <c r="H107" s="196">
        <v>0.4</v>
      </c>
      <c r="I107" s="197">
        <v>15</v>
      </c>
      <c r="J107" s="219">
        <v>1.6727774349293933</v>
      </c>
      <c r="K107" s="171">
        <v>0.26111111111111113</v>
      </c>
      <c r="L107" s="195">
        <v>0.22361111111111112</v>
      </c>
      <c r="M107" s="195">
        <v>0.25</v>
      </c>
      <c r="N107" s="197">
        <v>8</v>
      </c>
      <c r="O107" s="219">
        <v>1.1180124223602483</v>
      </c>
      <c r="P107" s="225">
        <v>2792.23956</v>
      </c>
      <c r="Q107" s="226">
        <v>2065.5268500900002</v>
      </c>
      <c r="R107" s="227">
        <v>1982</v>
      </c>
      <c r="S107" s="197">
        <v>4</v>
      </c>
      <c r="T107" s="219">
        <v>0.95956147939381142</v>
      </c>
      <c r="U107" s="180">
        <v>2.9</v>
      </c>
      <c r="V107" s="218">
        <v>2.6379310344827585</v>
      </c>
      <c r="W107" s="219">
        <v>0.90963139120095127</v>
      </c>
      <c r="X107" s="144">
        <v>2</v>
      </c>
      <c r="Y107" s="134">
        <v>0</v>
      </c>
      <c r="Z107" s="4"/>
      <c r="AA107" s="2"/>
    </row>
    <row r="108" spans="1:27" ht="16.5" thickTop="1" thickBot="1" x14ac:dyDescent="0.3">
      <c r="A108" s="18">
        <v>64</v>
      </c>
      <c r="B108" s="32">
        <v>3</v>
      </c>
      <c r="C108" s="32">
        <v>810</v>
      </c>
      <c r="D108" s="23" t="s">
        <v>60</v>
      </c>
      <c r="E108" s="56">
        <v>0.9955885368046421</v>
      </c>
      <c r="F108" s="171">
        <v>0.39676470588235296</v>
      </c>
      <c r="G108" s="146">
        <v>0.34426470588235297</v>
      </c>
      <c r="H108" s="196">
        <v>0.56818181818181823</v>
      </c>
      <c r="I108" s="197" t="s">
        <v>181</v>
      </c>
      <c r="J108" s="219">
        <v>1.6504213428604715</v>
      </c>
      <c r="K108" s="171">
        <v>0.247992825226414</v>
      </c>
      <c r="L108" s="195">
        <v>0.19549282522641401</v>
      </c>
      <c r="M108" s="195">
        <v>0.32258064516129031</v>
      </c>
      <c r="N108" s="197" t="s">
        <v>181</v>
      </c>
      <c r="O108" s="219">
        <v>1.6500894331425562</v>
      </c>
      <c r="P108" s="225">
        <v>3648</v>
      </c>
      <c r="Q108" s="226">
        <v>3465.6</v>
      </c>
      <c r="R108" s="227">
        <v>2844</v>
      </c>
      <c r="S108" s="197" t="s">
        <v>181</v>
      </c>
      <c r="T108" s="219">
        <v>0.8206371191135734</v>
      </c>
      <c r="U108" s="180">
        <v>2.9</v>
      </c>
      <c r="V108" s="218">
        <v>2.6993865030674846</v>
      </c>
      <c r="W108" s="219">
        <v>0.9308229320922361</v>
      </c>
      <c r="X108" s="144">
        <v>0</v>
      </c>
      <c r="Y108" s="134">
        <v>0</v>
      </c>
      <c r="Z108" s="4"/>
      <c r="AA108" s="2"/>
    </row>
    <row r="109" spans="1:27" ht="16.5" thickTop="1" thickBot="1" x14ac:dyDescent="0.3">
      <c r="A109" s="18">
        <v>65</v>
      </c>
      <c r="B109" s="32">
        <v>4</v>
      </c>
      <c r="C109" s="32">
        <v>820</v>
      </c>
      <c r="D109" s="23" t="s">
        <v>61</v>
      </c>
      <c r="E109" s="56">
        <v>1.0232974040557659</v>
      </c>
      <c r="F109" s="171">
        <v>0.43628205128205133</v>
      </c>
      <c r="G109" s="146">
        <v>0.39128205128205135</v>
      </c>
      <c r="H109" s="196">
        <v>0.32500000000000001</v>
      </c>
      <c r="I109" s="197" t="s">
        <v>181</v>
      </c>
      <c r="J109" s="219">
        <v>0.83060288335517685</v>
      </c>
      <c r="K109" s="171">
        <v>0.40468911917098449</v>
      </c>
      <c r="L109" s="195">
        <v>0.35968911917098451</v>
      </c>
      <c r="M109" s="195">
        <v>0.33576642335766421</v>
      </c>
      <c r="N109" s="197" t="s">
        <v>181</v>
      </c>
      <c r="O109" s="219">
        <v>0.93349063249825959</v>
      </c>
      <c r="P109" s="225">
        <v>3355</v>
      </c>
      <c r="Q109" s="226">
        <v>3229.0034999999998</v>
      </c>
      <c r="R109" s="227">
        <v>2900</v>
      </c>
      <c r="S109" s="197" t="s">
        <v>181</v>
      </c>
      <c r="T109" s="219">
        <v>0.89810989675297659</v>
      </c>
      <c r="U109" s="180">
        <v>2.9</v>
      </c>
      <c r="V109" s="218">
        <v>3</v>
      </c>
      <c r="W109" s="219">
        <v>1.0344827586206897</v>
      </c>
      <c r="X109" s="144">
        <v>0</v>
      </c>
      <c r="Y109" s="134">
        <v>0</v>
      </c>
      <c r="Z109" s="4"/>
      <c r="AA109" s="2"/>
    </row>
    <row r="110" spans="1:27" ht="16.5" thickTop="1" thickBot="1" x14ac:dyDescent="0.3">
      <c r="A110" s="18">
        <v>66</v>
      </c>
      <c r="B110" s="32">
        <v>4</v>
      </c>
      <c r="C110" s="32">
        <v>830</v>
      </c>
      <c r="D110" s="23" t="s">
        <v>62</v>
      </c>
      <c r="E110" s="56">
        <v>1.0467673873721437</v>
      </c>
      <c r="F110" s="171">
        <v>0.31320203762231819</v>
      </c>
      <c r="G110" s="146">
        <v>0.29820203762231817</v>
      </c>
      <c r="H110" s="196">
        <v>0.14285714285714285</v>
      </c>
      <c r="I110" s="197">
        <v>14</v>
      </c>
      <c r="J110" s="219">
        <v>0.47906159192002473</v>
      </c>
      <c r="K110" s="171">
        <v>0.24250000000000002</v>
      </c>
      <c r="L110" s="195">
        <v>0.22750000000000004</v>
      </c>
      <c r="M110" s="195">
        <v>0.14814814814814814</v>
      </c>
      <c r="N110" s="197" t="s">
        <v>181</v>
      </c>
      <c r="O110" s="219">
        <v>0.65120065120065107</v>
      </c>
      <c r="P110" s="225">
        <v>3465.31</v>
      </c>
      <c r="Q110" s="226">
        <v>3421.0708132499999</v>
      </c>
      <c r="R110" s="227">
        <v>4330</v>
      </c>
      <c r="S110" s="197">
        <v>6</v>
      </c>
      <c r="T110" s="219">
        <v>1.2656855810261707</v>
      </c>
      <c r="U110" s="180">
        <v>2.8621758158223383</v>
      </c>
      <c r="V110" s="218">
        <v>3.0833333333333335</v>
      </c>
      <c r="W110" s="219">
        <v>1.0772690190058971</v>
      </c>
      <c r="X110" s="144">
        <v>2</v>
      </c>
      <c r="Y110" s="134">
        <v>2</v>
      </c>
      <c r="Z110" s="4"/>
      <c r="AA110" s="2"/>
    </row>
    <row r="111" spans="1:27" ht="16.5" thickTop="1" thickBot="1" x14ac:dyDescent="0.3">
      <c r="A111" s="18">
        <v>67</v>
      </c>
      <c r="B111" s="32">
        <v>1</v>
      </c>
      <c r="C111" s="32">
        <v>840</v>
      </c>
      <c r="D111" s="23" t="s">
        <v>63</v>
      </c>
      <c r="E111" s="56">
        <v>1.056920495030601</v>
      </c>
      <c r="F111" s="171">
        <v>0.37515407524463629</v>
      </c>
      <c r="G111" s="146">
        <v>0.36015407524463627</v>
      </c>
      <c r="H111" s="196">
        <v>0.5</v>
      </c>
      <c r="I111" s="197">
        <v>4</v>
      </c>
      <c r="J111" s="219">
        <v>1.388294717088437</v>
      </c>
      <c r="K111" s="171">
        <v>0.31723565045282798</v>
      </c>
      <c r="L111" s="195">
        <v>0.30223565045282796</v>
      </c>
      <c r="M111" s="195">
        <v>0.33333333333333331</v>
      </c>
      <c r="N111" s="197">
        <v>9</v>
      </c>
      <c r="O111" s="219">
        <v>1.1028921731566508</v>
      </c>
      <c r="P111" s="225">
        <v>3448.4193150000001</v>
      </c>
      <c r="Q111" s="226">
        <v>3318.2378366409371</v>
      </c>
      <c r="R111" s="227">
        <v>3125</v>
      </c>
      <c r="S111" s="197">
        <v>3</v>
      </c>
      <c r="T111" s="219">
        <v>0.94176492278306601</v>
      </c>
      <c r="U111" s="180">
        <v>2.9</v>
      </c>
      <c r="V111" s="218">
        <v>3.4705882352941178</v>
      </c>
      <c r="W111" s="219">
        <v>1.1967545638945234</v>
      </c>
      <c r="X111" s="144">
        <v>0</v>
      </c>
      <c r="Y111" s="134">
        <v>0</v>
      </c>
      <c r="Z111" s="4"/>
      <c r="AA111" s="2"/>
    </row>
    <row r="112" spans="1:27" ht="16.5" thickTop="1" thickBot="1" x14ac:dyDescent="0.3">
      <c r="A112" s="18">
        <v>68</v>
      </c>
      <c r="B112" s="32">
        <v>2</v>
      </c>
      <c r="C112" s="32">
        <v>850</v>
      </c>
      <c r="D112" s="23" t="s">
        <v>64</v>
      </c>
      <c r="E112" s="56">
        <v>0.9590514144771618</v>
      </c>
      <c r="F112" s="171">
        <v>0.47029411764705886</v>
      </c>
      <c r="G112" s="146">
        <v>0.43279411764705888</v>
      </c>
      <c r="H112" s="196">
        <v>0.17647058823529413</v>
      </c>
      <c r="I112" s="197" t="s">
        <v>181</v>
      </c>
      <c r="J112" s="219">
        <v>0.4077471967380224</v>
      </c>
      <c r="K112" s="171">
        <v>0.26824745485604362</v>
      </c>
      <c r="L112" s="195">
        <v>0.23074745485604362</v>
      </c>
      <c r="M112" s="195">
        <v>0.27419354838709675</v>
      </c>
      <c r="N112" s="197" t="s">
        <v>181</v>
      </c>
      <c r="O112" s="219">
        <v>1.1882841722269823</v>
      </c>
      <c r="P112" s="225">
        <v>2877.116</v>
      </c>
      <c r="Q112" s="226">
        <v>2436.3921999999998</v>
      </c>
      <c r="R112" s="227">
        <v>1511</v>
      </c>
      <c r="S112" s="197">
        <v>12</v>
      </c>
      <c r="T112" s="219">
        <v>0.62017929625616108</v>
      </c>
      <c r="U112" s="180">
        <v>2.7697201196198065</v>
      </c>
      <c r="V112" s="218">
        <v>2.3937499999999998</v>
      </c>
      <c r="W112" s="219">
        <v>0.86425699948649859</v>
      </c>
      <c r="X112" s="144">
        <v>3</v>
      </c>
      <c r="Y112" s="134">
        <v>2</v>
      </c>
      <c r="Z112" s="4"/>
      <c r="AA112" s="2"/>
    </row>
    <row r="113" spans="1:30" ht="16.5" thickTop="1" thickBot="1" x14ac:dyDescent="0.3">
      <c r="A113" s="18">
        <v>69</v>
      </c>
      <c r="B113" s="32">
        <v>6</v>
      </c>
      <c r="C113" s="32">
        <v>860</v>
      </c>
      <c r="D113" s="23" t="s">
        <v>65</v>
      </c>
      <c r="E113" s="56">
        <v>1.049771621104304</v>
      </c>
      <c r="F113" s="171">
        <v>0.32651320783508414</v>
      </c>
      <c r="G113" s="146">
        <v>0.29651320783508417</v>
      </c>
      <c r="H113" s="196">
        <v>0.25</v>
      </c>
      <c r="I113" s="197">
        <v>16</v>
      </c>
      <c r="J113" s="219">
        <v>0.84313276236600543</v>
      </c>
      <c r="K113" s="171">
        <v>0.26074745485604361</v>
      </c>
      <c r="L113" s="195">
        <v>0.24574745485604363</v>
      </c>
      <c r="M113" s="195">
        <v>0.28125</v>
      </c>
      <c r="N113" s="197" t="s">
        <v>181</v>
      </c>
      <c r="O113" s="219">
        <v>1.1444676005485119</v>
      </c>
      <c r="P113" s="225">
        <v>3430.7550000000001</v>
      </c>
      <c r="Q113" s="226">
        <v>3387.1455625000003</v>
      </c>
      <c r="R113" s="227">
        <v>4256</v>
      </c>
      <c r="S113" s="197">
        <v>7</v>
      </c>
      <c r="T113" s="219">
        <v>1.2565152342784796</v>
      </c>
      <c r="U113" s="180">
        <v>2.6271281967747191</v>
      </c>
      <c r="V113" s="218">
        <v>3.0555555555555554</v>
      </c>
      <c r="W113" s="219">
        <v>1.163078208100697</v>
      </c>
      <c r="X113" s="144">
        <v>1</v>
      </c>
      <c r="Y113" s="134">
        <v>0</v>
      </c>
      <c r="Z113" s="4"/>
      <c r="AA113" s="2"/>
    </row>
    <row r="114" spans="1:30" ht="16.5" thickTop="1" thickBot="1" x14ac:dyDescent="0.3">
      <c r="A114" s="18">
        <v>70</v>
      </c>
      <c r="B114" s="32">
        <v>2</v>
      </c>
      <c r="C114" s="32">
        <v>870</v>
      </c>
      <c r="D114" s="23" t="s">
        <v>66</v>
      </c>
      <c r="E114" s="56">
        <v>1.0093883885298585</v>
      </c>
      <c r="F114" s="171">
        <v>0.28500000000000003</v>
      </c>
      <c r="G114" s="146">
        <v>0.23250000000000004</v>
      </c>
      <c r="H114" s="196">
        <v>0.2</v>
      </c>
      <c r="I114" s="197" t="s">
        <v>181</v>
      </c>
      <c r="J114" s="219">
        <v>0.86021505376344076</v>
      </c>
      <c r="K114" s="171">
        <v>0.23500000000000001</v>
      </c>
      <c r="L114" s="195">
        <v>0.18250000000000002</v>
      </c>
      <c r="M114" s="195">
        <v>0.25</v>
      </c>
      <c r="N114" s="197" t="s">
        <v>181</v>
      </c>
      <c r="O114" s="219">
        <v>1.3698630136986301</v>
      </c>
      <c r="P114" s="225">
        <v>3431</v>
      </c>
      <c r="Q114" s="226">
        <v>3268.838925</v>
      </c>
      <c r="R114" s="227">
        <v>3606</v>
      </c>
      <c r="S114" s="197">
        <v>4</v>
      </c>
      <c r="T114" s="219">
        <v>1.1031439855972713</v>
      </c>
      <c r="U114" s="180">
        <v>2.7671281967747192</v>
      </c>
      <c r="V114" s="218">
        <v>2.9425287356321839</v>
      </c>
      <c r="W114" s="219">
        <v>1.0633872109943827</v>
      </c>
      <c r="X114" s="144">
        <v>2</v>
      </c>
      <c r="Y114" s="134">
        <v>0</v>
      </c>
      <c r="Z114" s="4"/>
      <c r="AA114" s="2"/>
    </row>
    <row r="115" spans="1:30" ht="16.5" thickTop="1" thickBot="1" x14ac:dyDescent="0.3">
      <c r="A115" s="18">
        <v>71</v>
      </c>
      <c r="B115" s="32">
        <v>5</v>
      </c>
      <c r="C115" s="32">
        <v>880</v>
      </c>
      <c r="D115" s="23" t="s">
        <v>67</v>
      </c>
      <c r="E115" s="56">
        <v>1.0234046007330515</v>
      </c>
      <c r="F115" s="171">
        <v>0.33518573327449208</v>
      </c>
      <c r="G115" s="146">
        <v>0.30518573327449205</v>
      </c>
      <c r="H115" s="196">
        <v>0.25806451612903225</v>
      </c>
      <c r="I115" s="197" t="s">
        <v>181</v>
      </c>
      <c r="J115" s="219">
        <v>0.8455982308220229</v>
      </c>
      <c r="K115" s="171">
        <v>0.28897496808355683</v>
      </c>
      <c r="L115" s="195">
        <v>0.24397496808355684</v>
      </c>
      <c r="M115" s="195">
        <v>0.16393442622950818</v>
      </c>
      <c r="N115" s="197" t="s">
        <v>181</v>
      </c>
      <c r="O115" s="219">
        <v>0.6719313358957536</v>
      </c>
      <c r="P115" s="225">
        <v>3393.8850000000002</v>
      </c>
      <c r="Q115" s="226">
        <v>3308.6297997750003</v>
      </c>
      <c r="R115" s="227">
        <v>2717</v>
      </c>
      <c r="S115" s="197">
        <v>9</v>
      </c>
      <c r="T115" s="219">
        <v>0.82118585771813046</v>
      </c>
      <c r="U115" s="180">
        <v>2.8929121689001547</v>
      </c>
      <c r="V115" s="218">
        <v>2.9747474747474749</v>
      </c>
      <c r="W115" s="219">
        <v>1.0282882096204231</v>
      </c>
      <c r="X115" s="144">
        <v>2</v>
      </c>
      <c r="Y115" s="134">
        <v>1</v>
      </c>
      <c r="Z115" s="4"/>
      <c r="AA115" s="2"/>
    </row>
    <row r="116" spans="1:30" s="4" customFormat="1" ht="16.5" thickTop="1" thickBot="1" x14ac:dyDescent="0.3">
      <c r="A116" s="32">
        <v>72</v>
      </c>
      <c r="B116" s="32">
        <v>4</v>
      </c>
      <c r="C116" s="32">
        <v>890</v>
      </c>
      <c r="D116" s="23" t="s">
        <v>68</v>
      </c>
      <c r="E116" s="56">
        <v>1.0441119340259437</v>
      </c>
      <c r="F116" s="185">
        <v>0.31443700396825397</v>
      </c>
      <c r="G116" s="232">
        <v>0.29193700396825395</v>
      </c>
      <c r="H116" s="196">
        <v>0</v>
      </c>
      <c r="I116" s="197">
        <v>11</v>
      </c>
      <c r="J116" s="219">
        <v>0</v>
      </c>
      <c r="K116" s="185">
        <v>0.29722222222222228</v>
      </c>
      <c r="L116" s="195">
        <v>0.27472222222222226</v>
      </c>
      <c r="M116" s="195">
        <v>0</v>
      </c>
      <c r="N116" s="197">
        <v>19</v>
      </c>
      <c r="O116" s="219">
        <v>0</v>
      </c>
      <c r="P116" s="225">
        <v>2792</v>
      </c>
      <c r="Q116" s="226">
        <v>2047.82</v>
      </c>
      <c r="R116" s="227" t="s">
        <v>124</v>
      </c>
      <c r="S116" s="197">
        <v>0</v>
      </c>
      <c r="T116" s="219" t="s">
        <v>124</v>
      </c>
      <c r="U116" s="189">
        <v>2.8975233335528348</v>
      </c>
      <c r="V116" s="218">
        <v>3.0634920634920637</v>
      </c>
      <c r="W116" s="219">
        <v>1.057279514548628</v>
      </c>
      <c r="X116" s="144">
        <v>2</v>
      </c>
      <c r="Y116" s="134">
        <v>2</v>
      </c>
      <c r="AA116" s="71"/>
    </row>
    <row r="117" spans="1:30" s="4" customFormat="1" ht="16.5" thickTop="1" thickBot="1" x14ac:dyDescent="0.3">
      <c r="A117" s="32">
        <v>73</v>
      </c>
      <c r="B117" s="32">
        <v>6</v>
      </c>
      <c r="C117" s="65">
        <v>900</v>
      </c>
      <c r="D117" s="99" t="s">
        <v>168</v>
      </c>
      <c r="E117" s="319" t="s">
        <v>124</v>
      </c>
      <c r="F117" s="185">
        <v>0.24500000000000002</v>
      </c>
      <c r="G117" s="232">
        <v>0.21500000000000005</v>
      </c>
      <c r="H117" s="196">
        <v>0</v>
      </c>
      <c r="I117" s="197">
        <v>7</v>
      </c>
      <c r="J117" s="219">
        <v>0</v>
      </c>
      <c r="K117" s="185">
        <v>0.20499999999999999</v>
      </c>
      <c r="L117" s="195">
        <v>0.17499999999999999</v>
      </c>
      <c r="M117" s="195">
        <v>0</v>
      </c>
      <c r="N117" s="197">
        <v>7</v>
      </c>
      <c r="O117" s="219">
        <v>0</v>
      </c>
      <c r="P117" s="225">
        <v>3026.0776000000001</v>
      </c>
      <c r="Q117" s="226">
        <v>2566.9259200000001</v>
      </c>
      <c r="R117" s="227" t="s">
        <v>124</v>
      </c>
      <c r="S117" s="197">
        <v>0</v>
      </c>
      <c r="T117" s="219" t="s">
        <v>124</v>
      </c>
      <c r="U117" s="189">
        <v>2.9</v>
      </c>
      <c r="V117" s="218">
        <v>3.0518518518518518</v>
      </c>
      <c r="W117" s="219">
        <v>1.0523627075351214</v>
      </c>
      <c r="X117" s="144">
        <v>2</v>
      </c>
      <c r="Y117" s="134">
        <v>2</v>
      </c>
      <c r="AA117" s="71"/>
    </row>
    <row r="118" spans="1:30" s="4" customFormat="1" ht="15.75" customHeight="1" thickTop="1" thickBot="1" x14ac:dyDescent="0.3">
      <c r="A118" s="32">
        <v>74</v>
      </c>
      <c r="B118" s="32">
        <v>6</v>
      </c>
      <c r="C118" s="32">
        <v>910</v>
      </c>
      <c r="D118" s="23" t="s">
        <v>169</v>
      </c>
      <c r="E118" s="56" t="s">
        <v>124</v>
      </c>
      <c r="F118" s="185">
        <v>0.20396519797681809</v>
      </c>
      <c r="G118" s="232">
        <v>0.17396519797681809</v>
      </c>
      <c r="H118" s="196">
        <v>0.1111111111111111</v>
      </c>
      <c r="I118" s="197">
        <v>18</v>
      </c>
      <c r="J118" s="219">
        <v>0.63869735098348424</v>
      </c>
      <c r="K118" s="185">
        <v>0.1874005517085264</v>
      </c>
      <c r="L118" s="195">
        <v>0.1574005517085264</v>
      </c>
      <c r="M118" s="195">
        <v>0.08</v>
      </c>
      <c r="N118" s="197" t="s">
        <v>181</v>
      </c>
      <c r="O118" s="219">
        <v>0.50825743068641605</v>
      </c>
      <c r="P118" s="225">
        <v>3373.6781900000001</v>
      </c>
      <c r="Q118" s="226">
        <v>3250.0404805000003</v>
      </c>
      <c r="R118" s="227">
        <v>2440</v>
      </c>
      <c r="S118" s="197">
        <v>1</v>
      </c>
      <c r="T118" s="219">
        <v>0.75075987965067437</v>
      </c>
      <c r="U118" s="189">
        <v>2.9</v>
      </c>
      <c r="V118" s="218">
        <v>4.9594594594594597</v>
      </c>
      <c r="W118" s="219">
        <v>1.7101584342963654</v>
      </c>
      <c r="X118" s="144">
        <v>3</v>
      </c>
      <c r="Y118" s="134">
        <v>2</v>
      </c>
      <c r="AA118" s="71"/>
    </row>
    <row r="119" spans="1:30" s="4" customFormat="1" ht="16.5" thickTop="1" thickBot="1" x14ac:dyDescent="0.3">
      <c r="A119" s="32">
        <v>75</v>
      </c>
      <c r="B119" s="32">
        <v>6</v>
      </c>
      <c r="C119" s="32">
        <v>920</v>
      </c>
      <c r="D119" s="8" t="s">
        <v>170</v>
      </c>
      <c r="E119" s="56" t="s">
        <v>124</v>
      </c>
      <c r="F119" s="185">
        <v>0.19896519797681808</v>
      </c>
      <c r="G119" s="232">
        <v>0.16896519797681811</v>
      </c>
      <c r="H119" s="196">
        <v>0</v>
      </c>
      <c r="I119" s="197">
        <v>8</v>
      </c>
      <c r="J119" s="219">
        <v>0</v>
      </c>
      <c r="K119" s="185">
        <v>0.19490055170852646</v>
      </c>
      <c r="L119" s="195">
        <v>0.16490055170852647</v>
      </c>
      <c r="M119" s="195">
        <v>0</v>
      </c>
      <c r="N119" s="197">
        <v>14</v>
      </c>
      <c r="O119" s="219">
        <v>0</v>
      </c>
      <c r="P119" s="225">
        <v>3077.19272</v>
      </c>
      <c r="Q119" s="226">
        <v>2627.6831488399998</v>
      </c>
      <c r="R119" s="227" t="s">
        <v>124</v>
      </c>
      <c r="S119" s="197">
        <v>0</v>
      </c>
      <c r="T119" s="219" t="s">
        <v>124</v>
      </c>
      <c r="U119" s="189">
        <v>2.9</v>
      </c>
      <c r="V119" s="218">
        <v>2.5185185185185186</v>
      </c>
      <c r="W119" s="219">
        <v>0.86845466155810991</v>
      </c>
      <c r="X119" s="144">
        <v>2</v>
      </c>
      <c r="Y119" s="134">
        <v>2</v>
      </c>
      <c r="AA119" s="71"/>
    </row>
    <row r="120" spans="1:30" ht="16.5" thickTop="1" thickBot="1" x14ac:dyDescent="0.3">
      <c r="A120" s="39">
        <v>76</v>
      </c>
      <c r="B120" s="43">
        <v>1</v>
      </c>
      <c r="C120" s="43">
        <v>930</v>
      </c>
      <c r="D120" s="73" t="s">
        <v>171</v>
      </c>
      <c r="E120" s="56" t="s">
        <v>124</v>
      </c>
      <c r="F120" s="149">
        <v>0.20896519797681803</v>
      </c>
      <c r="G120" s="233">
        <v>0.17896519797681804</v>
      </c>
      <c r="H120" s="203">
        <v>0.2</v>
      </c>
      <c r="I120" s="204" t="s">
        <v>181</v>
      </c>
      <c r="J120" s="221">
        <v>1.117535712311545</v>
      </c>
      <c r="K120" s="149">
        <v>0.19490055170852646</v>
      </c>
      <c r="L120" s="202">
        <v>0.16490055170852647</v>
      </c>
      <c r="M120" s="202">
        <v>0.25925925925925924</v>
      </c>
      <c r="N120" s="204" t="s">
        <v>181</v>
      </c>
      <c r="O120" s="221">
        <v>1.5722158390198631</v>
      </c>
      <c r="P120" s="228">
        <v>3373.6781900000001</v>
      </c>
      <c r="Q120" s="229">
        <v>3250.0404805000003</v>
      </c>
      <c r="R120" s="230">
        <v>5092</v>
      </c>
      <c r="S120" s="204">
        <v>7</v>
      </c>
      <c r="T120" s="221">
        <v>1.5667497160578827</v>
      </c>
      <c r="U120" s="181">
        <v>2.9</v>
      </c>
      <c r="V120" s="220">
        <v>4.5652173913043477</v>
      </c>
      <c r="W120" s="221">
        <v>1.5742128935532234</v>
      </c>
      <c r="X120" s="145">
        <v>2</v>
      </c>
      <c r="Y120" s="135">
        <v>0</v>
      </c>
      <c r="Z120" s="4"/>
      <c r="AA120" s="2"/>
    </row>
    <row r="121" spans="1:30" ht="15.75" thickTop="1" x14ac:dyDescent="0.25">
      <c r="A121" s="4"/>
      <c r="B121" s="4"/>
      <c r="C121" s="4"/>
      <c r="D121" s="100" t="s">
        <v>183</v>
      </c>
      <c r="E121" s="45"/>
      <c r="F121" s="141"/>
      <c r="G121" s="66"/>
      <c r="H121" s="66"/>
      <c r="I121" s="67"/>
      <c r="J121" s="66"/>
      <c r="K121" s="172"/>
      <c r="L121" s="300"/>
      <c r="M121" s="300"/>
      <c r="N121" s="173"/>
      <c r="O121" s="174"/>
      <c r="P121" s="68"/>
      <c r="Q121" s="60"/>
      <c r="R121" s="69"/>
      <c r="S121" s="61"/>
      <c r="T121" s="70"/>
      <c r="U121" s="172"/>
      <c r="V121" s="182"/>
      <c r="W121" s="183"/>
      <c r="X121" s="71"/>
      <c r="Y121" s="71"/>
      <c r="Z121" s="49"/>
      <c r="AA121" s="84"/>
    </row>
    <row r="122" spans="1:30" x14ac:dyDescent="0.25">
      <c r="A122" s="4"/>
      <c r="B122" s="4"/>
      <c r="C122" s="4"/>
      <c r="D122" s="190"/>
      <c r="E122" s="45"/>
      <c r="F122" s="141"/>
      <c r="G122" s="66"/>
      <c r="H122" s="66"/>
      <c r="I122" s="67"/>
      <c r="J122" s="66"/>
      <c r="K122" s="172"/>
      <c r="L122" s="300"/>
      <c r="M122" s="300"/>
      <c r="N122" s="173"/>
      <c r="O122" s="174"/>
      <c r="P122" s="68"/>
      <c r="Q122" s="60"/>
      <c r="R122" s="69"/>
      <c r="S122" s="61"/>
      <c r="T122" s="70"/>
      <c r="U122" s="172"/>
      <c r="V122" s="182"/>
      <c r="W122" s="183"/>
      <c r="X122" s="71"/>
      <c r="Y122" s="71"/>
      <c r="Z122" s="49"/>
      <c r="AA122" s="84"/>
    </row>
    <row r="123" spans="1:30" ht="15.75" thickBot="1" x14ac:dyDescent="0.3">
      <c r="H123" s="66"/>
      <c r="I123" s="67"/>
      <c r="J123" s="66"/>
      <c r="K123" s="172"/>
      <c r="L123" s="300"/>
      <c r="M123" s="300"/>
      <c r="N123" s="173"/>
      <c r="O123" s="174"/>
      <c r="P123" s="68"/>
      <c r="Q123" s="60"/>
      <c r="R123" s="69"/>
      <c r="S123" s="61"/>
      <c r="T123" s="70"/>
      <c r="U123" s="172"/>
      <c r="V123" s="182"/>
      <c r="W123" s="183"/>
      <c r="Y123" s="4"/>
      <c r="Z123" s="49"/>
    </row>
    <row r="124" spans="1:30" ht="33" customHeight="1" thickTop="1" thickBot="1" x14ac:dyDescent="0.3">
      <c r="A124" s="293" t="s">
        <v>72</v>
      </c>
      <c r="B124" s="301" t="s">
        <v>1</v>
      </c>
      <c r="C124" s="293" t="s">
        <v>0</v>
      </c>
      <c r="D124" s="287" t="s">
        <v>73</v>
      </c>
      <c r="E124" s="343" t="s">
        <v>176</v>
      </c>
      <c r="F124" s="344"/>
      <c r="G124" s="344"/>
      <c r="H124" s="345"/>
      <c r="I124" s="332" t="s">
        <v>177</v>
      </c>
      <c r="J124" s="333"/>
      <c r="K124" s="333"/>
      <c r="L124" s="334"/>
      <c r="M124" s="335" t="s">
        <v>125</v>
      </c>
      <c r="N124" s="336"/>
      <c r="O124" s="336"/>
      <c r="P124" s="336"/>
      <c r="Q124" s="336"/>
      <c r="R124" s="337"/>
      <c r="S124" s="127"/>
      <c r="T124" s="128"/>
      <c r="U124" s="184"/>
      <c r="V124" s="184"/>
      <c r="W124" s="28"/>
      <c r="Y124" s="66"/>
      <c r="Z124" s="4"/>
      <c r="AA124" s="40"/>
      <c r="AB124" s="114"/>
      <c r="AC124" s="4"/>
      <c r="AD124" s="4"/>
    </row>
    <row r="125" spans="1:30" ht="63.75" customHeight="1" thickTop="1" thickBot="1" x14ac:dyDescent="0.3">
      <c r="A125" s="294"/>
      <c r="B125" s="302"/>
      <c r="C125" s="294"/>
      <c r="D125" s="295"/>
      <c r="E125" s="263" t="s">
        <v>161</v>
      </c>
      <c r="F125" s="255" t="s">
        <v>174</v>
      </c>
      <c r="G125" s="264" t="s">
        <v>175</v>
      </c>
      <c r="H125" s="267" t="s">
        <v>117</v>
      </c>
      <c r="I125" s="266" t="s">
        <v>161</v>
      </c>
      <c r="J125" s="255" t="s">
        <v>174</v>
      </c>
      <c r="K125" s="264" t="s">
        <v>175</v>
      </c>
      <c r="L125" s="281" t="s">
        <v>117</v>
      </c>
      <c r="M125" s="263" t="s">
        <v>161</v>
      </c>
      <c r="N125" s="256" t="s">
        <v>162</v>
      </c>
      <c r="O125" s="282" t="s">
        <v>123</v>
      </c>
      <c r="P125" s="263" t="s">
        <v>161</v>
      </c>
      <c r="Q125" s="265" t="s">
        <v>185</v>
      </c>
      <c r="R125" s="262" t="s">
        <v>123</v>
      </c>
      <c r="T125" s="129"/>
      <c r="U125" s="126"/>
      <c r="V125" s="130"/>
      <c r="W125" s="28"/>
      <c r="Y125" s="66"/>
      <c r="Z125" s="4"/>
      <c r="AA125" s="60"/>
      <c r="AB125" s="49"/>
      <c r="AC125" s="4"/>
      <c r="AD125" s="4"/>
    </row>
    <row r="126" spans="1:30" ht="15.75" thickTop="1" x14ac:dyDescent="0.25">
      <c r="A126" s="20">
        <v>1</v>
      </c>
      <c r="B126" s="76">
        <v>2</v>
      </c>
      <c r="C126" s="9">
        <v>143</v>
      </c>
      <c r="D126" s="44" t="s">
        <v>2</v>
      </c>
      <c r="E126" s="268" t="s">
        <v>124</v>
      </c>
      <c r="F126" s="269" t="s">
        <v>124</v>
      </c>
      <c r="G126" s="269" t="s">
        <v>124</v>
      </c>
      <c r="H126" s="270" t="s">
        <v>124</v>
      </c>
      <c r="I126" s="268" t="s">
        <v>124</v>
      </c>
      <c r="J126" s="269" t="s">
        <v>124</v>
      </c>
      <c r="K126" s="269" t="s">
        <v>124</v>
      </c>
      <c r="L126" s="270" t="s">
        <v>124</v>
      </c>
      <c r="M126" s="243">
        <v>82.34</v>
      </c>
      <c r="N126" s="235">
        <v>88.5</v>
      </c>
      <c r="O126" s="244">
        <v>1.075</v>
      </c>
      <c r="P126" s="243">
        <v>81.98</v>
      </c>
      <c r="Q126" s="235">
        <v>84.8</v>
      </c>
      <c r="R126" s="244">
        <v>1.034</v>
      </c>
      <c r="T126" s="105"/>
      <c r="U126" s="112"/>
      <c r="V126" s="108"/>
      <c r="W126" s="28"/>
      <c r="Y126" s="66"/>
      <c r="Z126" s="4"/>
      <c r="AA126" s="60"/>
      <c r="AB126" s="49"/>
      <c r="AC126" s="4"/>
      <c r="AD126" s="4"/>
    </row>
    <row r="127" spans="1:30" x14ac:dyDescent="0.25">
      <c r="A127" s="20">
        <v>2</v>
      </c>
      <c r="B127" s="76">
        <v>6</v>
      </c>
      <c r="C127" s="32">
        <v>144</v>
      </c>
      <c r="D127" s="44" t="s">
        <v>3</v>
      </c>
      <c r="E127" s="271" t="s">
        <v>124</v>
      </c>
      <c r="F127" s="272" t="s">
        <v>124</v>
      </c>
      <c r="G127" s="272" t="s">
        <v>124</v>
      </c>
      <c r="H127" s="273" t="s">
        <v>124</v>
      </c>
      <c r="I127" s="271" t="s">
        <v>124</v>
      </c>
      <c r="J127" s="272" t="s">
        <v>124</v>
      </c>
      <c r="K127" s="272" t="s">
        <v>124</v>
      </c>
      <c r="L127" s="273" t="s">
        <v>124</v>
      </c>
      <c r="M127" s="245">
        <v>88.5</v>
      </c>
      <c r="N127" s="238">
        <v>93</v>
      </c>
      <c r="O127" s="206">
        <v>1.0508474576271187</v>
      </c>
      <c r="P127" s="245">
        <v>84.7</v>
      </c>
      <c r="Q127" s="238">
        <v>90.5</v>
      </c>
      <c r="R127" s="206">
        <v>1.0684769775678866</v>
      </c>
      <c r="T127" s="105"/>
      <c r="U127" s="112"/>
      <c r="V127" s="108"/>
      <c r="W127" s="28"/>
      <c r="Y127" s="66"/>
      <c r="Z127" s="4"/>
      <c r="AA127" s="60"/>
      <c r="AB127" s="49"/>
      <c r="AC127" s="4"/>
      <c r="AD127" s="4"/>
    </row>
    <row r="128" spans="1:30" x14ac:dyDescent="0.25">
      <c r="A128" s="20">
        <v>3</v>
      </c>
      <c r="B128" s="76">
        <v>1</v>
      </c>
      <c r="C128" s="32">
        <v>159</v>
      </c>
      <c r="D128" s="44" t="s">
        <v>4</v>
      </c>
      <c r="E128" s="271" t="s">
        <v>124</v>
      </c>
      <c r="F128" s="272" t="s">
        <v>124</v>
      </c>
      <c r="G128" s="272" t="s">
        <v>124</v>
      </c>
      <c r="H128" s="273" t="s">
        <v>124</v>
      </c>
      <c r="I128" s="271" t="s">
        <v>124</v>
      </c>
      <c r="J128" s="272" t="s">
        <v>124</v>
      </c>
      <c r="K128" s="272" t="s">
        <v>124</v>
      </c>
      <c r="L128" s="273" t="s">
        <v>124</v>
      </c>
      <c r="M128" s="245">
        <v>81.92</v>
      </c>
      <c r="N128" s="238">
        <v>83.2</v>
      </c>
      <c r="O128" s="206">
        <v>1.015625</v>
      </c>
      <c r="P128" s="245">
        <v>81.540000000000006</v>
      </c>
      <c r="Q128" s="238">
        <v>79.3</v>
      </c>
      <c r="R128" s="206">
        <v>0.97252882021093934</v>
      </c>
      <c r="T128" s="105"/>
      <c r="U128" s="112"/>
      <c r="V128" s="108"/>
      <c r="W128" s="28"/>
      <c r="Y128" s="66"/>
      <c r="Z128" s="4"/>
      <c r="AA128" s="60"/>
      <c r="AB128" s="49"/>
      <c r="AC128" s="4"/>
      <c r="AD128" s="4"/>
    </row>
    <row r="129" spans="1:29" s="4" customFormat="1" ht="13.35" customHeight="1" x14ac:dyDescent="0.25">
      <c r="A129" s="33">
        <v>4</v>
      </c>
      <c r="B129" s="147">
        <v>5</v>
      </c>
      <c r="C129" s="32">
        <v>145</v>
      </c>
      <c r="D129" s="44" t="s">
        <v>5</v>
      </c>
      <c r="E129" s="271" t="s">
        <v>124</v>
      </c>
      <c r="F129" s="272" t="s">
        <v>124</v>
      </c>
      <c r="G129" s="272" t="s">
        <v>124</v>
      </c>
      <c r="H129" s="273" t="s">
        <v>124</v>
      </c>
      <c r="I129" s="271" t="s">
        <v>124</v>
      </c>
      <c r="J129" s="272" t="s">
        <v>124</v>
      </c>
      <c r="K129" s="272" t="s">
        <v>124</v>
      </c>
      <c r="L129" s="273" t="s">
        <v>124</v>
      </c>
      <c r="M129" s="245">
        <v>85.1</v>
      </c>
      <c r="N129" s="238">
        <v>83.5</v>
      </c>
      <c r="O129" s="206">
        <v>0.98119858989424213</v>
      </c>
      <c r="P129" s="245">
        <v>83.1</v>
      </c>
      <c r="Q129" s="238">
        <v>82.6</v>
      </c>
      <c r="R129" s="206">
        <v>0.99398315282791816</v>
      </c>
      <c r="S129" s="71"/>
      <c r="T129" s="105"/>
      <c r="U129" s="112"/>
      <c r="V129" s="108"/>
      <c r="W129" s="28"/>
      <c r="Y129" s="66"/>
      <c r="AA129" s="60"/>
      <c r="AB129" s="49"/>
    </row>
    <row r="130" spans="1:29" x14ac:dyDescent="0.25">
      <c r="A130" s="20">
        <v>5</v>
      </c>
      <c r="B130" s="76">
        <v>3</v>
      </c>
      <c r="C130" s="32">
        <v>146</v>
      </c>
      <c r="D130" s="44" t="s">
        <v>6</v>
      </c>
      <c r="E130" s="271" t="s">
        <v>124</v>
      </c>
      <c r="F130" s="272" t="s">
        <v>124</v>
      </c>
      <c r="G130" s="272" t="s">
        <v>124</v>
      </c>
      <c r="H130" s="273" t="s">
        <v>124</v>
      </c>
      <c r="I130" s="271" t="s">
        <v>124</v>
      </c>
      <c r="J130" s="272" t="s">
        <v>124</v>
      </c>
      <c r="K130" s="272" t="s">
        <v>124</v>
      </c>
      <c r="L130" s="273" t="s">
        <v>124</v>
      </c>
      <c r="M130" s="245" t="s">
        <v>124</v>
      </c>
      <c r="N130" s="247" t="s">
        <v>124</v>
      </c>
      <c r="O130" s="277" t="s">
        <v>124</v>
      </c>
      <c r="P130" s="245" t="s">
        <v>124</v>
      </c>
      <c r="Q130" s="247" t="s">
        <v>124</v>
      </c>
      <c r="R130" s="277" t="s">
        <v>124</v>
      </c>
      <c r="T130" s="105"/>
      <c r="U130" s="112"/>
      <c r="V130" s="108"/>
      <c r="W130" s="28"/>
      <c r="Y130" s="66"/>
      <c r="Z130" s="4"/>
      <c r="AA130" s="60"/>
      <c r="AB130" s="49"/>
      <c r="AC130" s="4"/>
    </row>
    <row r="131" spans="1:29" x14ac:dyDescent="0.25">
      <c r="A131" s="20">
        <v>6</v>
      </c>
      <c r="B131" s="76">
        <v>2</v>
      </c>
      <c r="C131" s="32">
        <v>147</v>
      </c>
      <c r="D131" s="44" t="s">
        <v>7</v>
      </c>
      <c r="E131" s="271" t="s">
        <v>124</v>
      </c>
      <c r="F131" s="272" t="s">
        <v>124</v>
      </c>
      <c r="G131" s="272" t="s">
        <v>124</v>
      </c>
      <c r="H131" s="273" t="s">
        <v>124</v>
      </c>
      <c r="I131" s="271" t="s">
        <v>124</v>
      </c>
      <c r="J131" s="272" t="s">
        <v>124</v>
      </c>
      <c r="K131" s="272" t="s">
        <v>124</v>
      </c>
      <c r="L131" s="273" t="s">
        <v>124</v>
      </c>
      <c r="M131" s="245">
        <v>84.9</v>
      </c>
      <c r="N131" s="238">
        <v>87.1</v>
      </c>
      <c r="O131" s="206">
        <v>1.0259128386336867</v>
      </c>
      <c r="P131" s="245">
        <v>83.6</v>
      </c>
      <c r="Q131" s="238">
        <v>84.3</v>
      </c>
      <c r="R131" s="206">
        <v>1.0083732057416268</v>
      </c>
      <c r="T131" s="105"/>
      <c r="U131" s="112"/>
      <c r="V131" s="108"/>
      <c r="W131" s="28"/>
      <c r="Y131" s="66"/>
      <c r="Z131" s="4"/>
      <c r="AA131" s="60"/>
      <c r="AB131" s="49"/>
      <c r="AC131" s="4"/>
    </row>
    <row r="132" spans="1:29" x14ac:dyDescent="0.25">
      <c r="A132" s="20">
        <v>7</v>
      </c>
      <c r="B132" s="76">
        <v>0</v>
      </c>
      <c r="C132" s="32">
        <v>162</v>
      </c>
      <c r="D132" s="44" t="s">
        <v>122</v>
      </c>
      <c r="E132" s="271" t="s">
        <v>124</v>
      </c>
      <c r="F132" s="272" t="s">
        <v>124</v>
      </c>
      <c r="G132" s="272" t="s">
        <v>124</v>
      </c>
      <c r="H132" s="273" t="s">
        <v>124</v>
      </c>
      <c r="I132" s="271" t="s">
        <v>124</v>
      </c>
      <c r="J132" s="272" t="s">
        <v>124</v>
      </c>
      <c r="K132" s="272" t="s">
        <v>124</v>
      </c>
      <c r="L132" s="273" t="s">
        <v>124</v>
      </c>
      <c r="M132" s="245">
        <v>90</v>
      </c>
      <c r="N132" s="238">
        <v>92.7</v>
      </c>
      <c r="O132" s="206">
        <v>1.03</v>
      </c>
      <c r="P132" s="245">
        <v>90</v>
      </c>
      <c r="Q132" s="238">
        <v>88.3</v>
      </c>
      <c r="R132" s="206">
        <v>0.98111111111111104</v>
      </c>
      <c r="T132" s="105"/>
      <c r="U132" s="112"/>
      <c r="V132" s="108"/>
      <c r="W132" s="28"/>
      <c r="Y132" s="66"/>
      <c r="Z132" s="4"/>
      <c r="AA132" s="60"/>
      <c r="AB132" s="49"/>
      <c r="AC132" s="4"/>
    </row>
    <row r="133" spans="1:29" x14ac:dyDescent="0.25">
      <c r="A133" s="20"/>
      <c r="B133" s="76">
        <v>6</v>
      </c>
      <c r="C133" s="32">
        <v>166</v>
      </c>
      <c r="D133" s="44" t="s">
        <v>155</v>
      </c>
      <c r="E133" s="271" t="s">
        <v>124</v>
      </c>
      <c r="F133" s="272" t="s">
        <v>124</v>
      </c>
      <c r="G133" s="272" t="s">
        <v>124</v>
      </c>
      <c r="H133" s="273" t="s">
        <v>124</v>
      </c>
      <c r="I133" s="271" t="s">
        <v>124</v>
      </c>
      <c r="J133" s="272" t="s">
        <v>124</v>
      </c>
      <c r="K133" s="272" t="s">
        <v>124</v>
      </c>
      <c r="L133" s="273" t="s">
        <v>124</v>
      </c>
      <c r="M133" s="245">
        <v>83.8</v>
      </c>
      <c r="N133" s="238">
        <v>87.5</v>
      </c>
      <c r="O133" s="206">
        <v>1.0441527446300716</v>
      </c>
      <c r="P133" s="245">
        <v>83.2</v>
      </c>
      <c r="Q133" s="238">
        <v>89.2</v>
      </c>
      <c r="R133" s="206">
        <v>1.0721153846153846</v>
      </c>
      <c r="T133" s="105"/>
      <c r="U133" s="112"/>
      <c r="V133" s="108"/>
      <c r="W133" s="28"/>
      <c r="Y133" s="66"/>
      <c r="Z133" s="4"/>
      <c r="AA133" s="60"/>
      <c r="AB133" s="49"/>
      <c r="AC133" s="4"/>
    </row>
    <row r="134" spans="1:29" x14ac:dyDescent="0.25">
      <c r="A134" s="20">
        <v>8</v>
      </c>
      <c r="B134" s="76">
        <v>1</v>
      </c>
      <c r="C134" s="32">
        <v>150</v>
      </c>
      <c r="D134" s="44" t="s">
        <v>8</v>
      </c>
      <c r="E134" s="271" t="s">
        <v>124</v>
      </c>
      <c r="F134" s="272" t="s">
        <v>124</v>
      </c>
      <c r="G134" s="272" t="s">
        <v>124</v>
      </c>
      <c r="H134" s="273" t="s">
        <v>124</v>
      </c>
      <c r="I134" s="271" t="s">
        <v>124</v>
      </c>
      <c r="J134" s="272" t="s">
        <v>124</v>
      </c>
      <c r="K134" s="272" t="s">
        <v>124</v>
      </c>
      <c r="L134" s="273" t="s">
        <v>124</v>
      </c>
      <c r="M134" s="245">
        <v>81.599999999999994</v>
      </c>
      <c r="N134" s="238">
        <v>88.1</v>
      </c>
      <c r="O134" s="206">
        <v>1.079656862745098</v>
      </c>
      <c r="P134" s="245">
        <v>81</v>
      </c>
      <c r="Q134" s="238">
        <v>79.900000000000006</v>
      </c>
      <c r="R134" s="206">
        <v>0.98641975308641983</v>
      </c>
      <c r="T134" s="105"/>
      <c r="U134" s="112"/>
      <c r="V134" s="108"/>
      <c r="W134" s="28"/>
      <c r="Y134" s="66"/>
      <c r="Z134" s="4"/>
      <c r="AA134" s="60"/>
      <c r="AB134" s="49"/>
      <c r="AC134" s="4"/>
    </row>
    <row r="135" spans="1:29" x14ac:dyDescent="0.25">
      <c r="A135" s="20">
        <v>9</v>
      </c>
      <c r="B135" s="76">
        <v>6</v>
      </c>
      <c r="C135" s="32">
        <v>151</v>
      </c>
      <c r="D135" s="44" t="s">
        <v>83</v>
      </c>
      <c r="E135" s="271" t="s">
        <v>124</v>
      </c>
      <c r="F135" s="272" t="s">
        <v>124</v>
      </c>
      <c r="G135" s="272" t="s">
        <v>124</v>
      </c>
      <c r="H135" s="273" t="s">
        <v>124</v>
      </c>
      <c r="I135" s="271" t="s">
        <v>124</v>
      </c>
      <c r="J135" s="272" t="s">
        <v>124</v>
      </c>
      <c r="K135" s="272" t="s">
        <v>124</v>
      </c>
      <c r="L135" s="273" t="s">
        <v>124</v>
      </c>
      <c r="M135" s="245">
        <v>85.3</v>
      </c>
      <c r="N135" s="238">
        <v>89.8</v>
      </c>
      <c r="O135" s="206">
        <v>1.0527549824150058</v>
      </c>
      <c r="P135" s="245">
        <v>84.3</v>
      </c>
      <c r="Q135" s="238">
        <v>87.8</v>
      </c>
      <c r="R135" s="206">
        <v>1.0415183867141162</v>
      </c>
      <c r="T135" s="105"/>
      <c r="U135" s="112"/>
      <c r="V135" s="108"/>
      <c r="W135" s="28"/>
      <c r="Y135" s="66"/>
      <c r="Z135" s="4"/>
      <c r="AA135" s="60"/>
      <c r="AB135" s="49"/>
      <c r="AC135" s="4"/>
    </row>
    <row r="136" spans="1:29" x14ac:dyDescent="0.25">
      <c r="A136" s="20">
        <v>10</v>
      </c>
      <c r="B136" s="76">
        <v>6</v>
      </c>
      <c r="C136" s="32">
        <v>161</v>
      </c>
      <c r="D136" s="44" t="s">
        <v>9</v>
      </c>
      <c r="E136" s="271" t="s">
        <v>124</v>
      </c>
      <c r="F136" s="272" t="s">
        <v>124</v>
      </c>
      <c r="G136" s="272" t="s">
        <v>124</v>
      </c>
      <c r="H136" s="273" t="s">
        <v>124</v>
      </c>
      <c r="I136" s="271" t="s">
        <v>124</v>
      </c>
      <c r="J136" s="272" t="s">
        <v>124</v>
      </c>
      <c r="K136" s="272" t="s">
        <v>124</v>
      </c>
      <c r="L136" s="273" t="s">
        <v>124</v>
      </c>
      <c r="M136" s="245">
        <v>81.58</v>
      </c>
      <c r="N136" s="238">
        <v>89.1</v>
      </c>
      <c r="O136" s="206">
        <v>1.0921794557489581</v>
      </c>
      <c r="P136" s="245">
        <v>82.7</v>
      </c>
      <c r="Q136" s="238">
        <v>84.5</v>
      </c>
      <c r="R136" s="206">
        <v>1.0217654171704957</v>
      </c>
      <c r="T136" s="105"/>
      <c r="U136" s="112"/>
      <c r="V136" s="108"/>
      <c r="W136" s="28"/>
      <c r="Y136" s="66"/>
      <c r="Z136" s="4"/>
      <c r="AA136" s="60"/>
      <c r="AB136" s="49"/>
      <c r="AC136" s="4"/>
    </row>
    <row r="137" spans="1:29" x14ac:dyDescent="0.25">
      <c r="A137" s="20">
        <v>11</v>
      </c>
      <c r="B137" s="76">
        <v>2</v>
      </c>
      <c r="C137" s="32">
        <v>152</v>
      </c>
      <c r="D137" s="44" t="s">
        <v>10</v>
      </c>
      <c r="E137" s="271" t="s">
        <v>124</v>
      </c>
      <c r="F137" s="272" t="s">
        <v>124</v>
      </c>
      <c r="G137" s="272" t="s">
        <v>124</v>
      </c>
      <c r="H137" s="273" t="s">
        <v>124</v>
      </c>
      <c r="I137" s="271" t="s">
        <v>124</v>
      </c>
      <c r="J137" s="272" t="s">
        <v>124</v>
      </c>
      <c r="K137" s="272" t="s">
        <v>124</v>
      </c>
      <c r="L137" s="273" t="s">
        <v>124</v>
      </c>
      <c r="M137" s="245">
        <v>82.22</v>
      </c>
      <c r="N137" s="238">
        <v>86.1</v>
      </c>
      <c r="O137" s="206">
        <v>1.0471904646071515</v>
      </c>
      <c r="P137" s="245">
        <v>82.4</v>
      </c>
      <c r="Q137" s="238">
        <v>79.900000000000006</v>
      </c>
      <c r="R137" s="206">
        <v>0.96966019417475724</v>
      </c>
      <c r="T137" s="105"/>
      <c r="U137" s="112"/>
      <c r="V137" s="108"/>
      <c r="W137" s="28"/>
      <c r="Y137" s="66"/>
      <c r="Z137" s="4"/>
      <c r="AA137" s="60"/>
      <c r="AB137" s="49"/>
      <c r="AC137" s="4"/>
    </row>
    <row r="138" spans="1:29" x14ac:dyDescent="0.25">
      <c r="A138" s="20">
        <v>12</v>
      </c>
      <c r="B138" s="76">
        <v>2</v>
      </c>
      <c r="C138" s="32">
        <v>153</v>
      </c>
      <c r="D138" s="44" t="s">
        <v>11</v>
      </c>
      <c r="E138" s="271" t="s">
        <v>124</v>
      </c>
      <c r="F138" s="272" t="s">
        <v>124</v>
      </c>
      <c r="G138" s="272" t="s">
        <v>124</v>
      </c>
      <c r="H138" s="273" t="s">
        <v>124</v>
      </c>
      <c r="I138" s="271" t="s">
        <v>124</v>
      </c>
      <c r="J138" s="272" t="s">
        <v>124</v>
      </c>
      <c r="K138" s="272" t="s">
        <v>124</v>
      </c>
      <c r="L138" s="273" t="s">
        <v>124</v>
      </c>
      <c r="M138" s="245">
        <v>82.7</v>
      </c>
      <c r="N138" s="238">
        <v>87.5</v>
      </c>
      <c r="O138" s="206">
        <v>1.0580000000000001</v>
      </c>
      <c r="P138" s="245">
        <v>82.12</v>
      </c>
      <c r="Q138" s="238">
        <v>84.7</v>
      </c>
      <c r="R138" s="206">
        <v>1.0309999999999999</v>
      </c>
      <c r="T138" s="105"/>
      <c r="U138" s="112"/>
      <c r="V138" s="108"/>
      <c r="W138" s="28"/>
      <c r="Y138" s="66"/>
      <c r="Z138" s="4"/>
      <c r="AA138" s="60"/>
      <c r="AB138" s="49"/>
      <c r="AC138" s="4"/>
    </row>
    <row r="139" spans="1:29" x14ac:dyDescent="0.25">
      <c r="A139" s="20">
        <v>13</v>
      </c>
      <c r="B139" s="76">
        <v>4</v>
      </c>
      <c r="C139" s="32">
        <v>154</v>
      </c>
      <c r="D139" s="44" t="s">
        <v>12</v>
      </c>
      <c r="E139" s="271" t="s">
        <v>124</v>
      </c>
      <c r="F139" s="272" t="s">
        <v>124</v>
      </c>
      <c r="G139" s="272" t="s">
        <v>124</v>
      </c>
      <c r="H139" s="273" t="s">
        <v>124</v>
      </c>
      <c r="I139" s="271" t="s">
        <v>124</v>
      </c>
      <c r="J139" s="272" t="s">
        <v>124</v>
      </c>
      <c r="K139" s="272" t="s">
        <v>124</v>
      </c>
      <c r="L139" s="273" t="s">
        <v>124</v>
      </c>
      <c r="M139" s="245">
        <v>87.6</v>
      </c>
      <c r="N139" s="238">
        <v>90.7</v>
      </c>
      <c r="O139" s="206">
        <v>1.0353881278538815</v>
      </c>
      <c r="P139" s="245">
        <v>84.1</v>
      </c>
      <c r="Q139" s="238">
        <v>84.5</v>
      </c>
      <c r="R139" s="206">
        <v>1.0047562425683711</v>
      </c>
      <c r="T139" s="105"/>
      <c r="U139" s="112"/>
      <c r="V139" s="108"/>
      <c r="W139" s="28"/>
      <c r="Y139" s="66"/>
      <c r="Z139" s="4"/>
      <c r="AA139" s="60"/>
      <c r="AB139" s="49"/>
      <c r="AC139" s="4"/>
    </row>
    <row r="140" spans="1:29" x14ac:dyDescent="0.25">
      <c r="A140" s="20"/>
      <c r="B140" s="76">
        <v>4</v>
      </c>
      <c r="C140" s="32">
        <v>167</v>
      </c>
      <c r="D140" s="44" t="s">
        <v>165</v>
      </c>
      <c r="E140" s="271" t="s">
        <v>124</v>
      </c>
      <c r="F140" s="272" t="s">
        <v>124</v>
      </c>
      <c r="G140" s="272" t="s">
        <v>124</v>
      </c>
      <c r="H140" s="273" t="s">
        <v>124</v>
      </c>
      <c r="I140" s="271" t="s">
        <v>124</v>
      </c>
      <c r="J140" s="272" t="s">
        <v>124</v>
      </c>
      <c r="K140" s="272" t="s">
        <v>124</v>
      </c>
      <c r="L140" s="273" t="s">
        <v>124</v>
      </c>
      <c r="M140" s="245">
        <v>83.8</v>
      </c>
      <c r="N140" s="238">
        <v>84.1</v>
      </c>
      <c r="O140" s="206">
        <v>1.003579952267303</v>
      </c>
      <c r="P140" s="245">
        <v>83.2</v>
      </c>
      <c r="Q140" s="238">
        <v>77.5</v>
      </c>
      <c r="R140" s="206">
        <v>0.93149038461538458</v>
      </c>
      <c r="T140" s="105"/>
      <c r="U140" s="112"/>
      <c r="V140" s="108"/>
      <c r="W140" s="28"/>
      <c r="Y140" s="66"/>
      <c r="Z140" s="4"/>
      <c r="AA140" s="60"/>
      <c r="AB140" s="49"/>
      <c r="AC140" s="4"/>
    </row>
    <row r="141" spans="1:29" x14ac:dyDescent="0.25">
      <c r="A141" s="20">
        <v>14</v>
      </c>
      <c r="B141" s="76">
        <v>0</v>
      </c>
      <c r="C141" s="32">
        <v>163</v>
      </c>
      <c r="D141" s="44" t="s">
        <v>13</v>
      </c>
      <c r="E141" s="271" t="s">
        <v>124</v>
      </c>
      <c r="F141" s="272" t="s">
        <v>124</v>
      </c>
      <c r="G141" s="272" t="s">
        <v>124</v>
      </c>
      <c r="H141" s="273" t="s">
        <v>124</v>
      </c>
      <c r="I141" s="271" t="s">
        <v>124</v>
      </c>
      <c r="J141" s="272" t="s">
        <v>124</v>
      </c>
      <c r="K141" s="272" t="s">
        <v>124</v>
      </c>
      <c r="L141" s="273" t="s">
        <v>124</v>
      </c>
      <c r="M141" s="245">
        <v>80.960000000000008</v>
      </c>
      <c r="N141" s="238">
        <v>79.5</v>
      </c>
      <c r="O141" s="206">
        <v>0.98196640316205519</v>
      </c>
      <c r="P141" s="245">
        <v>81.52</v>
      </c>
      <c r="Q141" s="238">
        <v>77.599999999999994</v>
      </c>
      <c r="R141" s="206">
        <v>0.9519136408243376</v>
      </c>
      <c r="T141" s="105"/>
      <c r="U141" s="112"/>
      <c r="V141" s="108"/>
      <c r="W141" s="28"/>
      <c r="Y141" s="66"/>
      <c r="Z141" s="4"/>
      <c r="AA141" s="60"/>
      <c r="AB141" s="49"/>
      <c r="AC141" s="4"/>
    </row>
    <row r="142" spans="1:29" x14ac:dyDescent="0.25">
      <c r="A142" s="20">
        <v>15</v>
      </c>
      <c r="B142" s="76">
        <v>1</v>
      </c>
      <c r="C142" s="32">
        <v>155</v>
      </c>
      <c r="D142" s="44" t="s">
        <v>14</v>
      </c>
      <c r="E142" s="271" t="s">
        <v>124</v>
      </c>
      <c r="F142" s="272" t="s">
        <v>124</v>
      </c>
      <c r="G142" s="272" t="s">
        <v>124</v>
      </c>
      <c r="H142" s="273" t="s">
        <v>124</v>
      </c>
      <c r="I142" s="271" t="s">
        <v>124</v>
      </c>
      <c r="J142" s="272" t="s">
        <v>124</v>
      </c>
      <c r="K142" s="272" t="s">
        <v>124</v>
      </c>
      <c r="L142" s="273" t="s">
        <v>124</v>
      </c>
      <c r="M142" s="245">
        <v>83.7</v>
      </c>
      <c r="N142" s="238">
        <v>86.9</v>
      </c>
      <c r="O142" s="206">
        <v>1.038231780167264</v>
      </c>
      <c r="P142" s="245">
        <v>81.64</v>
      </c>
      <c r="Q142" s="238">
        <v>82.3</v>
      </c>
      <c r="R142" s="206">
        <v>1.0080842724154826</v>
      </c>
      <c r="T142" s="105"/>
      <c r="U142" s="112"/>
      <c r="V142" s="108"/>
      <c r="W142" s="28"/>
      <c r="Y142" s="66"/>
      <c r="Z142" s="4"/>
      <c r="AA142" s="60"/>
      <c r="AB142" s="49"/>
      <c r="AC142" s="4"/>
    </row>
    <row r="143" spans="1:29" x14ac:dyDescent="0.25">
      <c r="A143" s="20">
        <v>16</v>
      </c>
      <c r="B143" s="76">
        <v>0</v>
      </c>
      <c r="C143" s="32">
        <v>164</v>
      </c>
      <c r="D143" s="44" t="s">
        <v>15</v>
      </c>
      <c r="E143" s="271" t="s">
        <v>124</v>
      </c>
      <c r="F143" s="272" t="s">
        <v>124</v>
      </c>
      <c r="G143" s="272" t="s">
        <v>124</v>
      </c>
      <c r="H143" s="273" t="s">
        <v>124</v>
      </c>
      <c r="I143" s="271" t="s">
        <v>124</v>
      </c>
      <c r="J143" s="272" t="s">
        <v>124</v>
      </c>
      <c r="K143" s="272" t="s">
        <v>124</v>
      </c>
      <c r="L143" s="273" t="s">
        <v>124</v>
      </c>
      <c r="M143" s="245">
        <v>83.7</v>
      </c>
      <c r="N143" s="238">
        <v>87.9</v>
      </c>
      <c r="O143" s="206">
        <v>1.0501792114695341</v>
      </c>
      <c r="P143" s="245">
        <v>84.4</v>
      </c>
      <c r="Q143" s="238">
        <v>83.3</v>
      </c>
      <c r="R143" s="206">
        <v>0.98696682464454966</v>
      </c>
      <c r="T143" s="105"/>
      <c r="U143" s="112"/>
      <c r="V143" s="108"/>
      <c r="W143" s="28"/>
      <c r="Y143" s="66"/>
      <c r="Z143" s="4"/>
      <c r="AA143" s="60"/>
      <c r="AB143" s="49"/>
      <c r="AC143" s="4"/>
    </row>
    <row r="144" spans="1:29" x14ac:dyDescent="0.25">
      <c r="A144" s="20">
        <v>17</v>
      </c>
      <c r="B144" s="76">
        <v>4</v>
      </c>
      <c r="C144" s="32">
        <v>157</v>
      </c>
      <c r="D144" s="44" t="s">
        <v>16</v>
      </c>
      <c r="E144" s="271" t="s">
        <v>124</v>
      </c>
      <c r="F144" s="272" t="s">
        <v>124</v>
      </c>
      <c r="G144" s="272" t="s">
        <v>124</v>
      </c>
      <c r="H144" s="273" t="s">
        <v>124</v>
      </c>
      <c r="I144" s="271" t="s">
        <v>124</v>
      </c>
      <c r="J144" s="272" t="s">
        <v>124</v>
      </c>
      <c r="K144" s="272" t="s">
        <v>124</v>
      </c>
      <c r="L144" s="273" t="s">
        <v>124</v>
      </c>
      <c r="M144" s="245">
        <v>82.28</v>
      </c>
      <c r="N144" s="238">
        <v>85.7</v>
      </c>
      <c r="O144" s="206">
        <v>1.0415653864851726</v>
      </c>
      <c r="P144" s="245">
        <v>81.88</v>
      </c>
      <c r="Q144" s="238">
        <v>82.6</v>
      </c>
      <c r="R144" s="206">
        <v>1.0087933561309232</v>
      </c>
      <c r="T144" s="105"/>
      <c r="U144" s="112"/>
      <c r="V144" s="108"/>
      <c r="W144" s="28"/>
      <c r="Y144" s="66"/>
      <c r="Z144" s="4"/>
      <c r="AA144" s="60"/>
      <c r="AB144" s="49"/>
      <c r="AC144" s="4"/>
    </row>
    <row r="145" spans="1:29" x14ac:dyDescent="0.25">
      <c r="A145" s="20">
        <v>18</v>
      </c>
      <c r="B145" s="76">
        <v>2</v>
      </c>
      <c r="C145" s="32">
        <v>158</v>
      </c>
      <c r="D145" s="44" t="s">
        <v>166</v>
      </c>
      <c r="E145" s="271" t="s">
        <v>124</v>
      </c>
      <c r="F145" s="272" t="s">
        <v>124</v>
      </c>
      <c r="G145" s="272" t="s">
        <v>124</v>
      </c>
      <c r="H145" s="273" t="s">
        <v>124</v>
      </c>
      <c r="I145" s="271" t="s">
        <v>124</v>
      </c>
      <c r="J145" s="272" t="s">
        <v>124</v>
      </c>
      <c r="K145" s="272" t="s">
        <v>124</v>
      </c>
      <c r="L145" s="273" t="s">
        <v>124</v>
      </c>
      <c r="M145" s="245">
        <v>84.9</v>
      </c>
      <c r="N145" s="238">
        <v>89.5</v>
      </c>
      <c r="O145" s="206">
        <v>1.0541813898704357</v>
      </c>
      <c r="P145" s="245">
        <v>82.8</v>
      </c>
      <c r="Q145" s="238">
        <v>86.6</v>
      </c>
      <c r="R145" s="206">
        <v>1.0458937198067633</v>
      </c>
      <c r="T145" s="105"/>
      <c r="U145" s="112"/>
      <c r="V145" s="108"/>
      <c r="W145" s="28"/>
      <c r="Y145" s="66"/>
      <c r="Z145" s="4"/>
      <c r="AA145" s="60"/>
      <c r="AB145" s="49"/>
      <c r="AC145" s="4"/>
    </row>
    <row r="146" spans="1:29" x14ac:dyDescent="0.25">
      <c r="A146" s="20">
        <v>19</v>
      </c>
      <c r="B146" s="76">
        <v>0</v>
      </c>
      <c r="C146" s="32">
        <v>165</v>
      </c>
      <c r="D146" s="44" t="s">
        <v>178</v>
      </c>
      <c r="E146" s="271" t="s">
        <v>124</v>
      </c>
      <c r="F146" s="272" t="s">
        <v>124</v>
      </c>
      <c r="G146" s="272" t="s">
        <v>124</v>
      </c>
      <c r="H146" s="273" t="s">
        <v>124</v>
      </c>
      <c r="I146" s="271" t="s">
        <v>124</v>
      </c>
      <c r="J146" s="272" t="s">
        <v>124</v>
      </c>
      <c r="K146" s="272" t="s">
        <v>124</v>
      </c>
      <c r="L146" s="273" t="s">
        <v>124</v>
      </c>
      <c r="M146" s="245">
        <v>83.3</v>
      </c>
      <c r="N146" s="238">
        <v>86.7</v>
      </c>
      <c r="O146" s="206">
        <v>1.0408163265306123</v>
      </c>
      <c r="P146" s="245">
        <v>83.7</v>
      </c>
      <c r="Q146" s="238">
        <v>85.1</v>
      </c>
      <c r="R146" s="206">
        <v>1.0167264038231778</v>
      </c>
      <c r="T146" s="105"/>
      <c r="U146" s="112"/>
      <c r="V146" s="108"/>
      <c r="W146" s="28"/>
      <c r="Y146" s="66"/>
      <c r="Z146" s="4"/>
      <c r="AA146" s="60"/>
      <c r="AB146" s="49"/>
      <c r="AC146" s="4"/>
    </row>
    <row r="147" spans="1:29" x14ac:dyDescent="0.25">
      <c r="A147" s="20">
        <v>20</v>
      </c>
      <c r="B147" s="76">
        <v>5</v>
      </c>
      <c r="C147" s="32">
        <v>162</v>
      </c>
      <c r="D147" s="44" t="s">
        <v>126</v>
      </c>
      <c r="E147" s="271" t="s">
        <v>124</v>
      </c>
      <c r="F147" s="272" t="s">
        <v>124</v>
      </c>
      <c r="G147" s="272" t="s">
        <v>124</v>
      </c>
      <c r="H147" s="273" t="s">
        <v>124</v>
      </c>
      <c r="I147" s="271" t="s">
        <v>124</v>
      </c>
      <c r="J147" s="272" t="s">
        <v>124</v>
      </c>
      <c r="K147" s="272" t="s">
        <v>124</v>
      </c>
      <c r="L147" s="273" t="s">
        <v>124</v>
      </c>
      <c r="M147" s="245">
        <v>82.38</v>
      </c>
      <c r="N147" s="238">
        <v>88.8</v>
      </c>
      <c r="O147" s="206">
        <v>1.077931536780772</v>
      </c>
      <c r="P147" s="245">
        <v>84.5</v>
      </c>
      <c r="Q147" s="238">
        <v>80.400000000000006</v>
      </c>
      <c r="R147" s="206">
        <v>0.95147928994082842</v>
      </c>
      <c r="T147" s="105"/>
      <c r="U147" s="112"/>
      <c r="V147" s="108"/>
      <c r="W147" s="28"/>
      <c r="Y147" s="66"/>
      <c r="Z147" s="4"/>
      <c r="AA147" s="60"/>
      <c r="AB147" s="49"/>
      <c r="AC147" s="4"/>
    </row>
    <row r="148" spans="1:29" x14ac:dyDescent="0.25">
      <c r="A148" s="18">
        <v>21</v>
      </c>
      <c r="B148" s="32">
        <v>3</v>
      </c>
      <c r="C148" s="18">
        <v>380</v>
      </c>
      <c r="D148" s="55" t="s">
        <v>17</v>
      </c>
      <c r="E148" s="271" t="s">
        <v>124</v>
      </c>
      <c r="F148" s="272" t="s">
        <v>124</v>
      </c>
      <c r="G148" s="272" t="s">
        <v>124</v>
      </c>
      <c r="H148" s="273" t="s">
        <v>124</v>
      </c>
      <c r="I148" s="271" t="s">
        <v>124</v>
      </c>
      <c r="J148" s="272" t="s">
        <v>124</v>
      </c>
      <c r="K148" s="272" t="s">
        <v>124</v>
      </c>
      <c r="L148" s="273" t="s">
        <v>124</v>
      </c>
      <c r="M148" s="245">
        <v>86.1</v>
      </c>
      <c r="N148" s="238">
        <v>89</v>
      </c>
      <c r="O148" s="206">
        <v>1.0336817653890826</v>
      </c>
      <c r="P148" s="245">
        <v>89.8</v>
      </c>
      <c r="Q148" s="238">
        <v>87.3</v>
      </c>
      <c r="R148" s="206">
        <v>0.9721603563474388</v>
      </c>
      <c r="T148" s="105"/>
      <c r="U148" s="112"/>
      <c r="V148" s="108"/>
      <c r="W148" s="28"/>
      <c r="Y148" s="66"/>
      <c r="Z148" s="4"/>
      <c r="AA148" s="60"/>
      <c r="AB148" s="49"/>
      <c r="AC148" s="4"/>
    </row>
    <row r="149" spans="1:29" x14ac:dyDescent="0.25">
      <c r="A149" s="18">
        <v>22</v>
      </c>
      <c r="B149" s="32">
        <v>6</v>
      </c>
      <c r="C149" s="18">
        <v>390</v>
      </c>
      <c r="D149" s="55" t="s">
        <v>18</v>
      </c>
      <c r="E149" s="271" t="s">
        <v>124</v>
      </c>
      <c r="F149" s="272" t="s">
        <v>124</v>
      </c>
      <c r="G149" s="272" t="s">
        <v>124</v>
      </c>
      <c r="H149" s="273" t="s">
        <v>124</v>
      </c>
      <c r="I149" s="271" t="s">
        <v>124</v>
      </c>
      <c r="J149" s="272" t="s">
        <v>124</v>
      </c>
      <c r="K149" s="272" t="s">
        <v>124</v>
      </c>
      <c r="L149" s="273" t="s">
        <v>124</v>
      </c>
      <c r="M149" s="245">
        <v>84.6</v>
      </c>
      <c r="N149" s="238">
        <v>85.7</v>
      </c>
      <c r="O149" s="206">
        <v>1.013002364066194</v>
      </c>
      <c r="P149" s="245">
        <v>82.5</v>
      </c>
      <c r="Q149" s="238">
        <v>87.8</v>
      </c>
      <c r="R149" s="206">
        <v>1.0642424242424242</v>
      </c>
      <c r="T149" s="105"/>
      <c r="U149" s="112"/>
      <c r="V149" s="108"/>
      <c r="W149" s="28"/>
      <c r="Y149" s="66"/>
      <c r="Z149" s="4"/>
      <c r="AA149" s="60"/>
      <c r="AB149" s="49"/>
      <c r="AC149" s="4"/>
    </row>
    <row r="150" spans="1:29" x14ac:dyDescent="0.25">
      <c r="A150" s="18">
        <v>23</v>
      </c>
      <c r="B150" s="32">
        <v>6</v>
      </c>
      <c r="C150" s="18">
        <v>400</v>
      </c>
      <c r="D150" s="55" t="s">
        <v>19</v>
      </c>
      <c r="E150" s="271" t="s">
        <v>124</v>
      </c>
      <c r="F150" s="272" t="s">
        <v>124</v>
      </c>
      <c r="G150" s="272" t="s">
        <v>124</v>
      </c>
      <c r="H150" s="273" t="s">
        <v>124</v>
      </c>
      <c r="I150" s="271" t="s">
        <v>124</v>
      </c>
      <c r="J150" s="272" t="s">
        <v>124</v>
      </c>
      <c r="K150" s="272" t="s">
        <v>124</v>
      </c>
      <c r="L150" s="273" t="s">
        <v>124</v>
      </c>
      <c r="M150" s="245">
        <v>88.9</v>
      </c>
      <c r="N150" s="238">
        <v>80.900000000000006</v>
      </c>
      <c r="O150" s="206">
        <v>0.91001124859392579</v>
      </c>
      <c r="P150" s="245">
        <v>87.2</v>
      </c>
      <c r="Q150" s="238">
        <v>82.2</v>
      </c>
      <c r="R150" s="206">
        <v>0.94266055045871555</v>
      </c>
      <c r="T150" s="105"/>
      <c r="U150" s="112"/>
      <c r="V150" s="108"/>
      <c r="W150" s="28"/>
      <c r="Y150" s="66"/>
      <c r="Z150" s="4"/>
      <c r="AA150" s="60"/>
      <c r="AB150" s="49"/>
      <c r="AC150" s="4"/>
    </row>
    <row r="151" spans="1:29" x14ac:dyDescent="0.25">
      <c r="A151" s="18">
        <v>24</v>
      </c>
      <c r="B151" s="32">
        <v>4</v>
      </c>
      <c r="C151" s="18">
        <v>410</v>
      </c>
      <c r="D151" s="55" t="s">
        <v>20</v>
      </c>
      <c r="E151" s="271" t="s">
        <v>124</v>
      </c>
      <c r="F151" s="272" t="s">
        <v>124</v>
      </c>
      <c r="G151" s="272" t="s">
        <v>124</v>
      </c>
      <c r="H151" s="273" t="s">
        <v>124</v>
      </c>
      <c r="I151" s="271" t="s">
        <v>124</v>
      </c>
      <c r="J151" s="272" t="s">
        <v>124</v>
      </c>
      <c r="K151" s="272" t="s">
        <v>124</v>
      </c>
      <c r="L151" s="273" t="s">
        <v>124</v>
      </c>
      <c r="M151" s="245">
        <v>82.42</v>
      </c>
      <c r="N151" s="238">
        <v>78.400000000000006</v>
      </c>
      <c r="O151" s="206">
        <v>0.95122543072069887</v>
      </c>
      <c r="P151" s="245">
        <v>85</v>
      </c>
      <c r="Q151" s="238">
        <v>86.9</v>
      </c>
      <c r="R151" s="206">
        <v>1.0223529411764707</v>
      </c>
      <c r="T151" s="105"/>
      <c r="U151" s="112"/>
      <c r="V151" s="108"/>
      <c r="W151" s="28"/>
      <c r="Y151" s="66"/>
      <c r="Z151" s="4"/>
      <c r="AA151" s="60"/>
      <c r="AB151" s="49"/>
      <c r="AC151" s="4"/>
    </row>
    <row r="152" spans="1:29" x14ac:dyDescent="0.25">
      <c r="A152" s="18">
        <v>25</v>
      </c>
      <c r="B152" s="77">
        <v>6</v>
      </c>
      <c r="C152" s="18">
        <v>420</v>
      </c>
      <c r="D152" s="55" t="s">
        <v>21</v>
      </c>
      <c r="E152" s="271" t="s">
        <v>124</v>
      </c>
      <c r="F152" s="272" t="s">
        <v>124</v>
      </c>
      <c r="G152" s="272" t="s">
        <v>124</v>
      </c>
      <c r="H152" s="273" t="s">
        <v>124</v>
      </c>
      <c r="I152" s="271" t="s">
        <v>124</v>
      </c>
      <c r="J152" s="272" t="s">
        <v>124</v>
      </c>
      <c r="K152" s="272" t="s">
        <v>124</v>
      </c>
      <c r="L152" s="273" t="s">
        <v>124</v>
      </c>
      <c r="M152" s="245">
        <v>86.9</v>
      </c>
      <c r="N152" s="238">
        <v>90.6</v>
      </c>
      <c r="O152" s="206">
        <v>1.0425776754890677</v>
      </c>
      <c r="P152" s="245">
        <v>85.9</v>
      </c>
      <c r="Q152" s="238">
        <v>87.6</v>
      </c>
      <c r="R152" s="206">
        <v>1.0197904540162979</v>
      </c>
      <c r="T152" s="105"/>
      <c r="U152" s="112"/>
      <c r="V152" s="108"/>
      <c r="W152" s="28"/>
      <c r="Y152" s="66"/>
      <c r="Z152" s="4"/>
      <c r="AA152" s="60"/>
      <c r="AB152" s="49"/>
      <c r="AC152" s="4"/>
    </row>
    <row r="153" spans="1:29" x14ac:dyDescent="0.25">
      <c r="A153" s="18">
        <v>26</v>
      </c>
      <c r="B153" s="78">
        <v>4</v>
      </c>
      <c r="C153" s="18">
        <v>430</v>
      </c>
      <c r="D153" s="55" t="s">
        <v>22</v>
      </c>
      <c r="E153" s="271" t="s">
        <v>124</v>
      </c>
      <c r="F153" s="272" t="s">
        <v>124</v>
      </c>
      <c r="G153" s="272" t="s">
        <v>124</v>
      </c>
      <c r="H153" s="273" t="s">
        <v>124</v>
      </c>
      <c r="I153" s="271" t="s">
        <v>124</v>
      </c>
      <c r="J153" s="272" t="s">
        <v>124</v>
      </c>
      <c r="K153" s="272" t="s">
        <v>124</v>
      </c>
      <c r="L153" s="273" t="s">
        <v>124</v>
      </c>
      <c r="M153" s="245">
        <v>82.9</v>
      </c>
      <c r="N153" s="238">
        <v>87.8</v>
      </c>
      <c r="O153" s="206">
        <v>1.0591073582629673</v>
      </c>
      <c r="P153" s="245">
        <v>80.78</v>
      </c>
      <c r="Q153" s="238">
        <v>82.1</v>
      </c>
      <c r="R153" s="206">
        <v>1.0163406783857389</v>
      </c>
      <c r="T153" s="105"/>
      <c r="U153" s="112"/>
      <c r="V153" s="108"/>
      <c r="W153" s="28"/>
      <c r="Y153" s="66"/>
      <c r="Z153" s="4"/>
      <c r="AA153" s="60"/>
      <c r="AB153" s="49"/>
      <c r="AC153" s="4"/>
    </row>
    <row r="154" spans="1:29" x14ac:dyDescent="0.25">
      <c r="A154" s="18">
        <v>27</v>
      </c>
      <c r="B154" s="78">
        <v>1</v>
      </c>
      <c r="C154" s="18">
        <v>440</v>
      </c>
      <c r="D154" s="55" t="s">
        <v>23</v>
      </c>
      <c r="E154" s="271" t="s">
        <v>124</v>
      </c>
      <c r="F154" s="272" t="s">
        <v>124</v>
      </c>
      <c r="G154" s="272" t="s">
        <v>124</v>
      </c>
      <c r="H154" s="273" t="s">
        <v>124</v>
      </c>
      <c r="I154" s="271" t="s">
        <v>124</v>
      </c>
      <c r="J154" s="272" t="s">
        <v>124</v>
      </c>
      <c r="K154" s="272" t="s">
        <v>124</v>
      </c>
      <c r="L154" s="273" t="s">
        <v>124</v>
      </c>
      <c r="M154" s="245">
        <v>86</v>
      </c>
      <c r="N154" s="238">
        <v>84.9</v>
      </c>
      <c r="O154" s="206">
        <v>0.98720930232558146</v>
      </c>
      <c r="P154" s="245">
        <v>84.9</v>
      </c>
      <c r="Q154" s="238">
        <v>87.2</v>
      </c>
      <c r="R154" s="206">
        <v>1.0270906949352179</v>
      </c>
      <c r="T154" s="105"/>
      <c r="U154" s="112"/>
      <c r="V154" s="108"/>
      <c r="W154" s="28"/>
      <c r="Y154" s="66"/>
      <c r="Z154" s="4"/>
      <c r="AA154" s="60"/>
      <c r="AB154" s="49"/>
      <c r="AC154" s="4"/>
    </row>
    <row r="155" spans="1:29" x14ac:dyDescent="0.25">
      <c r="A155" s="18">
        <v>28</v>
      </c>
      <c r="B155" s="32">
        <v>2</v>
      </c>
      <c r="C155" s="18">
        <v>450</v>
      </c>
      <c r="D155" s="55" t="s">
        <v>24</v>
      </c>
      <c r="E155" s="271" t="s">
        <v>124</v>
      </c>
      <c r="F155" s="272" t="s">
        <v>124</v>
      </c>
      <c r="G155" s="272" t="s">
        <v>124</v>
      </c>
      <c r="H155" s="273" t="s">
        <v>124</v>
      </c>
      <c r="I155" s="271" t="s">
        <v>124</v>
      </c>
      <c r="J155" s="272" t="s">
        <v>124</v>
      </c>
      <c r="K155" s="272" t="s">
        <v>124</v>
      </c>
      <c r="L155" s="273" t="s">
        <v>124</v>
      </c>
      <c r="M155" s="245">
        <v>84.4</v>
      </c>
      <c r="N155" s="238">
        <v>91.4</v>
      </c>
      <c r="O155" s="206">
        <v>1.0829383886255923</v>
      </c>
      <c r="P155" s="245">
        <v>81.900000000000006</v>
      </c>
      <c r="Q155" s="238">
        <v>88</v>
      </c>
      <c r="R155" s="206">
        <v>1.0744810744810744</v>
      </c>
      <c r="T155" s="105"/>
      <c r="U155" s="112"/>
      <c r="V155" s="108"/>
      <c r="W155" s="28"/>
      <c r="Y155" s="66"/>
      <c r="Z155" s="4"/>
      <c r="AA155" s="60"/>
      <c r="AB155" s="49"/>
      <c r="AC155" s="4"/>
    </row>
    <row r="156" spans="1:29" x14ac:dyDescent="0.25">
      <c r="A156" s="18">
        <v>29</v>
      </c>
      <c r="B156" s="32">
        <v>2</v>
      </c>
      <c r="C156" s="18">
        <v>460</v>
      </c>
      <c r="D156" s="55" t="s">
        <v>25</v>
      </c>
      <c r="E156" s="271" t="s">
        <v>124</v>
      </c>
      <c r="F156" s="272" t="s">
        <v>124</v>
      </c>
      <c r="G156" s="272" t="s">
        <v>124</v>
      </c>
      <c r="H156" s="273" t="s">
        <v>124</v>
      </c>
      <c r="I156" s="271" t="s">
        <v>124</v>
      </c>
      <c r="J156" s="272" t="s">
        <v>124</v>
      </c>
      <c r="K156" s="272" t="s">
        <v>124</v>
      </c>
      <c r="L156" s="273" t="s">
        <v>124</v>
      </c>
      <c r="M156" s="245">
        <v>89.4</v>
      </c>
      <c r="N156" s="238">
        <v>89.8</v>
      </c>
      <c r="O156" s="206">
        <v>1.0044742729306486</v>
      </c>
      <c r="P156" s="245">
        <v>82.08</v>
      </c>
      <c r="Q156" s="238">
        <v>86.8</v>
      </c>
      <c r="R156" s="206">
        <v>1.0575048732943471</v>
      </c>
      <c r="T156" s="105"/>
      <c r="U156" s="112"/>
      <c r="V156" s="108"/>
      <c r="W156" s="28"/>
      <c r="Y156" s="66"/>
      <c r="Z156" s="4"/>
      <c r="AA156" s="60"/>
      <c r="AB156" s="49"/>
      <c r="AC156" s="4"/>
    </row>
    <row r="157" spans="1:29" x14ac:dyDescent="0.25">
      <c r="A157" s="18">
        <v>30</v>
      </c>
      <c r="B157" s="32">
        <v>3</v>
      </c>
      <c r="C157" s="18">
        <v>470</v>
      </c>
      <c r="D157" s="55" t="s">
        <v>26</v>
      </c>
      <c r="E157" s="271" t="s">
        <v>124</v>
      </c>
      <c r="F157" s="272" t="s">
        <v>124</v>
      </c>
      <c r="G157" s="272" t="s">
        <v>124</v>
      </c>
      <c r="H157" s="273" t="s">
        <v>124</v>
      </c>
      <c r="I157" s="271" t="s">
        <v>124</v>
      </c>
      <c r="J157" s="272" t="s">
        <v>124</v>
      </c>
      <c r="K157" s="272" t="s">
        <v>124</v>
      </c>
      <c r="L157" s="273" t="s">
        <v>124</v>
      </c>
      <c r="M157" s="245">
        <v>82.44</v>
      </c>
      <c r="N157" s="238">
        <v>88.2</v>
      </c>
      <c r="O157" s="206">
        <v>1.0698689956331879</v>
      </c>
      <c r="P157" s="245">
        <v>82.2</v>
      </c>
      <c r="Q157" s="238">
        <v>84.3</v>
      </c>
      <c r="R157" s="206">
        <v>1.0255474452554745</v>
      </c>
      <c r="T157" s="105"/>
      <c r="U157" s="112"/>
      <c r="V157" s="108"/>
      <c r="W157" s="28"/>
      <c r="Y157" s="66"/>
      <c r="Z157" s="4"/>
      <c r="AA157" s="60"/>
      <c r="AB157" s="49"/>
      <c r="AC157" s="4"/>
    </row>
    <row r="158" spans="1:29" x14ac:dyDescent="0.25">
      <c r="A158" s="18">
        <v>31</v>
      </c>
      <c r="B158" s="32">
        <v>3</v>
      </c>
      <c r="C158" s="18">
        <v>480</v>
      </c>
      <c r="D158" s="55" t="s">
        <v>27</v>
      </c>
      <c r="E158" s="271" t="s">
        <v>124</v>
      </c>
      <c r="F158" s="272" t="s">
        <v>124</v>
      </c>
      <c r="G158" s="272" t="s">
        <v>124</v>
      </c>
      <c r="H158" s="273" t="s">
        <v>124</v>
      </c>
      <c r="I158" s="271" t="s">
        <v>124</v>
      </c>
      <c r="J158" s="272" t="s">
        <v>124</v>
      </c>
      <c r="K158" s="272" t="s">
        <v>124</v>
      </c>
      <c r="L158" s="273" t="s">
        <v>124</v>
      </c>
      <c r="M158" s="245">
        <v>84.7</v>
      </c>
      <c r="N158" s="238">
        <v>90.7</v>
      </c>
      <c r="O158" s="206">
        <v>1.0708382526564344</v>
      </c>
      <c r="P158" s="245">
        <v>85.5</v>
      </c>
      <c r="Q158" s="238">
        <v>84.9</v>
      </c>
      <c r="R158" s="206">
        <v>0.99298245614035097</v>
      </c>
      <c r="T158" s="105"/>
      <c r="U158" s="112"/>
      <c r="V158" s="108"/>
      <c r="W158" s="28"/>
      <c r="Y158" s="66"/>
      <c r="Z158" s="4"/>
      <c r="AA158" s="60"/>
      <c r="AB158" s="49"/>
      <c r="AC158" s="4"/>
    </row>
    <row r="159" spans="1:29" x14ac:dyDescent="0.25">
      <c r="A159" s="18">
        <v>32</v>
      </c>
      <c r="B159" s="32">
        <v>6</v>
      </c>
      <c r="C159" s="18">
        <v>490</v>
      </c>
      <c r="D159" s="55" t="s">
        <v>28</v>
      </c>
      <c r="E159" s="271" t="s">
        <v>124</v>
      </c>
      <c r="F159" s="272" t="s">
        <v>124</v>
      </c>
      <c r="G159" s="272" t="s">
        <v>124</v>
      </c>
      <c r="H159" s="273" t="s">
        <v>124</v>
      </c>
      <c r="I159" s="271" t="s">
        <v>124</v>
      </c>
      <c r="J159" s="272" t="s">
        <v>124</v>
      </c>
      <c r="K159" s="272" t="s">
        <v>124</v>
      </c>
      <c r="L159" s="273" t="s">
        <v>124</v>
      </c>
      <c r="M159" s="245">
        <v>88.8</v>
      </c>
      <c r="N159" s="238">
        <v>83.1</v>
      </c>
      <c r="O159" s="206">
        <v>0.93581081081081074</v>
      </c>
      <c r="P159" s="245">
        <v>82.3</v>
      </c>
      <c r="Q159" s="238">
        <v>79.8</v>
      </c>
      <c r="R159" s="206">
        <v>0.96962332928311057</v>
      </c>
      <c r="T159" s="105"/>
      <c r="U159" s="112"/>
      <c r="V159" s="108"/>
      <c r="W159" s="28"/>
      <c r="Y159" s="66"/>
      <c r="Z159" s="4"/>
      <c r="AA159" s="60"/>
      <c r="AB159" s="49"/>
      <c r="AC159" s="4"/>
    </row>
    <row r="160" spans="1:29" x14ac:dyDescent="0.25">
      <c r="A160" s="18">
        <v>33</v>
      </c>
      <c r="B160" s="32">
        <v>6</v>
      </c>
      <c r="C160" s="18">
        <v>500</v>
      </c>
      <c r="D160" s="55" t="s">
        <v>29</v>
      </c>
      <c r="E160" s="271" t="s">
        <v>124</v>
      </c>
      <c r="F160" s="272" t="s">
        <v>124</v>
      </c>
      <c r="G160" s="272" t="s">
        <v>124</v>
      </c>
      <c r="H160" s="273" t="s">
        <v>124</v>
      </c>
      <c r="I160" s="271" t="s">
        <v>124</v>
      </c>
      <c r="J160" s="272" t="s">
        <v>124</v>
      </c>
      <c r="K160" s="272" t="s">
        <v>124</v>
      </c>
      <c r="L160" s="273" t="s">
        <v>124</v>
      </c>
      <c r="M160" s="245">
        <v>80.5</v>
      </c>
      <c r="N160" s="238">
        <v>82.5</v>
      </c>
      <c r="O160" s="206">
        <v>1.0248447204968945</v>
      </c>
      <c r="P160" s="245">
        <v>80.740000000000009</v>
      </c>
      <c r="Q160" s="238">
        <v>74.7</v>
      </c>
      <c r="R160" s="206">
        <v>0.92519197423829569</v>
      </c>
      <c r="T160" s="105"/>
      <c r="U160" s="112"/>
      <c r="V160" s="108"/>
      <c r="W160" s="28"/>
      <c r="Y160" s="66"/>
      <c r="Z160" s="4"/>
      <c r="AA160" s="60"/>
      <c r="AB160" s="49"/>
      <c r="AC160" s="4"/>
    </row>
    <row r="161" spans="1:30" x14ac:dyDescent="0.25">
      <c r="A161" s="18">
        <v>34</v>
      </c>
      <c r="B161" s="32">
        <v>5</v>
      </c>
      <c r="C161" s="18">
        <v>510</v>
      </c>
      <c r="D161" s="55" t="s">
        <v>30</v>
      </c>
      <c r="E161" s="271" t="s">
        <v>124</v>
      </c>
      <c r="F161" s="272" t="s">
        <v>124</v>
      </c>
      <c r="G161" s="272" t="s">
        <v>124</v>
      </c>
      <c r="H161" s="273" t="s">
        <v>124</v>
      </c>
      <c r="I161" s="271" t="s">
        <v>124</v>
      </c>
      <c r="J161" s="272" t="s">
        <v>124</v>
      </c>
      <c r="K161" s="272" t="s">
        <v>124</v>
      </c>
      <c r="L161" s="273" t="s">
        <v>124</v>
      </c>
      <c r="M161" s="245">
        <v>82.34</v>
      </c>
      <c r="N161" s="238">
        <v>89.5</v>
      </c>
      <c r="O161" s="206">
        <v>1.0869565217391304</v>
      </c>
      <c r="P161" s="245">
        <v>81.52</v>
      </c>
      <c r="Q161" s="238">
        <v>81.099999999999994</v>
      </c>
      <c r="R161" s="206">
        <v>0.99484789008832186</v>
      </c>
      <c r="T161" s="105"/>
      <c r="U161" s="112"/>
      <c r="V161" s="108"/>
      <c r="W161" s="28"/>
      <c r="Y161" s="66"/>
      <c r="Z161" s="4"/>
      <c r="AA161" s="60"/>
      <c r="AB161" s="49"/>
      <c r="AC161" s="4"/>
    </row>
    <row r="162" spans="1:30" x14ac:dyDescent="0.25">
      <c r="A162" s="18">
        <v>35</v>
      </c>
      <c r="B162" s="32">
        <v>5</v>
      </c>
      <c r="C162" s="18">
        <v>520</v>
      </c>
      <c r="D162" s="55" t="s">
        <v>31</v>
      </c>
      <c r="E162" s="271" t="s">
        <v>124</v>
      </c>
      <c r="F162" s="272" t="s">
        <v>124</v>
      </c>
      <c r="G162" s="272" t="s">
        <v>124</v>
      </c>
      <c r="H162" s="273" t="s">
        <v>124</v>
      </c>
      <c r="I162" s="271" t="s">
        <v>124</v>
      </c>
      <c r="J162" s="272" t="s">
        <v>124</v>
      </c>
      <c r="K162" s="272" t="s">
        <v>124</v>
      </c>
      <c r="L162" s="273" t="s">
        <v>124</v>
      </c>
      <c r="M162" s="245">
        <v>81.28</v>
      </c>
      <c r="N162" s="238">
        <v>82</v>
      </c>
      <c r="O162" s="206">
        <v>1.0088582677165354</v>
      </c>
      <c r="P162" s="245">
        <v>80.8</v>
      </c>
      <c r="Q162" s="238">
        <v>81.7</v>
      </c>
      <c r="R162" s="206">
        <v>1.0111386138613863</v>
      </c>
      <c r="T162" s="105"/>
      <c r="U162" s="112"/>
      <c r="V162" s="108"/>
      <c r="W162" s="28"/>
      <c r="Y162" s="66"/>
      <c r="Z162" s="4"/>
      <c r="AA162" s="60"/>
      <c r="AB162" s="49"/>
      <c r="AC162" s="4"/>
    </row>
    <row r="163" spans="1:30" x14ac:dyDescent="0.25">
      <c r="A163" s="18">
        <v>36</v>
      </c>
      <c r="B163" s="32">
        <v>5</v>
      </c>
      <c r="C163" s="18">
        <v>530</v>
      </c>
      <c r="D163" s="55" t="s">
        <v>32</v>
      </c>
      <c r="E163" s="271" t="s">
        <v>124</v>
      </c>
      <c r="F163" s="272" t="s">
        <v>124</v>
      </c>
      <c r="G163" s="272" t="s">
        <v>124</v>
      </c>
      <c r="H163" s="273" t="s">
        <v>124</v>
      </c>
      <c r="I163" s="271" t="s">
        <v>124</v>
      </c>
      <c r="J163" s="272" t="s">
        <v>124</v>
      </c>
      <c r="K163" s="272" t="s">
        <v>124</v>
      </c>
      <c r="L163" s="273" t="s">
        <v>124</v>
      </c>
      <c r="M163" s="245">
        <v>82.06</v>
      </c>
      <c r="N163" s="238">
        <v>81.8</v>
      </c>
      <c r="O163" s="206">
        <v>0.99683158664391902</v>
      </c>
      <c r="P163" s="245">
        <v>80.86</v>
      </c>
      <c r="Q163" s="238">
        <v>84</v>
      </c>
      <c r="R163" s="206">
        <v>1.0388325500865694</v>
      </c>
      <c r="T163" s="105"/>
      <c r="U163" s="112"/>
      <c r="V163" s="108"/>
      <c r="W163" s="28"/>
      <c r="Y163" s="66"/>
      <c r="Z163" s="4"/>
      <c r="AA163" s="60"/>
      <c r="AB163" s="49"/>
      <c r="AC163" s="4"/>
    </row>
    <row r="164" spans="1:30" x14ac:dyDescent="0.25">
      <c r="A164" s="18">
        <v>37</v>
      </c>
      <c r="B164" s="32">
        <v>5</v>
      </c>
      <c r="C164" s="18">
        <v>540</v>
      </c>
      <c r="D164" s="55" t="s">
        <v>33</v>
      </c>
      <c r="E164" s="271" t="s">
        <v>124</v>
      </c>
      <c r="F164" s="272" t="s">
        <v>124</v>
      </c>
      <c r="G164" s="272" t="s">
        <v>124</v>
      </c>
      <c r="H164" s="273" t="s">
        <v>124</v>
      </c>
      <c r="I164" s="271" t="s">
        <v>124</v>
      </c>
      <c r="J164" s="272" t="s">
        <v>124</v>
      </c>
      <c r="K164" s="272" t="s">
        <v>124</v>
      </c>
      <c r="L164" s="273" t="s">
        <v>124</v>
      </c>
      <c r="M164" s="245">
        <v>81.240000000000009</v>
      </c>
      <c r="N164" s="238">
        <v>86.1</v>
      </c>
      <c r="O164" s="206">
        <v>1.0598227474150663</v>
      </c>
      <c r="P164" s="245">
        <v>81.94</v>
      </c>
      <c r="Q164" s="238">
        <v>81.099999999999994</v>
      </c>
      <c r="R164" s="206">
        <v>0.98974859653404923</v>
      </c>
      <c r="T164" s="105"/>
      <c r="U164" s="112"/>
      <c r="V164" s="108"/>
      <c r="W164" s="28"/>
      <c r="Y164" s="66"/>
      <c r="Z164" s="4"/>
      <c r="AA164" s="60"/>
      <c r="AB164" s="49"/>
      <c r="AC164" s="4"/>
    </row>
    <row r="165" spans="1:30" x14ac:dyDescent="0.25">
      <c r="A165" s="18">
        <v>38</v>
      </c>
      <c r="B165" s="32">
        <v>3</v>
      </c>
      <c r="C165" s="18">
        <v>550</v>
      </c>
      <c r="D165" s="55" t="s">
        <v>34</v>
      </c>
      <c r="E165" s="271" t="s">
        <v>124</v>
      </c>
      <c r="F165" s="272" t="s">
        <v>124</v>
      </c>
      <c r="G165" s="272" t="s">
        <v>124</v>
      </c>
      <c r="H165" s="273" t="s">
        <v>124</v>
      </c>
      <c r="I165" s="271" t="s">
        <v>124</v>
      </c>
      <c r="J165" s="272" t="s">
        <v>124</v>
      </c>
      <c r="K165" s="272" t="s">
        <v>124</v>
      </c>
      <c r="L165" s="273" t="s">
        <v>124</v>
      </c>
      <c r="M165" s="245">
        <v>88.2</v>
      </c>
      <c r="N165" s="238">
        <v>89.6</v>
      </c>
      <c r="O165" s="206">
        <v>1.0158730158730158</v>
      </c>
      <c r="P165" s="245">
        <v>85.1</v>
      </c>
      <c r="Q165" s="238">
        <v>89.9</v>
      </c>
      <c r="R165" s="206">
        <v>1.056404230317274</v>
      </c>
      <c r="T165" s="105"/>
      <c r="U165" s="112"/>
      <c r="V165" s="108"/>
      <c r="W165" s="28"/>
      <c r="X165" s="4" t="s">
        <v>152</v>
      </c>
      <c r="Y165" s="66"/>
      <c r="Z165" s="4"/>
      <c r="AA165" s="60"/>
      <c r="AB165" s="49"/>
      <c r="AC165" s="4"/>
    </row>
    <row r="166" spans="1:30" x14ac:dyDescent="0.25">
      <c r="A166" s="18">
        <v>39</v>
      </c>
      <c r="B166" s="32">
        <v>4</v>
      </c>
      <c r="C166" s="18">
        <v>560</v>
      </c>
      <c r="D166" s="55" t="s">
        <v>35</v>
      </c>
      <c r="E166" s="271" t="s">
        <v>124</v>
      </c>
      <c r="F166" s="272" t="s">
        <v>124</v>
      </c>
      <c r="G166" s="272" t="s">
        <v>124</v>
      </c>
      <c r="H166" s="273" t="s">
        <v>124</v>
      </c>
      <c r="I166" s="271" t="s">
        <v>124</v>
      </c>
      <c r="J166" s="272" t="s">
        <v>124</v>
      </c>
      <c r="K166" s="272" t="s">
        <v>124</v>
      </c>
      <c r="L166" s="273" t="s">
        <v>124</v>
      </c>
      <c r="M166" s="245">
        <v>82.7</v>
      </c>
      <c r="N166" s="238">
        <v>90.9</v>
      </c>
      <c r="O166" s="206">
        <v>1.0991535671100363</v>
      </c>
      <c r="P166" s="245">
        <v>87.5</v>
      </c>
      <c r="Q166" s="238">
        <v>89.5</v>
      </c>
      <c r="R166" s="206">
        <v>1.0228571428571429</v>
      </c>
      <c r="T166" s="105"/>
      <c r="U166" s="112"/>
      <c r="V166" s="108"/>
      <c r="W166" s="28"/>
      <c r="Y166" s="66"/>
      <c r="Z166" s="4"/>
      <c r="AA166" s="60"/>
      <c r="AB166" s="49"/>
      <c r="AC166" s="4"/>
    </row>
    <row r="167" spans="1:30" ht="15.75" thickBot="1" x14ac:dyDescent="0.3">
      <c r="A167" s="39">
        <v>40</v>
      </c>
      <c r="B167" s="43">
        <v>1</v>
      </c>
      <c r="C167" s="43">
        <v>570</v>
      </c>
      <c r="D167" s="98" t="s">
        <v>36</v>
      </c>
      <c r="E167" s="274" t="s">
        <v>124</v>
      </c>
      <c r="F167" s="275" t="s">
        <v>124</v>
      </c>
      <c r="G167" s="275" t="s">
        <v>124</v>
      </c>
      <c r="H167" s="276" t="s">
        <v>124</v>
      </c>
      <c r="I167" s="274" t="s">
        <v>124</v>
      </c>
      <c r="J167" s="275" t="s">
        <v>124</v>
      </c>
      <c r="K167" s="275" t="s">
        <v>124</v>
      </c>
      <c r="L167" s="276" t="s">
        <v>124</v>
      </c>
      <c r="M167" s="278">
        <v>84.141960784313738</v>
      </c>
      <c r="N167" s="241" t="s">
        <v>124</v>
      </c>
      <c r="O167" s="250" t="s">
        <v>124</v>
      </c>
      <c r="P167" s="278">
        <v>83.483529411764721</v>
      </c>
      <c r="Q167" s="241" t="s">
        <v>124</v>
      </c>
      <c r="R167" s="250" t="s">
        <v>124</v>
      </c>
      <c r="T167" s="111"/>
      <c r="U167" s="112"/>
      <c r="V167" s="108"/>
      <c r="W167" s="28"/>
      <c r="Y167" s="66"/>
      <c r="Z167" s="4"/>
      <c r="AA167" s="60"/>
      <c r="AB167" s="49"/>
      <c r="AC167" s="4"/>
    </row>
    <row r="168" spans="1:30" ht="16.5" thickTop="1" thickBot="1" x14ac:dyDescent="0.3">
      <c r="D168" s="40"/>
      <c r="E168" s="40"/>
      <c r="F168" s="143"/>
      <c r="G168" s="40"/>
      <c r="H168" s="40"/>
      <c r="I168" s="40"/>
      <c r="J168" s="40"/>
      <c r="K168" s="143"/>
      <c r="L168" s="143"/>
      <c r="M168" s="175"/>
      <c r="N168" s="58"/>
      <c r="O168" s="28"/>
      <c r="P168" s="4"/>
      <c r="Q168" s="71"/>
      <c r="R168" s="131"/>
      <c r="S168" s="49"/>
      <c r="T168" s="49"/>
      <c r="U168" s="111"/>
      <c r="V168" s="112"/>
      <c r="W168" s="28"/>
      <c r="X168" s="72"/>
      <c r="Y168" s="66"/>
      <c r="Z168" s="66"/>
      <c r="AA168" s="66"/>
      <c r="AB168" s="60"/>
      <c r="AC168" s="84"/>
    </row>
    <row r="169" spans="1:30" ht="31.5" customHeight="1" thickTop="1" thickBot="1" x14ac:dyDescent="0.3">
      <c r="A169" s="289" t="s">
        <v>72</v>
      </c>
      <c r="B169" s="291" t="s">
        <v>1</v>
      </c>
      <c r="C169" s="293" t="s">
        <v>0</v>
      </c>
      <c r="D169" s="287" t="s">
        <v>73</v>
      </c>
      <c r="E169" s="332" t="s">
        <v>176</v>
      </c>
      <c r="F169" s="333"/>
      <c r="G169" s="333"/>
      <c r="H169" s="334"/>
      <c r="I169" s="332" t="s">
        <v>177</v>
      </c>
      <c r="J169" s="333"/>
      <c r="K169" s="333"/>
      <c r="L169" s="334"/>
      <c r="M169" s="335" t="s">
        <v>125</v>
      </c>
      <c r="N169" s="336"/>
      <c r="O169" s="336"/>
      <c r="P169" s="336"/>
      <c r="Q169" s="336"/>
      <c r="R169" s="336"/>
      <c r="S169" s="128"/>
      <c r="T169" s="128"/>
      <c r="U169" s="184"/>
      <c r="V169" s="184"/>
      <c r="W169" s="28"/>
      <c r="Y169" s="60"/>
      <c r="Z169" s="4"/>
      <c r="AA169" s="60"/>
      <c r="AB169" s="49"/>
      <c r="AC169" s="4"/>
      <c r="AD169" s="4"/>
    </row>
    <row r="170" spans="1:30" ht="60.75" customHeight="1" thickTop="1" thickBot="1" x14ac:dyDescent="0.3">
      <c r="A170" s="290"/>
      <c r="B170" s="292"/>
      <c r="C170" s="294"/>
      <c r="D170" s="295"/>
      <c r="E170" s="263" t="s">
        <v>161</v>
      </c>
      <c r="F170" s="255" t="s">
        <v>174</v>
      </c>
      <c r="G170" s="264" t="s">
        <v>175</v>
      </c>
      <c r="H170" s="267" t="s">
        <v>117</v>
      </c>
      <c r="I170" s="263" t="s">
        <v>161</v>
      </c>
      <c r="J170" s="255" t="s">
        <v>174</v>
      </c>
      <c r="K170" s="264" t="s">
        <v>175</v>
      </c>
      <c r="L170" s="267" t="s">
        <v>117</v>
      </c>
      <c r="M170" s="279" t="s">
        <v>161</v>
      </c>
      <c r="N170" s="280" t="s">
        <v>163</v>
      </c>
      <c r="O170" s="321" t="s">
        <v>123</v>
      </c>
      <c r="P170" s="263" t="s">
        <v>161</v>
      </c>
      <c r="Q170" s="265" t="s">
        <v>184</v>
      </c>
      <c r="R170" s="262" t="s">
        <v>123</v>
      </c>
      <c r="S170" s="122"/>
      <c r="T170" s="129"/>
      <c r="U170" s="126"/>
      <c r="V170" s="130"/>
      <c r="W170" s="28"/>
      <c r="Y170" s="66"/>
      <c r="Z170" s="4"/>
      <c r="AA170" s="60"/>
      <c r="AB170" s="49"/>
      <c r="AC170" s="4"/>
      <c r="AD170" s="4"/>
    </row>
    <row r="171" spans="1:30" ht="15.75" thickTop="1" x14ac:dyDescent="0.25">
      <c r="A171" s="54">
        <v>41</v>
      </c>
      <c r="B171" s="9">
        <v>2</v>
      </c>
      <c r="C171" s="54">
        <v>580</v>
      </c>
      <c r="D171" s="23" t="s">
        <v>37</v>
      </c>
      <c r="E171" s="268" t="s">
        <v>124</v>
      </c>
      <c r="F171" s="269" t="s">
        <v>124</v>
      </c>
      <c r="G171" s="269" t="s">
        <v>124</v>
      </c>
      <c r="H171" s="270" t="s">
        <v>124</v>
      </c>
      <c r="I171" s="268" t="s">
        <v>124</v>
      </c>
      <c r="J171" s="269" t="s">
        <v>124</v>
      </c>
      <c r="K171" s="269" t="s">
        <v>124</v>
      </c>
      <c r="L171" s="270" t="s">
        <v>124</v>
      </c>
      <c r="M171" s="234">
        <v>82.52</v>
      </c>
      <c r="N171" s="235">
        <v>84.5</v>
      </c>
      <c r="O171" s="236">
        <v>1.0239941832283084</v>
      </c>
      <c r="P171" s="243">
        <v>81.240000000000009</v>
      </c>
      <c r="Q171" s="235">
        <v>80.099999999999994</v>
      </c>
      <c r="R171" s="244">
        <v>0.98596750369276198</v>
      </c>
      <c r="S171" s="122"/>
      <c r="T171" s="105"/>
      <c r="U171" s="112"/>
      <c r="V171" s="108"/>
      <c r="W171" s="28"/>
      <c r="Y171" s="66"/>
      <c r="Z171" s="4"/>
      <c r="AA171" s="60"/>
      <c r="AB171" s="49"/>
      <c r="AC171" s="4"/>
      <c r="AD171" s="4"/>
    </row>
    <row r="172" spans="1:30" x14ac:dyDescent="0.25">
      <c r="A172" s="18">
        <v>42</v>
      </c>
      <c r="B172" s="32">
        <v>1</v>
      </c>
      <c r="C172" s="18">
        <v>590</v>
      </c>
      <c r="D172" s="23" t="s">
        <v>38</v>
      </c>
      <c r="E172" s="271" t="s">
        <v>124</v>
      </c>
      <c r="F172" s="272" t="s">
        <v>124</v>
      </c>
      <c r="G172" s="272" t="s">
        <v>124</v>
      </c>
      <c r="H172" s="273" t="s">
        <v>124</v>
      </c>
      <c r="I172" s="271" t="s">
        <v>124</v>
      </c>
      <c r="J172" s="272" t="s">
        <v>124</v>
      </c>
      <c r="K172" s="272" t="s">
        <v>124</v>
      </c>
      <c r="L172" s="273" t="s">
        <v>124</v>
      </c>
      <c r="M172" s="237">
        <v>82.64</v>
      </c>
      <c r="N172" s="238">
        <v>83.7</v>
      </c>
      <c r="O172" s="239">
        <v>1.0128267182962247</v>
      </c>
      <c r="P172" s="245">
        <v>81.92</v>
      </c>
      <c r="Q172" s="238">
        <v>88.9</v>
      </c>
      <c r="R172" s="206">
        <v>1.085205078125</v>
      </c>
      <c r="S172" s="122"/>
      <c r="T172" s="105"/>
      <c r="U172" s="112"/>
      <c r="V172" s="108"/>
      <c r="W172" s="28"/>
      <c r="Y172" s="66"/>
      <c r="Z172" s="4"/>
      <c r="AA172" s="60"/>
      <c r="AB172" s="49"/>
      <c r="AC172" s="4"/>
      <c r="AD172" s="4"/>
    </row>
    <row r="173" spans="1:30" x14ac:dyDescent="0.25">
      <c r="A173" s="18">
        <v>43</v>
      </c>
      <c r="B173" s="32">
        <v>5</v>
      </c>
      <c r="C173" s="18">
        <v>600</v>
      </c>
      <c r="D173" s="23" t="s">
        <v>39</v>
      </c>
      <c r="E173" s="271" t="s">
        <v>124</v>
      </c>
      <c r="F173" s="272" t="s">
        <v>124</v>
      </c>
      <c r="G173" s="272" t="s">
        <v>124</v>
      </c>
      <c r="H173" s="273" t="s">
        <v>124</v>
      </c>
      <c r="I173" s="271" t="s">
        <v>124</v>
      </c>
      <c r="J173" s="272" t="s">
        <v>124</v>
      </c>
      <c r="K173" s="272" t="s">
        <v>124</v>
      </c>
      <c r="L173" s="273" t="s">
        <v>124</v>
      </c>
      <c r="M173" s="237">
        <v>83.5</v>
      </c>
      <c r="N173" s="238">
        <v>89.6</v>
      </c>
      <c r="O173" s="239">
        <v>1.0730538922155688</v>
      </c>
      <c r="P173" s="245">
        <v>82</v>
      </c>
      <c r="Q173" s="238">
        <v>83.1</v>
      </c>
      <c r="R173" s="206">
        <v>1.0134146341463415</v>
      </c>
      <c r="S173" s="122"/>
      <c r="T173" s="105"/>
      <c r="U173" s="112"/>
      <c r="V173" s="108"/>
      <c r="W173" s="28"/>
      <c r="Y173" s="66"/>
      <c r="Z173" s="4"/>
      <c r="AA173" s="60"/>
      <c r="AB173" s="49"/>
      <c r="AC173" s="4"/>
      <c r="AD173" s="4"/>
    </row>
    <row r="174" spans="1:30" x14ac:dyDescent="0.25">
      <c r="A174" s="18">
        <v>44</v>
      </c>
      <c r="B174" s="32">
        <v>5</v>
      </c>
      <c r="C174" s="18">
        <v>610</v>
      </c>
      <c r="D174" s="23" t="s">
        <v>40</v>
      </c>
      <c r="E174" s="271" t="s">
        <v>124</v>
      </c>
      <c r="F174" s="272" t="s">
        <v>124</v>
      </c>
      <c r="G174" s="272" t="s">
        <v>124</v>
      </c>
      <c r="H174" s="273" t="s">
        <v>124</v>
      </c>
      <c r="I174" s="271" t="s">
        <v>124</v>
      </c>
      <c r="J174" s="272" t="s">
        <v>124</v>
      </c>
      <c r="K174" s="272" t="s">
        <v>124</v>
      </c>
      <c r="L174" s="273" t="s">
        <v>124</v>
      </c>
      <c r="M174" s="237">
        <v>86.9</v>
      </c>
      <c r="N174" s="238">
        <v>86.1</v>
      </c>
      <c r="O174" s="239">
        <v>0.99079401611047169</v>
      </c>
      <c r="P174" s="245">
        <v>82.6</v>
      </c>
      <c r="Q174" s="238">
        <v>84.3</v>
      </c>
      <c r="R174" s="206">
        <v>1.0205811138014529</v>
      </c>
      <c r="S174" s="122"/>
      <c r="T174" s="105"/>
      <c r="U174" s="112"/>
      <c r="V174" s="108"/>
      <c r="W174" s="28"/>
      <c r="Y174" s="66"/>
      <c r="Z174" s="4"/>
      <c r="AA174" s="60"/>
      <c r="AB174" s="49"/>
      <c r="AC174" s="4"/>
      <c r="AD174" s="4"/>
    </row>
    <row r="175" spans="1:30" x14ac:dyDescent="0.25">
      <c r="A175" s="18">
        <v>45</v>
      </c>
      <c r="B175" s="32">
        <v>3</v>
      </c>
      <c r="C175" s="18">
        <v>620</v>
      </c>
      <c r="D175" s="23" t="s">
        <v>41</v>
      </c>
      <c r="E175" s="271" t="s">
        <v>124</v>
      </c>
      <c r="F175" s="272" t="s">
        <v>124</v>
      </c>
      <c r="G175" s="272" t="s">
        <v>124</v>
      </c>
      <c r="H175" s="273" t="s">
        <v>124</v>
      </c>
      <c r="I175" s="271" t="s">
        <v>124</v>
      </c>
      <c r="J175" s="272" t="s">
        <v>124</v>
      </c>
      <c r="K175" s="272" t="s">
        <v>124</v>
      </c>
      <c r="L175" s="273" t="s">
        <v>124</v>
      </c>
      <c r="M175" s="237">
        <v>88.2</v>
      </c>
      <c r="N175" s="238">
        <v>91.9</v>
      </c>
      <c r="O175" s="239">
        <v>1.0419501133786848</v>
      </c>
      <c r="P175" s="245">
        <v>88.5</v>
      </c>
      <c r="Q175" s="238">
        <v>86.3</v>
      </c>
      <c r="R175" s="206">
        <v>0.97514124293785309</v>
      </c>
      <c r="S175" s="122"/>
      <c r="T175" s="105"/>
      <c r="U175" s="112"/>
      <c r="V175" s="108"/>
      <c r="W175" s="28"/>
      <c r="Y175" s="66"/>
      <c r="Z175" s="4"/>
      <c r="AA175" s="60"/>
      <c r="AB175" s="49"/>
      <c r="AC175" s="4"/>
      <c r="AD175" s="4"/>
    </row>
    <row r="176" spans="1:30" x14ac:dyDescent="0.25">
      <c r="A176" s="18">
        <v>46</v>
      </c>
      <c r="B176" s="32">
        <v>5</v>
      </c>
      <c r="C176" s="18">
        <v>630</v>
      </c>
      <c r="D176" s="23" t="s">
        <v>42</v>
      </c>
      <c r="E176" s="271" t="s">
        <v>124</v>
      </c>
      <c r="F176" s="272" t="s">
        <v>124</v>
      </c>
      <c r="G176" s="272" t="s">
        <v>124</v>
      </c>
      <c r="H176" s="273" t="s">
        <v>124</v>
      </c>
      <c r="I176" s="271" t="s">
        <v>124</v>
      </c>
      <c r="J176" s="272" t="s">
        <v>124</v>
      </c>
      <c r="K176" s="272" t="s">
        <v>124</v>
      </c>
      <c r="L176" s="273" t="s">
        <v>124</v>
      </c>
      <c r="M176" s="237">
        <v>89.4</v>
      </c>
      <c r="N176" s="238">
        <v>91.1</v>
      </c>
      <c r="O176" s="239">
        <v>1.0190156599552571</v>
      </c>
      <c r="P176" s="245">
        <v>83.4</v>
      </c>
      <c r="Q176" s="238">
        <v>87.4</v>
      </c>
      <c r="R176" s="206">
        <v>1.0479616306954436</v>
      </c>
      <c r="S176" s="122"/>
      <c r="T176" s="105"/>
      <c r="U176" s="112"/>
      <c r="V176" s="108"/>
      <c r="W176" s="28"/>
      <c r="Y176" s="66"/>
      <c r="Z176" s="4"/>
      <c r="AA176" s="60"/>
      <c r="AB176" s="49"/>
      <c r="AC176" s="4"/>
      <c r="AD176" s="4"/>
    </row>
    <row r="177" spans="1:30" x14ac:dyDescent="0.25">
      <c r="A177" s="18">
        <v>47</v>
      </c>
      <c r="B177" s="32">
        <v>5</v>
      </c>
      <c r="C177" s="18">
        <v>640</v>
      </c>
      <c r="D177" s="23" t="s">
        <v>43</v>
      </c>
      <c r="E177" s="271" t="s">
        <v>124</v>
      </c>
      <c r="F177" s="272" t="s">
        <v>124</v>
      </c>
      <c r="G177" s="272" t="s">
        <v>124</v>
      </c>
      <c r="H177" s="273" t="s">
        <v>124</v>
      </c>
      <c r="I177" s="271" t="s">
        <v>124</v>
      </c>
      <c r="J177" s="272" t="s">
        <v>124</v>
      </c>
      <c r="K177" s="272" t="s">
        <v>124</v>
      </c>
      <c r="L177" s="273" t="s">
        <v>124</v>
      </c>
      <c r="M177" s="237">
        <v>80.38</v>
      </c>
      <c r="N177" s="238">
        <v>77.8</v>
      </c>
      <c r="O177" s="239">
        <v>0.96790246329932816</v>
      </c>
      <c r="P177" s="245">
        <v>81.16</v>
      </c>
      <c r="Q177" s="238">
        <v>68.599999999999994</v>
      </c>
      <c r="R177" s="206">
        <v>0.84524396254312462</v>
      </c>
      <c r="S177" s="122"/>
      <c r="T177" s="105"/>
      <c r="U177" s="112"/>
      <c r="V177" s="108"/>
      <c r="W177" s="28"/>
      <c r="Y177" s="66"/>
      <c r="Z177" s="4"/>
      <c r="AA177" s="60"/>
      <c r="AB177" s="49"/>
      <c r="AC177" s="4"/>
      <c r="AD177" s="4"/>
    </row>
    <row r="178" spans="1:30" x14ac:dyDescent="0.25">
      <c r="A178" s="18">
        <v>48</v>
      </c>
      <c r="B178" s="32">
        <v>5</v>
      </c>
      <c r="C178" s="18">
        <v>650</v>
      </c>
      <c r="D178" s="23" t="s">
        <v>44</v>
      </c>
      <c r="E178" s="271" t="s">
        <v>124</v>
      </c>
      <c r="F178" s="272" t="s">
        <v>124</v>
      </c>
      <c r="G178" s="272" t="s">
        <v>124</v>
      </c>
      <c r="H178" s="273" t="s">
        <v>124</v>
      </c>
      <c r="I178" s="271" t="s">
        <v>124</v>
      </c>
      <c r="J178" s="272" t="s">
        <v>124</v>
      </c>
      <c r="K178" s="272" t="s">
        <v>124</v>
      </c>
      <c r="L178" s="273" t="s">
        <v>124</v>
      </c>
      <c r="M178" s="237">
        <v>82.460000000000008</v>
      </c>
      <c r="N178" s="238">
        <v>88.7</v>
      </c>
      <c r="O178" s="239">
        <v>1.0756730536017463</v>
      </c>
      <c r="P178" s="245">
        <v>81.960000000000008</v>
      </c>
      <c r="Q178" s="238">
        <v>81.3</v>
      </c>
      <c r="R178" s="206">
        <v>0.99194729136163973</v>
      </c>
      <c r="S178" s="122"/>
      <c r="T178" s="105"/>
      <c r="U178" s="112"/>
      <c r="V178" s="108"/>
      <c r="W178" s="28"/>
      <c r="Y178" s="66"/>
      <c r="Z178" s="4"/>
      <c r="AA178" s="60"/>
      <c r="AB178" s="49"/>
      <c r="AC178" s="4"/>
      <c r="AD178" s="4"/>
    </row>
    <row r="179" spans="1:30" x14ac:dyDescent="0.25">
      <c r="A179" s="18">
        <v>49</v>
      </c>
      <c r="B179" s="32">
        <v>6</v>
      </c>
      <c r="C179" s="18">
        <v>660</v>
      </c>
      <c r="D179" s="23" t="s">
        <v>45</v>
      </c>
      <c r="E179" s="271" t="s">
        <v>124</v>
      </c>
      <c r="F179" s="272" t="s">
        <v>124</v>
      </c>
      <c r="G179" s="272" t="s">
        <v>124</v>
      </c>
      <c r="H179" s="273" t="s">
        <v>124</v>
      </c>
      <c r="I179" s="271" t="s">
        <v>124</v>
      </c>
      <c r="J179" s="272" t="s">
        <v>124</v>
      </c>
      <c r="K179" s="272" t="s">
        <v>124</v>
      </c>
      <c r="L179" s="273" t="s">
        <v>124</v>
      </c>
      <c r="M179" s="237">
        <v>80.740000000000009</v>
      </c>
      <c r="N179" s="238">
        <v>94.7</v>
      </c>
      <c r="O179" s="239">
        <v>1.1729006688134753</v>
      </c>
      <c r="P179" s="245">
        <v>86.1</v>
      </c>
      <c r="Q179" s="238">
        <v>72.5</v>
      </c>
      <c r="R179" s="206">
        <v>0.84204413472706163</v>
      </c>
      <c r="S179" s="122"/>
      <c r="T179" s="105"/>
      <c r="U179" s="112"/>
      <c r="V179" s="108"/>
      <c r="W179" s="28"/>
      <c r="Y179" s="66"/>
      <c r="Z179" s="4"/>
      <c r="AA179" s="60"/>
      <c r="AB179" s="49"/>
      <c r="AC179" s="4"/>
      <c r="AD179" s="4"/>
    </row>
    <row r="180" spans="1:30" x14ac:dyDescent="0.25">
      <c r="A180" s="18">
        <v>50</v>
      </c>
      <c r="B180" s="32">
        <v>1</v>
      </c>
      <c r="C180" s="18">
        <v>670</v>
      </c>
      <c r="D180" s="23" t="s">
        <v>46</v>
      </c>
      <c r="E180" s="271" t="s">
        <v>124</v>
      </c>
      <c r="F180" s="272" t="s">
        <v>124</v>
      </c>
      <c r="G180" s="272" t="s">
        <v>124</v>
      </c>
      <c r="H180" s="273" t="s">
        <v>124</v>
      </c>
      <c r="I180" s="271" t="s">
        <v>124</v>
      </c>
      <c r="J180" s="272" t="s">
        <v>124</v>
      </c>
      <c r="K180" s="272" t="s">
        <v>124</v>
      </c>
      <c r="L180" s="273" t="s">
        <v>124</v>
      </c>
      <c r="M180" s="237">
        <v>81.28</v>
      </c>
      <c r="N180" s="238">
        <v>76.400000000000006</v>
      </c>
      <c r="O180" s="239">
        <v>0.93996062992125995</v>
      </c>
      <c r="P180" s="245">
        <v>80.92</v>
      </c>
      <c r="Q180" s="238">
        <v>70.5</v>
      </c>
      <c r="R180" s="206">
        <v>0.87123084527928818</v>
      </c>
      <c r="S180" s="122"/>
      <c r="T180" s="105"/>
      <c r="U180" s="112"/>
      <c r="V180" s="108"/>
      <c r="W180" s="28"/>
      <c r="Y180" s="66"/>
      <c r="Z180" s="4"/>
      <c r="AA180" s="60"/>
      <c r="AB180" s="49"/>
      <c r="AC180" s="4"/>
      <c r="AD180" s="4"/>
    </row>
    <row r="181" spans="1:30" x14ac:dyDescent="0.25">
      <c r="A181" s="18">
        <v>51</v>
      </c>
      <c r="B181" s="32">
        <v>1</v>
      </c>
      <c r="C181" s="18">
        <v>680</v>
      </c>
      <c r="D181" s="23" t="s">
        <v>47</v>
      </c>
      <c r="E181" s="271" t="s">
        <v>124</v>
      </c>
      <c r="F181" s="272" t="s">
        <v>124</v>
      </c>
      <c r="G181" s="272" t="s">
        <v>124</v>
      </c>
      <c r="H181" s="273" t="s">
        <v>124</v>
      </c>
      <c r="I181" s="271" t="s">
        <v>124</v>
      </c>
      <c r="J181" s="272" t="s">
        <v>124</v>
      </c>
      <c r="K181" s="272" t="s">
        <v>124</v>
      </c>
      <c r="L181" s="273" t="s">
        <v>124</v>
      </c>
      <c r="M181" s="237">
        <v>82.26</v>
      </c>
      <c r="N181" s="238">
        <v>84.5</v>
      </c>
      <c r="O181" s="239">
        <v>1.0272307318259177</v>
      </c>
      <c r="P181" s="245">
        <v>81.88</v>
      </c>
      <c r="Q181" s="238">
        <v>86.2</v>
      </c>
      <c r="R181" s="206">
        <v>1.0527601367855399</v>
      </c>
      <c r="S181" s="122"/>
      <c r="T181" s="105"/>
      <c r="U181" s="112"/>
      <c r="V181" s="108"/>
      <c r="W181" s="28"/>
      <c r="Y181" s="66"/>
      <c r="Z181" s="4"/>
      <c r="AA181" s="60"/>
      <c r="AB181" s="49"/>
      <c r="AC181" s="4"/>
      <c r="AD181" s="4"/>
    </row>
    <row r="182" spans="1:30" x14ac:dyDescent="0.25">
      <c r="A182" s="18">
        <v>52</v>
      </c>
      <c r="B182" s="32">
        <v>4</v>
      </c>
      <c r="C182" s="18">
        <v>690</v>
      </c>
      <c r="D182" s="23" t="s">
        <v>48</v>
      </c>
      <c r="E182" s="271" t="s">
        <v>124</v>
      </c>
      <c r="F182" s="272" t="s">
        <v>124</v>
      </c>
      <c r="G182" s="272" t="s">
        <v>124</v>
      </c>
      <c r="H182" s="273" t="s">
        <v>124</v>
      </c>
      <c r="I182" s="271" t="s">
        <v>124</v>
      </c>
      <c r="J182" s="272" t="s">
        <v>124</v>
      </c>
      <c r="K182" s="272" t="s">
        <v>124</v>
      </c>
      <c r="L182" s="273" t="s">
        <v>124</v>
      </c>
      <c r="M182" s="237">
        <v>90</v>
      </c>
      <c r="N182" s="238">
        <v>83.8</v>
      </c>
      <c r="O182" s="239">
        <v>0.93111111111111111</v>
      </c>
      <c r="P182" s="245">
        <v>88.6</v>
      </c>
      <c r="Q182" s="238">
        <v>82.4</v>
      </c>
      <c r="R182" s="206">
        <v>0.9300225733634313</v>
      </c>
      <c r="S182" s="122"/>
      <c r="T182" s="105"/>
      <c r="U182" s="112"/>
      <c r="V182" s="108"/>
      <c r="W182" s="28"/>
      <c r="Y182" s="66"/>
      <c r="Z182" s="4"/>
      <c r="AA182" s="60"/>
      <c r="AB182" s="49"/>
      <c r="AC182" s="4"/>
      <c r="AD182" s="4"/>
    </row>
    <row r="183" spans="1:30" x14ac:dyDescent="0.25">
      <c r="A183" s="18">
        <v>53</v>
      </c>
      <c r="B183" s="32">
        <v>1</v>
      </c>
      <c r="C183" s="18">
        <v>700</v>
      </c>
      <c r="D183" s="23" t="s">
        <v>49</v>
      </c>
      <c r="E183" s="271" t="s">
        <v>124</v>
      </c>
      <c r="F183" s="272" t="s">
        <v>124</v>
      </c>
      <c r="G183" s="272" t="s">
        <v>124</v>
      </c>
      <c r="H183" s="273" t="s">
        <v>124</v>
      </c>
      <c r="I183" s="271" t="s">
        <v>124</v>
      </c>
      <c r="J183" s="272" t="s">
        <v>124</v>
      </c>
      <c r="K183" s="272" t="s">
        <v>124</v>
      </c>
      <c r="L183" s="273" t="s">
        <v>124</v>
      </c>
      <c r="M183" s="237">
        <v>88.2</v>
      </c>
      <c r="N183" s="238">
        <v>88.9</v>
      </c>
      <c r="O183" s="239">
        <v>1.0079365079365079</v>
      </c>
      <c r="P183" s="245">
        <v>87.2</v>
      </c>
      <c r="Q183" s="238">
        <v>80.8</v>
      </c>
      <c r="R183" s="206">
        <v>0.92660550458715585</v>
      </c>
      <c r="S183" s="122"/>
      <c r="T183" s="105"/>
      <c r="U183" s="112"/>
      <c r="V183" s="108"/>
      <c r="W183" s="28"/>
      <c r="Y183" s="66"/>
      <c r="Z183" s="4"/>
      <c r="AA183" s="60"/>
      <c r="AB183" s="49"/>
      <c r="AC183" s="4"/>
      <c r="AD183" s="4"/>
    </row>
    <row r="184" spans="1:30" x14ac:dyDescent="0.25">
      <c r="A184" s="18">
        <v>54</v>
      </c>
      <c r="B184" s="32">
        <v>3</v>
      </c>
      <c r="C184" s="18">
        <v>710</v>
      </c>
      <c r="D184" s="23" t="s">
        <v>50</v>
      </c>
      <c r="E184" s="271" t="s">
        <v>124</v>
      </c>
      <c r="F184" s="272" t="s">
        <v>124</v>
      </c>
      <c r="G184" s="272" t="s">
        <v>124</v>
      </c>
      <c r="H184" s="273" t="s">
        <v>124</v>
      </c>
      <c r="I184" s="271" t="s">
        <v>124</v>
      </c>
      <c r="J184" s="272" t="s">
        <v>124</v>
      </c>
      <c r="K184" s="272" t="s">
        <v>124</v>
      </c>
      <c r="L184" s="273" t="s">
        <v>124</v>
      </c>
      <c r="M184" s="237">
        <v>86.9</v>
      </c>
      <c r="N184" s="238">
        <v>93.3</v>
      </c>
      <c r="O184" s="239">
        <v>1.0736478711162254</v>
      </c>
      <c r="P184" s="245">
        <v>87</v>
      </c>
      <c r="Q184" s="238">
        <v>85.3</v>
      </c>
      <c r="R184" s="206">
        <v>0.98045977011494245</v>
      </c>
      <c r="S184" s="122"/>
      <c r="T184" s="105"/>
      <c r="U184" s="112"/>
      <c r="V184" s="108"/>
      <c r="W184" s="28"/>
      <c r="Y184" s="66"/>
      <c r="Z184" s="4"/>
      <c r="AA184" s="60"/>
      <c r="AB184" s="49"/>
      <c r="AC184" s="4"/>
    </row>
    <row r="185" spans="1:30" x14ac:dyDescent="0.25">
      <c r="A185" s="18">
        <v>55</v>
      </c>
      <c r="B185" s="32">
        <v>4</v>
      </c>
      <c r="C185" s="18">
        <v>720</v>
      </c>
      <c r="D185" s="23" t="s">
        <v>51</v>
      </c>
      <c r="E185" s="271" t="s">
        <v>124</v>
      </c>
      <c r="F185" s="272" t="s">
        <v>124</v>
      </c>
      <c r="G185" s="272" t="s">
        <v>124</v>
      </c>
      <c r="H185" s="273" t="s">
        <v>124</v>
      </c>
      <c r="I185" s="271" t="s">
        <v>124</v>
      </c>
      <c r="J185" s="272" t="s">
        <v>124</v>
      </c>
      <c r="K185" s="272" t="s">
        <v>124</v>
      </c>
      <c r="L185" s="273" t="s">
        <v>124</v>
      </c>
      <c r="M185" s="237">
        <v>81.260000000000005</v>
      </c>
      <c r="N185" s="238">
        <v>69.900000000000006</v>
      </c>
      <c r="O185" s="239">
        <v>0.86020182131429979</v>
      </c>
      <c r="P185" s="245">
        <v>81.16</v>
      </c>
      <c r="Q185" s="238">
        <v>63.4</v>
      </c>
      <c r="R185" s="206">
        <v>0.78117299162148846</v>
      </c>
      <c r="S185" s="122"/>
      <c r="T185" s="105"/>
      <c r="U185" s="112"/>
      <c r="V185" s="108"/>
      <c r="W185" s="28"/>
      <c r="Y185" s="66"/>
      <c r="Z185" s="4"/>
      <c r="AA185" s="60"/>
      <c r="AB185" s="49"/>
      <c r="AC185" s="4"/>
    </row>
    <row r="186" spans="1:30" x14ac:dyDescent="0.25">
      <c r="A186" s="18">
        <v>56</v>
      </c>
      <c r="B186" s="32">
        <v>5</v>
      </c>
      <c r="C186" s="18">
        <v>730</v>
      </c>
      <c r="D186" s="23" t="s">
        <v>52</v>
      </c>
      <c r="E186" s="271" t="s">
        <v>124</v>
      </c>
      <c r="F186" s="272" t="s">
        <v>124</v>
      </c>
      <c r="G186" s="272" t="s">
        <v>124</v>
      </c>
      <c r="H186" s="273" t="s">
        <v>124</v>
      </c>
      <c r="I186" s="271" t="s">
        <v>124</v>
      </c>
      <c r="J186" s="272" t="s">
        <v>124</v>
      </c>
      <c r="K186" s="272" t="s">
        <v>124</v>
      </c>
      <c r="L186" s="273" t="s">
        <v>124</v>
      </c>
      <c r="M186" s="237">
        <v>82.56</v>
      </c>
      <c r="N186" s="238">
        <v>87.3</v>
      </c>
      <c r="O186" s="239">
        <v>1.0574127906976745</v>
      </c>
      <c r="P186" s="245">
        <v>81.62</v>
      </c>
      <c r="Q186" s="238">
        <v>79.5</v>
      </c>
      <c r="R186" s="206">
        <v>0.97402597402597402</v>
      </c>
      <c r="S186" s="122"/>
      <c r="T186" s="105"/>
      <c r="U186" s="112"/>
      <c r="V186" s="108"/>
      <c r="W186" s="28"/>
      <c r="Y186" s="66"/>
      <c r="Z186" s="4"/>
      <c r="AA186" s="60"/>
      <c r="AB186" s="49"/>
      <c r="AC186" s="4"/>
    </row>
    <row r="187" spans="1:30" x14ac:dyDescent="0.25">
      <c r="A187" s="18">
        <v>57</v>
      </c>
      <c r="B187" s="32">
        <v>4</v>
      </c>
      <c r="C187" s="18">
        <v>740</v>
      </c>
      <c r="D187" s="23" t="s">
        <v>53</v>
      </c>
      <c r="E187" s="271" t="s">
        <v>124</v>
      </c>
      <c r="F187" s="272" t="s">
        <v>124</v>
      </c>
      <c r="G187" s="272" t="s">
        <v>124</v>
      </c>
      <c r="H187" s="273" t="s">
        <v>124</v>
      </c>
      <c r="I187" s="271" t="s">
        <v>124</v>
      </c>
      <c r="J187" s="272" t="s">
        <v>124</v>
      </c>
      <c r="K187" s="272" t="s">
        <v>124</v>
      </c>
      <c r="L187" s="273" t="s">
        <v>124</v>
      </c>
      <c r="M187" s="237">
        <v>87</v>
      </c>
      <c r="N187" s="238">
        <v>86</v>
      </c>
      <c r="O187" s="239">
        <v>0.9885057471264368</v>
      </c>
      <c r="P187" s="245">
        <v>86.9</v>
      </c>
      <c r="Q187" s="238">
        <v>82.1</v>
      </c>
      <c r="R187" s="206">
        <v>0.94476409666283068</v>
      </c>
      <c r="S187" s="122"/>
      <c r="T187" s="105"/>
      <c r="U187" s="112"/>
      <c r="V187" s="108"/>
      <c r="W187" s="28"/>
      <c r="Y187" s="66"/>
      <c r="Z187" s="4"/>
      <c r="AA187" s="60"/>
      <c r="AB187" s="49"/>
      <c r="AC187" s="4"/>
    </row>
    <row r="188" spans="1:30" x14ac:dyDescent="0.25">
      <c r="A188" s="18">
        <v>58</v>
      </c>
      <c r="B188" s="32">
        <v>6</v>
      </c>
      <c r="C188" s="18">
        <v>750</v>
      </c>
      <c r="D188" s="23" t="s">
        <v>54</v>
      </c>
      <c r="E188" s="271" t="s">
        <v>124</v>
      </c>
      <c r="F188" s="272" t="s">
        <v>124</v>
      </c>
      <c r="G188" s="272" t="s">
        <v>124</v>
      </c>
      <c r="H188" s="273" t="s">
        <v>124</v>
      </c>
      <c r="I188" s="271" t="s">
        <v>124</v>
      </c>
      <c r="J188" s="272" t="s">
        <v>124</v>
      </c>
      <c r="K188" s="272" t="s">
        <v>124</v>
      </c>
      <c r="L188" s="273" t="s">
        <v>124</v>
      </c>
      <c r="M188" s="237">
        <v>79.900000000000006</v>
      </c>
      <c r="N188" s="238">
        <v>76.7</v>
      </c>
      <c r="O188" s="239">
        <v>0.95994993742177714</v>
      </c>
      <c r="P188" s="245">
        <v>81.260000000000005</v>
      </c>
      <c r="Q188" s="238">
        <v>84.2</v>
      </c>
      <c r="R188" s="206">
        <v>1.0361801624415456</v>
      </c>
      <c r="S188" s="122"/>
      <c r="T188" s="105"/>
      <c r="U188" s="112"/>
      <c r="V188" s="108"/>
      <c r="W188" s="28"/>
      <c r="Y188" s="66"/>
      <c r="Z188" s="4"/>
      <c r="AA188" s="60"/>
      <c r="AB188" s="49"/>
      <c r="AC188" s="4"/>
    </row>
    <row r="189" spans="1:30" x14ac:dyDescent="0.25">
      <c r="A189" s="18">
        <v>59</v>
      </c>
      <c r="B189" s="32">
        <v>2</v>
      </c>
      <c r="C189" s="18">
        <v>760</v>
      </c>
      <c r="D189" s="23" t="s">
        <v>55</v>
      </c>
      <c r="E189" s="271" t="s">
        <v>124</v>
      </c>
      <c r="F189" s="272" t="s">
        <v>124</v>
      </c>
      <c r="G189" s="272" t="s">
        <v>124</v>
      </c>
      <c r="H189" s="273" t="s">
        <v>124</v>
      </c>
      <c r="I189" s="271" t="s">
        <v>124</v>
      </c>
      <c r="J189" s="272" t="s">
        <v>124</v>
      </c>
      <c r="K189" s="272" t="s">
        <v>124</v>
      </c>
      <c r="L189" s="273" t="s">
        <v>124</v>
      </c>
      <c r="M189" s="237">
        <v>83.4</v>
      </c>
      <c r="N189" s="238">
        <v>84.5</v>
      </c>
      <c r="O189" s="239">
        <v>1.0131894484412469</v>
      </c>
      <c r="P189" s="245">
        <v>82.100000000000009</v>
      </c>
      <c r="Q189" s="238">
        <v>85</v>
      </c>
      <c r="R189" s="206">
        <v>1.0353227771010962</v>
      </c>
      <c r="S189" s="122"/>
      <c r="T189" s="105"/>
      <c r="U189" s="112"/>
      <c r="V189" s="108"/>
      <c r="W189" s="28"/>
      <c r="Y189" s="66"/>
      <c r="Z189" s="4"/>
      <c r="AA189" s="60"/>
      <c r="AB189" s="49"/>
      <c r="AC189" s="4"/>
    </row>
    <row r="190" spans="1:30" x14ac:dyDescent="0.25">
      <c r="A190" s="18">
        <v>60</v>
      </c>
      <c r="B190" s="32">
        <v>1</v>
      </c>
      <c r="C190" s="32">
        <v>770</v>
      </c>
      <c r="D190" s="23" t="s">
        <v>56</v>
      </c>
      <c r="E190" s="271" t="s">
        <v>124</v>
      </c>
      <c r="F190" s="272" t="s">
        <v>124</v>
      </c>
      <c r="G190" s="272" t="s">
        <v>124</v>
      </c>
      <c r="H190" s="273" t="s">
        <v>124</v>
      </c>
      <c r="I190" s="271" t="s">
        <v>124</v>
      </c>
      <c r="J190" s="272" t="s">
        <v>124</v>
      </c>
      <c r="K190" s="272" t="s">
        <v>124</v>
      </c>
      <c r="L190" s="273" t="s">
        <v>124</v>
      </c>
      <c r="M190" s="237">
        <v>81.7</v>
      </c>
      <c r="N190" s="238">
        <v>87.9</v>
      </c>
      <c r="O190" s="239">
        <v>1.0760000000000001</v>
      </c>
      <c r="P190" s="245">
        <v>82.2</v>
      </c>
      <c r="Q190" s="238">
        <v>97</v>
      </c>
      <c r="R190" s="206">
        <v>1.18</v>
      </c>
      <c r="S190" s="122"/>
      <c r="T190" s="105"/>
      <c r="U190" s="112"/>
      <c r="V190" s="108"/>
      <c r="W190" s="28"/>
      <c r="Y190" s="66"/>
      <c r="Z190" s="4"/>
      <c r="AA190" s="60"/>
      <c r="AB190" s="49"/>
      <c r="AC190" s="4"/>
    </row>
    <row r="191" spans="1:30" x14ac:dyDescent="0.25">
      <c r="A191" s="18">
        <v>61</v>
      </c>
      <c r="B191" s="32">
        <v>1</v>
      </c>
      <c r="C191" s="18">
        <v>780</v>
      </c>
      <c r="D191" s="23" t="s">
        <v>57</v>
      </c>
      <c r="E191" s="271" t="s">
        <v>124</v>
      </c>
      <c r="F191" s="272" t="s">
        <v>124</v>
      </c>
      <c r="G191" s="272" t="s">
        <v>124</v>
      </c>
      <c r="H191" s="273" t="s">
        <v>124</v>
      </c>
      <c r="I191" s="271" t="s">
        <v>124</v>
      </c>
      <c r="J191" s="272" t="s">
        <v>124</v>
      </c>
      <c r="K191" s="272" t="s">
        <v>124</v>
      </c>
      <c r="L191" s="273" t="s">
        <v>124</v>
      </c>
      <c r="M191" s="237">
        <v>86.2</v>
      </c>
      <c r="N191" s="238">
        <v>94.2</v>
      </c>
      <c r="O191" s="239">
        <v>1.0928074245939676</v>
      </c>
      <c r="P191" s="245">
        <v>79.240000000000009</v>
      </c>
      <c r="Q191" s="238">
        <v>82.1</v>
      </c>
      <c r="R191" s="206">
        <v>1.0360928823826348</v>
      </c>
      <c r="S191" s="122"/>
      <c r="T191" s="105"/>
      <c r="U191" s="112"/>
      <c r="V191" s="108"/>
      <c r="W191" s="28"/>
      <c r="Y191" s="66"/>
      <c r="Z191" s="4"/>
      <c r="AA191" s="60"/>
      <c r="AB191" s="49"/>
      <c r="AC191" s="4"/>
    </row>
    <row r="192" spans="1:30" x14ac:dyDescent="0.25">
      <c r="A192" s="18">
        <v>62</v>
      </c>
      <c r="B192" s="32">
        <v>3</v>
      </c>
      <c r="C192" s="18">
        <v>790</v>
      </c>
      <c r="D192" s="23" t="s">
        <v>58</v>
      </c>
      <c r="E192" s="271" t="s">
        <v>124</v>
      </c>
      <c r="F192" s="272" t="s">
        <v>124</v>
      </c>
      <c r="G192" s="272" t="s">
        <v>124</v>
      </c>
      <c r="H192" s="273" t="s">
        <v>124</v>
      </c>
      <c r="I192" s="271" t="s">
        <v>124</v>
      </c>
      <c r="J192" s="272" t="s">
        <v>124</v>
      </c>
      <c r="K192" s="272" t="s">
        <v>124</v>
      </c>
      <c r="L192" s="273" t="s">
        <v>124</v>
      </c>
      <c r="M192" s="237">
        <v>82.600000000000009</v>
      </c>
      <c r="N192" s="238">
        <v>86.1</v>
      </c>
      <c r="O192" s="239">
        <v>1.0423728813559321</v>
      </c>
      <c r="P192" s="245">
        <v>86.9</v>
      </c>
      <c r="Q192" s="238">
        <v>82.9</v>
      </c>
      <c r="R192" s="206">
        <v>0.95397008055235899</v>
      </c>
      <c r="S192" s="122"/>
      <c r="T192" s="105"/>
      <c r="U192" s="112"/>
      <c r="V192" s="108"/>
      <c r="W192" s="28"/>
      <c r="Y192" s="66"/>
      <c r="Z192" s="4"/>
      <c r="AA192" s="60"/>
      <c r="AB192" s="49"/>
      <c r="AC192" s="4"/>
    </row>
    <row r="193" spans="1:30" x14ac:dyDescent="0.25">
      <c r="A193" s="18">
        <v>63</v>
      </c>
      <c r="B193" s="32">
        <v>4</v>
      </c>
      <c r="C193" s="18">
        <v>800</v>
      </c>
      <c r="D193" s="23" t="s">
        <v>59</v>
      </c>
      <c r="E193" s="271" t="s">
        <v>124</v>
      </c>
      <c r="F193" s="272" t="s">
        <v>124</v>
      </c>
      <c r="G193" s="272" t="s">
        <v>124</v>
      </c>
      <c r="H193" s="273" t="s">
        <v>124</v>
      </c>
      <c r="I193" s="271" t="s">
        <v>124</v>
      </c>
      <c r="J193" s="272" t="s">
        <v>124</v>
      </c>
      <c r="K193" s="272" t="s">
        <v>124</v>
      </c>
      <c r="L193" s="273" t="s">
        <v>124</v>
      </c>
      <c r="M193" s="237">
        <v>85</v>
      </c>
      <c r="N193" s="238">
        <v>82.7</v>
      </c>
      <c r="O193" s="239">
        <v>0.97294117647058831</v>
      </c>
      <c r="P193" s="245">
        <v>85.2</v>
      </c>
      <c r="Q193" s="238">
        <v>87.5</v>
      </c>
      <c r="R193" s="206">
        <v>1.0269953051643192</v>
      </c>
      <c r="S193" s="122"/>
      <c r="T193" s="105"/>
      <c r="U193" s="112"/>
      <c r="V193" s="108"/>
      <c r="W193" s="28"/>
      <c r="Y193" s="66"/>
      <c r="Z193" s="4"/>
      <c r="AA193" s="60"/>
      <c r="AB193" s="49"/>
      <c r="AC193" s="4"/>
    </row>
    <row r="194" spans="1:30" x14ac:dyDescent="0.25">
      <c r="A194" s="18">
        <v>64</v>
      </c>
      <c r="B194" s="32">
        <v>3</v>
      </c>
      <c r="C194" s="18">
        <v>810</v>
      </c>
      <c r="D194" s="23" t="s">
        <v>60</v>
      </c>
      <c r="E194" s="271" t="s">
        <v>124</v>
      </c>
      <c r="F194" s="272" t="s">
        <v>124</v>
      </c>
      <c r="G194" s="272" t="s">
        <v>124</v>
      </c>
      <c r="H194" s="273" t="s">
        <v>124</v>
      </c>
      <c r="I194" s="271" t="s">
        <v>124</v>
      </c>
      <c r="J194" s="272" t="s">
        <v>124</v>
      </c>
      <c r="K194" s="272" t="s">
        <v>124</v>
      </c>
      <c r="L194" s="273" t="s">
        <v>124</v>
      </c>
      <c r="M194" s="237">
        <v>82.48</v>
      </c>
      <c r="N194" s="238">
        <v>86.7</v>
      </c>
      <c r="O194" s="239">
        <v>1.0511639185257031</v>
      </c>
      <c r="P194" s="245">
        <v>83.4</v>
      </c>
      <c r="Q194" s="238">
        <v>89.2</v>
      </c>
      <c r="R194" s="206">
        <v>1.0695443645083933</v>
      </c>
      <c r="S194" s="122"/>
      <c r="T194" s="105"/>
      <c r="U194" s="112"/>
      <c r="V194" s="108"/>
      <c r="W194" s="28"/>
      <c r="Y194" s="66"/>
      <c r="Z194" s="4"/>
      <c r="AA194" s="60"/>
      <c r="AB194" s="49"/>
      <c r="AC194" s="4"/>
    </row>
    <row r="195" spans="1:30" x14ac:dyDescent="0.25">
      <c r="A195" s="18">
        <v>65</v>
      </c>
      <c r="B195" s="32">
        <v>4</v>
      </c>
      <c r="C195" s="18">
        <v>820</v>
      </c>
      <c r="D195" s="23" t="s">
        <v>61</v>
      </c>
      <c r="E195" s="271" t="s">
        <v>124</v>
      </c>
      <c r="F195" s="272" t="s">
        <v>124</v>
      </c>
      <c r="G195" s="272" t="s">
        <v>124</v>
      </c>
      <c r="H195" s="273" t="s">
        <v>124</v>
      </c>
      <c r="I195" s="271" t="s">
        <v>124</v>
      </c>
      <c r="J195" s="272" t="s">
        <v>124</v>
      </c>
      <c r="K195" s="272" t="s">
        <v>124</v>
      </c>
      <c r="L195" s="273" t="s">
        <v>124</v>
      </c>
      <c r="M195" s="237">
        <v>83.4</v>
      </c>
      <c r="N195" s="238">
        <v>82.6</v>
      </c>
      <c r="O195" s="239">
        <v>0.99040767386091111</v>
      </c>
      <c r="P195" s="245">
        <v>82.8</v>
      </c>
      <c r="Q195" s="238">
        <v>85.6</v>
      </c>
      <c r="R195" s="206">
        <v>1.0338164251207729</v>
      </c>
      <c r="S195" s="122"/>
      <c r="T195" s="105"/>
      <c r="U195" s="112"/>
      <c r="V195" s="108"/>
      <c r="W195" s="28"/>
      <c r="Y195" s="66"/>
      <c r="Z195" s="4"/>
      <c r="AA195" s="60"/>
      <c r="AB195" s="49"/>
      <c r="AC195" s="4"/>
    </row>
    <row r="196" spans="1:30" x14ac:dyDescent="0.25">
      <c r="A196" s="18">
        <v>66</v>
      </c>
      <c r="B196" s="32">
        <v>4</v>
      </c>
      <c r="C196" s="18">
        <v>830</v>
      </c>
      <c r="D196" s="23" t="s">
        <v>62</v>
      </c>
      <c r="E196" s="271" t="s">
        <v>124</v>
      </c>
      <c r="F196" s="272" t="s">
        <v>124</v>
      </c>
      <c r="G196" s="272" t="s">
        <v>124</v>
      </c>
      <c r="H196" s="273" t="s">
        <v>124</v>
      </c>
      <c r="I196" s="271" t="s">
        <v>124</v>
      </c>
      <c r="J196" s="272" t="s">
        <v>124</v>
      </c>
      <c r="K196" s="272" t="s">
        <v>124</v>
      </c>
      <c r="L196" s="273" t="s">
        <v>124</v>
      </c>
      <c r="M196" s="237">
        <v>80.820000000000007</v>
      </c>
      <c r="N196" s="238">
        <v>79.3</v>
      </c>
      <c r="O196" s="239">
        <v>0.98119277406582517</v>
      </c>
      <c r="P196" s="245">
        <v>81.42</v>
      </c>
      <c r="Q196" s="238">
        <v>85.6</v>
      </c>
      <c r="R196" s="206">
        <v>1.0513387374109555</v>
      </c>
      <c r="S196" s="122"/>
      <c r="T196" s="105"/>
      <c r="U196" s="112"/>
      <c r="V196" s="108"/>
      <c r="W196" s="28"/>
      <c r="Y196" s="66"/>
      <c r="Z196" s="4"/>
      <c r="AA196" s="60"/>
      <c r="AB196" s="49"/>
      <c r="AC196" s="4"/>
    </row>
    <row r="197" spans="1:30" x14ac:dyDescent="0.25">
      <c r="A197" s="18">
        <v>67</v>
      </c>
      <c r="B197" s="32">
        <v>1</v>
      </c>
      <c r="C197" s="18">
        <v>840</v>
      </c>
      <c r="D197" s="23" t="s">
        <v>63</v>
      </c>
      <c r="E197" s="271" t="s">
        <v>124</v>
      </c>
      <c r="F197" s="272" t="s">
        <v>124</v>
      </c>
      <c r="G197" s="272" t="s">
        <v>124</v>
      </c>
      <c r="H197" s="273" t="s">
        <v>124</v>
      </c>
      <c r="I197" s="271" t="s">
        <v>124</v>
      </c>
      <c r="J197" s="272" t="s">
        <v>124</v>
      </c>
      <c r="K197" s="272" t="s">
        <v>124</v>
      </c>
      <c r="L197" s="273" t="s">
        <v>124</v>
      </c>
      <c r="M197" s="237">
        <v>81.820000000000007</v>
      </c>
      <c r="N197" s="238">
        <v>73.599999999999994</v>
      </c>
      <c r="O197" s="239">
        <v>0.89953556587631367</v>
      </c>
      <c r="P197" s="245">
        <v>80.78</v>
      </c>
      <c r="Q197" s="238">
        <v>75.5</v>
      </c>
      <c r="R197" s="206">
        <v>0.9346372864570438</v>
      </c>
      <c r="S197" s="122"/>
      <c r="T197" s="105"/>
      <c r="U197" s="112"/>
      <c r="V197" s="108"/>
      <c r="W197" s="28"/>
      <c r="Y197" s="66"/>
      <c r="Z197" s="4"/>
      <c r="AA197" s="60"/>
      <c r="AB197" s="49"/>
      <c r="AC197" s="4"/>
    </row>
    <row r="198" spans="1:30" x14ac:dyDescent="0.25">
      <c r="A198" s="18">
        <v>68</v>
      </c>
      <c r="B198" s="32">
        <v>2</v>
      </c>
      <c r="C198" s="18">
        <v>850</v>
      </c>
      <c r="D198" s="23" t="s">
        <v>64</v>
      </c>
      <c r="E198" s="271" t="s">
        <v>124</v>
      </c>
      <c r="F198" s="272" t="s">
        <v>124</v>
      </c>
      <c r="G198" s="272" t="s">
        <v>124</v>
      </c>
      <c r="H198" s="273" t="s">
        <v>124</v>
      </c>
      <c r="I198" s="271" t="s">
        <v>124</v>
      </c>
      <c r="J198" s="272" t="s">
        <v>124</v>
      </c>
      <c r="K198" s="272" t="s">
        <v>124</v>
      </c>
      <c r="L198" s="273" t="s">
        <v>124</v>
      </c>
      <c r="M198" s="237">
        <v>85.2</v>
      </c>
      <c r="N198" s="238">
        <v>90.6</v>
      </c>
      <c r="O198" s="239">
        <v>1.0633802816901408</v>
      </c>
      <c r="P198" s="245">
        <v>83.5</v>
      </c>
      <c r="Q198" s="238">
        <v>87.2</v>
      </c>
      <c r="R198" s="206">
        <v>1.044311377245509</v>
      </c>
      <c r="S198" s="122"/>
      <c r="T198" s="105"/>
      <c r="U198" s="112"/>
      <c r="V198" s="108"/>
      <c r="W198" s="28"/>
      <c r="Y198" s="66"/>
      <c r="Z198" s="4"/>
      <c r="AA198" s="60"/>
      <c r="AB198" s="49"/>
      <c r="AC198" s="4"/>
    </row>
    <row r="199" spans="1:30" x14ac:dyDescent="0.25">
      <c r="A199" s="18">
        <v>69</v>
      </c>
      <c r="B199" s="32">
        <v>6</v>
      </c>
      <c r="C199" s="18">
        <v>860</v>
      </c>
      <c r="D199" s="23" t="s">
        <v>65</v>
      </c>
      <c r="E199" s="271" t="s">
        <v>124</v>
      </c>
      <c r="F199" s="272" t="s">
        <v>124</v>
      </c>
      <c r="G199" s="272" t="s">
        <v>124</v>
      </c>
      <c r="H199" s="273" t="s">
        <v>124</v>
      </c>
      <c r="I199" s="271" t="s">
        <v>124</v>
      </c>
      <c r="J199" s="272" t="s">
        <v>124</v>
      </c>
      <c r="K199" s="272" t="s">
        <v>124</v>
      </c>
      <c r="L199" s="273" t="s">
        <v>124</v>
      </c>
      <c r="M199" s="237">
        <v>84.2</v>
      </c>
      <c r="N199" s="238">
        <v>74.099999999999994</v>
      </c>
      <c r="O199" s="239">
        <v>0.88004750593824221</v>
      </c>
      <c r="P199" s="245">
        <v>84.3</v>
      </c>
      <c r="Q199" s="238">
        <v>83.7</v>
      </c>
      <c r="R199" s="206">
        <v>0.99288256227758009</v>
      </c>
      <c r="S199" s="122"/>
      <c r="T199" s="105"/>
      <c r="U199" s="112"/>
      <c r="V199" s="108"/>
      <c r="W199" s="28"/>
      <c r="Y199" s="66"/>
      <c r="Z199" s="4"/>
      <c r="AA199" s="60"/>
      <c r="AB199" s="49"/>
      <c r="AC199" s="4"/>
    </row>
    <row r="200" spans="1:30" x14ac:dyDescent="0.25">
      <c r="A200" s="18">
        <v>70</v>
      </c>
      <c r="B200" s="32">
        <v>2</v>
      </c>
      <c r="C200" s="18">
        <v>870</v>
      </c>
      <c r="D200" s="23" t="s">
        <v>66</v>
      </c>
      <c r="E200" s="271" t="s">
        <v>124</v>
      </c>
      <c r="F200" s="272" t="s">
        <v>124</v>
      </c>
      <c r="G200" s="272" t="s">
        <v>124</v>
      </c>
      <c r="H200" s="273" t="s">
        <v>124</v>
      </c>
      <c r="I200" s="271" t="s">
        <v>124</v>
      </c>
      <c r="J200" s="272" t="s">
        <v>124</v>
      </c>
      <c r="K200" s="272" t="s">
        <v>124</v>
      </c>
      <c r="L200" s="273" t="s">
        <v>124</v>
      </c>
      <c r="M200" s="237">
        <v>87.5</v>
      </c>
      <c r="N200" s="238">
        <v>78.2</v>
      </c>
      <c r="O200" s="239">
        <v>0.89371428571428579</v>
      </c>
      <c r="P200" s="245">
        <v>87.9</v>
      </c>
      <c r="Q200" s="238">
        <v>89.4</v>
      </c>
      <c r="R200" s="206">
        <v>1.0170648464163823</v>
      </c>
      <c r="S200" s="122"/>
      <c r="T200" s="105"/>
      <c r="U200" s="112"/>
      <c r="V200" s="108"/>
      <c r="W200" s="28"/>
      <c r="Y200" s="66"/>
      <c r="Z200" s="4"/>
      <c r="AA200" s="60"/>
      <c r="AB200" s="49"/>
      <c r="AC200" s="4"/>
      <c r="AD200" s="4"/>
    </row>
    <row r="201" spans="1:30" x14ac:dyDescent="0.25">
      <c r="A201" s="18">
        <v>71</v>
      </c>
      <c r="B201" s="32">
        <v>5</v>
      </c>
      <c r="C201" s="18">
        <v>880</v>
      </c>
      <c r="D201" s="23" t="s">
        <v>67</v>
      </c>
      <c r="E201" s="271" t="s">
        <v>124</v>
      </c>
      <c r="F201" s="272" t="s">
        <v>124</v>
      </c>
      <c r="G201" s="272" t="s">
        <v>124</v>
      </c>
      <c r="H201" s="273" t="s">
        <v>124</v>
      </c>
      <c r="I201" s="271" t="s">
        <v>124</v>
      </c>
      <c r="J201" s="272" t="s">
        <v>124</v>
      </c>
      <c r="K201" s="272" t="s">
        <v>124</v>
      </c>
      <c r="L201" s="273" t="s">
        <v>124</v>
      </c>
      <c r="M201" s="237">
        <v>84.3</v>
      </c>
      <c r="N201" s="238">
        <v>86.3</v>
      </c>
      <c r="O201" s="239">
        <v>1.0237247924080664</v>
      </c>
      <c r="P201" s="245">
        <v>82.6</v>
      </c>
      <c r="Q201" s="238">
        <v>83.7</v>
      </c>
      <c r="R201" s="206">
        <v>1.013317191283293</v>
      </c>
      <c r="S201" s="122"/>
      <c r="T201" s="105"/>
      <c r="U201" s="112"/>
      <c r="V201" s="108"/>
      <c r="W201" s="28"/>
      <c r="Y201" s="66"/>
      <c r="Z201" s="4"/>
      <c r="AA201" s="60"/>
      <c r="AB201" s="49"/>
      <c r="AC201" s="4"/>
      <c r="AD201" s="4"/>
    </row>
    <row r="202" spans="1:30" x14ac:dyDescent="0.25">
      <c r="A202" s="18">
        <v>72</v>
      </c>
      <c r="B202" s="32">
        <v>4</v>
      </c>
      <c r="C202" s="18">
        <v>890</v>
      </c>
      <c r="D202" s="23" t="s">
        <v>68</v>
      </c>
      <c r="E202" s="271" t="s">
        <v>124</v>
      </c>
      <c r="F202" s="272" t="s">
        <v>124</v>
      </c>
      <c r="G202" s="272" t="s">
        <v>124</v>
      </c>
      <c r="H202" s="273" t="s">
        <v>124</v>
      </c>
      <c r="I202" s="271" t="s">
        <v>124</v>
      </c>
      <c r="J202" s="272" t="s">
        <v>124</v>
      </c>
      <c r="K202" s="272" t="s">
        <v>124</v>
      </c>
      <c r="L202" s="273" t="s">
        <v>124</v>
      </c>
      <c r="M202" s="237">
        <v>80.64</v>
      </c>
      <c r="N202" s="238">
        <v>75.900000000000006</v>
      </c>
      <c r="O202" s="239">
        <v>0.94122023809523814</v>
      </c>
      <c r="P202" s="245">
        <v>81.38</v>
      </c>
      <c r="Q202" s="238">
        <v>91.2</v>
      </c>
      <c r="R202" s="206">
        <v>1.1206684689112805</v>
      </c>
      <c r="S202" s="122"/>
      <c r="T202" s="105"/>
      <c r="U202" s="112"/>
      <c r="V202" s="108"/>
      <c r="W202" s="28"/>
      <c r="Y202" s="66"/>
      <c r="Z202" s="4"/>
      <c r="AA202" s="60"/>
      <c r="AB202" s="49"/>
      <c r="AC202" s="4"/>
      <c r="AD202" s="4"/>
    </row>
    <row r="203" spans="1:30" x14ac:dyDescent="0.25">
      <c r="A203" s="18">
        <v>73</v>
      </c>
      <c r="B203" s="32">
        <v>6</v>
      </c>
      <c r="C203" s="65">
        <v>900</v>
      </c>
      <c r="D203" s="23" t="s">
        <v>69</v>
      </c>
      <c r="E203" s="271" t="s">
        <v>124</v>
      </c>
      <c r="F203" s="272" t="s">
        <v>124</v>
      </c>
      <c r="G203" s="272" t="s">
        <v>124</v>
      </c>
      <c r="H203" s="273" t="s">
        <v>124</v>
      </c>
      <c r="I203" s="271" t="s">
        <v>124</v>
      </c>
      <c r="J203" s="272" t="s">
        <v>124</v>
      </c>
      <c r="K203" s="272" t="s">
        <v>124</v>
      </c>
      <c r="L203" s="273" t="s">
        <v>124</v>
      </c>
      <c r="M203" s="237" t="s">
        <v>124</v>
      </c>
      <c r="N203" s="238" t="s">
        <v>124</v>
      </c>
      <c r="O203" s="239" t="s">
        <v>124</v>
      </c>
      <c r="P203" s="246" t="s">
        <v>124</v>
      </c>
      <c r="Q203" s="247" t="s">
        <v>124</v>
      </c>
      <c r="R203" s="206" t="s">
        <v>124</v>
      </c>
      <c r="S203" s="122"/>
      <c r="T203" s="105"/>
      <c r="U203" s="112"/>
      <c r="V203" s="108"/>
      <c r="W203" s="28"/>
      <c r="Y203" s="66"/>
      <c r="Z203" s="4"/>
      <c r="AA203" s="60"/>
      <c r="AB203" s="49"/>
      <c r="AC203" s="4"/>
      <c r="AD203" s="4"/>
    </row>
    <row r="204" spans="1:30" x14ac:dyDescent="0.25">
      <c r="A204" s="18">
        <v>74</v>
      </c>
      <c r="B204" s="32">
        <v>6</v>
      </c>
      <c r="C204" s="32">
        <v>910</v>
      </c>
      <c r="D204" s="23" t="s">
        <v>70</v>
      </c>
      <c r="E204" s="271" t="s">
        <v>124</v>
      </c>
      <c r="F204" s="272" t="s">
        <v>124</v>
      </c>
      <c r="G204" s="272" t="s">
        <v>124</v>
      </c>
      <c r="H204" s="273" t="s">
        <v>124</v>
      </c>
      <c r="I204" s="271" t="s">
        <v>124</v>
      </c>
      <c r="J204" s="272" t="s">
        <v>124</v>
      </c>
      <c r="K204" s="272" t="s">
        <v>124</v>
      </c>
      <c r="L204" s="273" t="s">
        <v>124</v>
      </c>
      <c r="M204" s="237" t="s">
        <v>124</v>
      </c>
      <c r="N204" s="238" t="s">
        <v>124</v>
      </c>
      <c r="O204" s="239" t="s">
        <v>124</v>
      </c>
      <c r="P204" s="246" t="s">
        <v>124</v>
      </c>
      <c r="Q204" s="247" t="s">
        <v>124</v>
      </c>
      <c r="R204" s="206" t="s">
        <v>124</v>
      </c>
      <c r="S204" s="122"/>
      <c r="T204" s="105"/>
      <c r="U204" s="112"/>
      <c r="V204" s="108"/>
      <c r="W204" s="28"/>
      <c r="Y204" s="66"/>
      <c r="Z204" s="4"/>
      <c r="AA204" s="60"/>
      <c r="AB204" s="49"/>
      <c r="AC204" s="4"/>
      <c r="AD204" s="4"/>
    </row>
    <row r="205" spans="1:30" x14ac:dyDescent="0.25">
      <c r="A205" s="18">
        <v>75</v>
      </c>
      <c r="B205" s="32">
        <v>6</v>
      </c>
      <c r="C205" s="32">
        <v>920</v>
      </c>
      <c r="D205" s="23" t="s">
        <v>121</v>
      </c>
      <c r="E205" s="271" t="s">
        <v>124</v>
      </c>
      <c r="F205" s="272" t="s">
        <v>124</v>
      </c>
      <c r="G205" s="272" t="s">
        <v>124</v>
      </c>
      <c r="H205" s="273" t="s">
        <v>124</v>
      </c>
      <c r="I205" s="271" t="s">
        <v>124</v>
      </c>
      <c r="J205" s="272" t="s">
        <v>124</v>
      </c>
      <c r="K205" s="272" t="s">
        <v>124</v>
      </c>
      <c r="L205" s="273" t="s">
        <v>124</v>
      </c>
      <c r="M205" s="237" t="s">
        <v>124</v>
      </c>
      <c r="N205" s="238" t="s">
        <v>124</v>
      </c>
      <c r="O205" s="239" t="s">
        <v>124</v>
      </c>
      <c r="P205" s="246" t="s">
        <v>124</v>
      </c>
      <c r="Q205" s="247" t="s">
        <v>124</v>
      </c>
      <c r="R205" s="206" t="s">
        <v>124</v>
      </c>
      <c r="S205" s="122"/>
      <c r="T205" s="105"/>
      <c r="U205" s="112"/>
      <c r="V205" s="108"/>
      <c r="W205" s="28"/>
      <c r="Y205" s="66"/>
      <c r="Z205" s="4"/>
      <c r="AA205" s="60"/>
      <c r="AB205" s="49"/>
      <c r="AC205" s="4"/>
      <c r="AD205" s="4"/>
    </row>
    <row r="206" spans="1:30" ht="15.75" thickBot="1" x14ac:dyDescent="0.3">
      <c r="A206" s="39">
        <v>76</v>
      </c>
      <c r="B206" s="43">
        <v>1</v>
      </c>
      <c r="C206" s="39">
        <v>930</v>
      </c>
      <c r="D206" s="73" t="s">
        <v>71</v>
      </c>
      <c r="E206" s="274" t="s">
        <v>124</v>
      </c>
      <c r="F206" s="275" t="s">
        <v>124</v>
      </c>
      <c r="G206" s="275" t="s">
        <v>124</v>
      </c>
      <c r="H206" s="276" t="s">
        <v>124</v>
      </c>
      <c r="I206" s="274" t="s">
        <v>124</v>
      </c>
      <c r="J206" s="275" t="s">
        <v>124</v>
      </c>
      <c r="K206" s="275" t="s">
        <v>124</v>
      </c>
      <c r="L206" s="276" t="s">
        <v>124</v>
      </c>
      <c r="M206" s="240" t="s">
        <v>124</v>
      </c>
      <c r="N206" s="241" t="s">
        <v>124</v>
      </c>
      <c r="O206" s="242" t="s">
        <v>124</v>
      </c>
      <c r="P206" s="248" t="s">
        <v>124</v>
      </c>
      <c r="Q206" s="249" t="s">
        <v>124</v>
      </c>
      <c r="R206" s="250" t="s">
        <v>124</v>
      </c>
      <c r="S206" s="122"/>
      <c r="T206" s="105"/>
      <c r="U206" s="112"/>
      <c r="V206" s="108"/>
      <c r="W206" s="28"/>
      <c r="Y206" s="66"/>
      <c r="Z206" s="4"/>
      <c r="AA206" s="60"/>
      <c r="AB206" s="49"/>
      <c r="AC206" s="4"/>
      <c r="AD206" s="4"/>
    </row>
    <row r="207" spans="1:30" ht="15.75" thickTop="1" x14ac:dyDescent="0.25">
      <c r="D207" s="320"/>
      <c r="E207" s="315" t="s">
        <v>180</v>
      </c>
      <c r="F207" s="112"/>
      <c r="G207" s="49"/>
      <c r="H207" s="30"/>
      <c r="I207" s="51"/>
      <c r="J207" s="49"/>
      <c r="K207" s="112"/>
      <c r="L207" s="117"/>
      <c r="M207" s="111"/>
      <c r="N207" s="176"/>
      <c r="O207" s="177"/>
      <c r="P207" s="49"/>
      <c r="Q207" s="30"/>
      <c r="R207" s="53"/>
      <c r="S207" s="53"/>
      <c r="T207" s="50"/>
      <c r="U207" s="106"/>
      <c r="V207" s="108"/>
      <c r="W207" s="28"/>
    </row>
    <row r="208" spans="1:30" x14ac:dyDescent="0.25">
      <c r="D208" s="114"/>
      <c r="H208" s="74"/>
      <c r="I208" s="71"/>
      <c r="J208" s="53"/>
      <c r="K208" s="169"/>
      <c r="L208" s="28"/>
      <c r="M208" s="22"/>
      <c r="N208" s="28"/>
      <c r="O208" s="22"/>
      <c r="P208" s="74"/>
      <c r="Q208" s="71"/>
      <c r="R208" s="49"/>
      <c r="S208" s="30"/>
      <c r="T208" s="50"/>
      <c r="U208" s="106"/>
      <c r="V208" s="108"/>
      <c r="W208" s="176"/>
      <c r="X208" s="49"/>
      <c r="Y208" s="4"/>
      <c r="Z208" s="4"/>
    </row>
    <row r="209" spans="4:26" x14ac:dyDescent="0.25">
      <c r="D209" s="116"/>
      <c r="E209" s="116"/>
      <c r="F209" s="116"/>
      <c r="G209" s="112"/>
      <c r="H209" s="112"/>
      <c r="I209" s="112"/>
      <c r="J209" s="112"/>
      <c r="K209" s="112"/>
      <c r="L209" s="112"/>
      <c r="M209" s="112"/>
      <c r="N209" s="111"/>
      <c r="O209" s="112"/>
      <c r="P209" s="112"/>
      <c r="Q209" s="4"/>
      <c r="R209" s="49"/>
      <c r="S209" s="30"/>
      <c r="T209" s="50"/>
      <c r="U209" s="106"/>
      <c r="V209" s="108"/>
      <c r="W209" s="169"/>
      <c r="X209" s="53"/>
      <c r="Y209" s="51"/>
      <c r="Z209" s="49"/>
    </row>
    <row r="210" spans="4:26" x14ac:dyDescent="0.25">
      <c r="D210" s="116"/>
      <c r="E210" s="116"/>
      <c r="F210" s="116"/>
      <c r="G210" s="112"/>
      <c r="H210" s="112"/>
      <c r="I210" s="111"/>
      <c r="J210" s="116"/>
      <c r="K210" s="116"/>
      <c r="L210" s="112"/>
      <c r="M210" s="120"/>
      <c r="N210" s="120"/>
      <c r="O210" s="121"/>
      <c r="P210" s="121"/>
      <c r="Q210" s="4"/>
      <c r="R210" s="49"/>
      <c r="S210" s="30"/>
      <c r="T210" s="50"/>
      <c r="U210" s="106"/>
      <c r="V210" s="108"/>
      <c r="W210" s="169"/>
      <c r="X210" s="53"/>
      <c r="Y210" s="51"/>
      <c r="Z210" s="49"/>
    </row>
    <row r="211" spans="4:26" x14ac:dyDescent="0.25">
      <c r="D211" s="116"/>
      <c r="E211" s="116"/>
      <c r="F211" s="116"/>
      <c r="G211" s="112"/>
      <c r="H211" s="112"/>
      <c r="I211" s="111"/>
      <c r="J211" s="116"/>
      <c r="K211" s="116"/>
      <c r="L211" s="116"/>
      <c r="M211" s="117"/>
      <c r="N211" s="117"/>
      <c r="O211" s="112"/>
      <c r="P211" s="112"/>
      <c r="Q211" s="4"/>
      <c r="R211" s="74"/>
      <c r="S211" s="71"/>
      <c r="T211" s="53"/>
      <c r="U211" s="28"/>
      <c r="V211" s="22"/>
      <c r="W211" s="169"/>
      <c r="X211" s="53"/>
      <c r="Y211" s="51"/>
      <c r="Z211" s="49"/>
    </row>
    <row r="212" spans="4:26" x14ac:dyDescent="0.25">
      <c r="D212" s="115"/>
      <c r="E212" s="115"/>
      <c r="F212" s="119"/>
      <c r="G212" s="114"/>
      <c r="H212" s="114"/>
      <c r="I212" s="48"/>
      <c r="J212" s="119"/>
      <c r="K212" s="119"/>
      <c r="L212" s="119"/>
      <c r="M212" s="117"/>
      <c r="N212" s="117"/>
      <c r="O212" s="112"/>
      <c r="P212" s="112"/>
      <c r="Q212" s="4"/>
      <c r="R212" s="74"/>
      <c r="S212" s="71"/>
      <c r="T212" s="53"/>
      <c r="U212" s="28"/>
      <c r="V212" s="22"/>
      <c r="W212" s="169"/>
      <c r="X212" s="53"/>
      <c r="Y212" s="51"/>
      <c r="Z212" s="49"/>
    </row>
    <row r="213" spans="4:26" x14ac:dyDescent="0.25">
      <c r="D213" s="118"/>
      <c r="E213" s="118"/>
      <c r="F213" s="121"/>
      <c r="G213" s="114"/>
      <c r="H213" s="114"/>
      <c r="I213" s="48"/>
      <c r="J213" s="111"/>
      <c r="K213" s="111"/>
      <c r="L213" s="111"/>
      <c r="M213" s="112"/>
      <c r="N213" s="112"/>
      <c r="O213" s="112"/>
      <c r="P213" s="112"/>
      <c r="Q213" s="4"/>
      <c r="R213" s="74"/>
      <c r="S213" s="71"/>
      <c r="T213" s="53"/>
      <c r="U213" s="28"/>
      <c r="V213" s="22"/>
      <c r="W213" s="169"/>
      <c r="X213" s="53"/>
      <c r="Y213" s="51"/>
      <c r="Z213" s="49"/>
    </row>
    <row r="214" spans="4:26" x14ac:dyDescent="0.25">
      <c r="D214" s="114"/>
      <c r="E214" s="114"/>
      <c r="F214" s="112"/>
      <c r="G214" s="114"/>
      <c r="H214" s="114"/>
      <c r="I214" s="48"/>
      <c r="J214" s="111"/>
      <c r="K214" s="111"/>
      <c r="L214" s="111"/>
      <c r="M214" s="112"/>
      <c r="N214" s="112"/>
      <c r="O214" s="112"/>
      <c r="P214" s="112"/>
      <c r="Q214" s="4"/>
      <c r="R214" s="74"/>
      <c r="S214" s="71"/>
      <c r="T214" s="53"/>
      <c r="U214" s="28"/>
      <c r="V214" s="22"/>
      <c r="W214" s="169"/>
      <c r="X214" s="53"/>
      <c r="Y214" s="51"/>
      <c r="Z214" s="49"/>
    </row>
    <row r="215" spans="4:26" x14ac:dyDescent="0.25">
      <c r="D215" s="113"/>
      <c r="E215" s="314"/>
      <c r="F215" s="150"/>
      <c r="G215" s="114"/>
      <c r="H215" s="114"/>
      <c r="I215" s="48"/>
      <c r="J215" s="111"/>
      <c r="K215" s="111"/>
      <c r="L215" s="112"/>
      <c r="M215" s="112"/>
      <c r="N215" s="111"/>
      <c r="O215" s="112"/>
      <c r="P215" s="112"/>
      <c r="Q215" s="4"/>
      <c r="R215" s="74"/>
      <c r="S215" s="71"/>
      <c r="T215" s="53"/>
      <c r="U215" s="28"/>
      <c r="V215" s="22"/>
      <c r="W215" s="169"/>
      <c r="X215" s="53"/>
      <c r="Y215" s="51"/>
      <c r="Z215" s="49"/>
    </row>
    <row r="216" spans="4:26" x14ac:dyDescent="0.25">
      <c r="D216" s="118"/>
      <c r="E216" s="118"/>
      <c r="F216" s="121"/>
      <c r="G216" s="114"/>
      <c r="H216" s="114"/>
      <c r="I216" s="48"/>
      <c r="J216" s="111"/>
      <c r="K216" s="111"/>
      <c r="L216" s="111"/>
      <c r="M216" s="112"/>
      <c r="N216" s="112"/>
      <c r="O216" s="112"/>
      <c r="P216" s="112"/>
      <c r="Q216" s="4"/>
      <c r="R216" s="74"/>
      <c r="S216" s="71"/>
      <c r="T216" s="53"/>
      <c r="U216" s="28"/>
      <c r="V216" s="22"/>
      <c r="W216" s="169"/>
      <c r="X216" s="53"/>
      <c r="Y216" s="51"/>
      <c r="Z216" s="49"/>
    </row>
    <row r="217" spans="4:26" x14ac:dyDescent="0.25">
      <c r="D217" s="113"/>
      <c r="E217" s="113"/>
      <c r="F217" s="150"/>
      <c r="G217" s="114"/>
      <c r="H217" s="114"/>
      <c r="I217" s="48"/>
      <c r="J217" s="111"/>
      <c r="K217" s="111"/>
      <c r="L217" s="111"/>
      <c r="M217" s="112"/>
      <c r="N217" s="112"/>
      <c r="O217" s="112"/>
      <c r="P217" s="112"/>
      <c r="Q217" s="4"/>
      <c r="R217" s="74"/>
      <c r="S217" s="71"/>
      <c r="T217" s="53"/>
      <c r="U217" s="28"/>
      <c r="V217" s="22"/>
      <c r="W217" s="169"/>
      <c r="X217" s="53"/>
      <c r="Y217" s="51"/>
      <c r="Z217" s="49"/>
    </row>
    <row r="218" spans="4:26" x14ac:dyDescent="0.25">
      <c r="D218" s="113"/>
      <c r="E218" s="113"/>
      <c r="F218" s="150"/>
      <c r="G218" s="114"/>
      <c r="H218" s="114"/>
      <c r="I218" s="48"/>
      <c r="J218" s="111"/>
      <c r="K218" s="111"/>
      <c r="L218" s="111"/>
      <c r="M218" s="112"/>
      <c r="N218" s="112"/>
      <c r="O218" s="112"/>
      <c r="P218" s="112"/>
      <c r="Q218" s="4"/>
      <c r="R218" s="74"/>
      <c r="S218" s="71"/>
      <c r="T218" s="53"/>
      <c r="U218" s="28"/>
      <c r="V218" s="22"/>
      <c r="W218" s="169"/>
      <c r="X218" s="53"/>
      <c r="Y218" s="51"/>
      <c r="Z218" s="49"/>
    </row>
    <row r="219" spans="4:26" x14ac:dyDescent="0.25">
      <c r="D219" s="113"/>
      <c r="E219" s="113"/>
      <c r="F219" s="150"/>
      <c r="G219" s="114"/>
      <c r="H219" s="114"/>
      <c r="I219" s="48"/>
      <c r="J219" s="111"/>
      <c r="K219" s="111"/>
      <c r="L219" s="111"/>
      <c r="M219" s="112"/>
      <c r="N219" s="112"/>
      <c r="O219" s="112"/>
      <c r="P219" s="112"/>
      <c r="Q219" s="4"/>
      <c r="R219" s="74"/>
      <c r="S219" s="71"/>
      <c r="T219" s="53"/>
      <c r="U219" s="28"/>
      <c r="V219" s="22"/>
      <c r="W219" s="169"/>
      <c r="X219" s="53"/>
      <c r="Y219" s="51"/>
      <c r="Z219" s="49"/>
    </row>
    <row r="220" spans="4:26" x14ac:dyDescent="0.25">
      <c r="D220" s="113"/>
      <c r="E220" s="113"/>
      <c r="F220" s="150"/>
      <c r="G220" s="114"/>
      <c r="H220" s="114"/>
      <c r="I220" s="48"/>
      <c r="J220" s="111"/>
      <c r="K220" s="111"/>
      <c r="L220" s="111"/>
      <c r="M220" s="111"/>
      <c r="N220" s="111"/>
      <c r="O220" s="112"/>
      <c r="P220" s="112"/>
      <c r="Q220" s="4"/>
      <c r="R220" s="74"/>
      <c r="S220" s="71"/>
      <c r="T220" s="53"/>
      <c r="U220" s="28"/>
      <c r="V220" s="22"/>
      <c r="W220" s="169"/>
      <c r="X220" s="53"/>
      <c r="Y220" s="51"/>
      <c r="Z220" s="49"/>
    </row>
    <row r="221" spans="4:26" x14ac:dyDescent="0.25">
      <c r="D221" s="115"/>
      <c r="E221" s="115"/>
      <c r="F221" s="119"/>
      <c r="G221" s="115"/>
      <c r="H221" s="115"/>
      <c r="I221" s="87"/>
      <c r="J221" s="112"/>
      <c r="K221" s="112"/>
      <c r="L221" s="112"/>
      <c r="M221" s="111"/>
      <c r="N221" s="111"/>
      <c r="O221" s="112"/>
      <c r="P221" s="112"/>
      <c r="Q221" s="4"/>
      <c r="R221" s="74"/>
      <c r="S221" s="71"/>
      <c r="T221" s="53"/>
      <c r="U221" s="28"/>
      <c r="V221" s="22"/>
      <c r="W221" s="169"/>
      <c r="X221" s="53"/>
      <c r="Y221" s="51"/>
      <c r="Z221" s="49"/>
    </row>
    <row r="222" spans="4:26" x14ac:dyDescent="0.25">
      <c r="D222" s="114"/>
      <c r="E222" s="114"/>
      <c r="F222" s="112"/>
      <c r="G222" s="114"/>
      <c r="H222" s="114"/>
      <c r="I222" s="48"/>
      <c r="J222" s="114"/>
      <c r="K222" s="112"/>
      <c r="L222" s="112"/>
      <c r="M222" s="112"/>
      <c r="N222" s="112"/>
      <c r="O222" s="112"/>
      <c r="P222" s="112"/>
      <c r="Q222" s="4"/>
      <c r="R222" s="74"/>
      <c r="S222" s="71"/>
      <c r="T222" s="53"/>
      <c r="U222" s="28"/>
      <c r="V222" s="22"/>
      <c r="W222" s="169"/>
      <c r="X222" s="53"/>
      <c r="Y222" s="51"/>
      <c r="Z222" s="49"/>
    </row>
    <row r="223" spans="4:26" x14ac:dyDescent="0.25">
      <c r="H223" s="49"/>
      <c r="I223" s="30"/>
      <c r="J223" s="49"/>
      <c r="K223" s="112"/>
      <c r="L223" s="112"/>
      <c r="M223" s="112"/>
      <c r="N223" s="112"/>
      <c r="O223" s="112"/>
      <c r="P223" s="112"/>
      <c r="Q223" s="4"/>
      <c r="R223" s="74"/>
      <c r="S223" s="71"/>
      <c r="T223" s="53"/>
      <c r="U223" s="28"/>
      <c r="V223" s="22"/>
      <c r="W223" s="169"/>
      <c r="X223" s="53"/>
      <c r="Y223" s="51"/>
      <c r="Z223" s="49"/>
    </row>
    <row r="224" spans="4:26" x14ac:dyDescent="0.25">
      <c r="H224" s="49"/>
      <c r="I224" s="30"/>
      <c r="J224" s="111"/>
      <c r="K224" s="111"/>
      <c r="L224" s="111"/>
      <c r="M224" s="112"/>
      <c r="N224" s="112"/>
      <c r="O224" s="112"/>
      <c r="P224" s="112"/>
      <c r="Q224" s="4"/>
      <c r="R224" s="74"/>
      <c r="S224" s="71"/>
      <c r="T224" s="53"/>
      <c r="U224" s="28"/>
      <c r="V224" s="22"/>
      <c r="W224" s="169"/>
      <c r="X224" s="53"/>
      <c r="Y224" s="51"/>
      <c r="Z224" s="49"/>
    </row>
    <row r="225" spans="4:26" x14ac:dyDescent="0.25">
      <c r="H225" s="74"/>
      <c r="I225" s="71"/>
      <c r="J225" s="53"/>
      <c r="K225" s="169"/>
      <c r="L225" s="28"/>
      <c r="M225" s="22"/>
      <c r="N225" s="178"/>
      <c r="O225" s="169"/>
      <c r="P225" s="53"/>
      <c r="Q225" s="4"/>
      <c r="R225" s="74"/>
      <c r="S225" s="71"/>
      <c r="T225" s="53"/>
      <c r="U225" s="28"/>
      <c r="V225" s="22"/>
      <c r="W225" s="169"/>
      <c r="X225" s="53"/>
      <c r="Y225" s="51"/>
      <c r="Z225" s="49"/>
    </row>
    <row r="226" spans="4:26" x14ac:dyDescent="0.25">
      <c r="H226" s="74"/>
      <c r="I226" s="71"/>
      <c r="J226" s="53"/>
      <c r="K226" s="169"/>
      <c r="L226" s="28"/>
      <c r="M226" s="22"/>
      <c r="N226" s="178"/>
      <c r="O226" s="169"/>
      <c r="P226" s="53"/>
      <c r="Q226" s="4"/>
      <c r="R226" s="74"/>
      <c r="S226" s="71"/>
      <c r="T226" s="53"/>
      <c r="U226" s="28"/>
      <c r="V226" s="22"/>
      <c r="W226" s="169"/>
      <c r="X226" s="53"/>
      <c r="Y226" s="51"/>
      <c r="Z226" s="49"/>
    </row>
    <row r="227" spans="4:26" x14ac:dyDescent="0.25">
      <c r="H227" s="74"/>
      <c r="I227" s="71"/>
      <c r="J227" s="53"/>
      <c r="K227" s="169"/>
      <c r="L227" s="28"/>
      <c r="M227" s="22"/>
      <c r="N227" s="178"/>
      <c r="O227" s="169"/>
      <c r="P227" s="53"/>
      <c r="Q227" s="4"/>
      <c r="R227" s="74"/>
      <c r="S227" s="71"/>
      <c r="T227" s="53"/>
      <c r="U227" s="28"/>
      <c r="V227" s="22"/>
      <c r="W227" s="169"/>
      <c r="X227" s="53"/>
      <c r="Y227" s="51"/>
      <c r="Z227" s="49"/>
    </row>
    <row r="228" spans="4:26" x14ac:dyDescent="0.25">
      <c r="H228" s="74"/>
      <c r="I228" s="71"/>
      <c r="J228" s="53"/>
      <c r="K228" s="169"/>
      <c r="L228" s="28"/>
      <c r="M228" s="22"/>
      <c r="N228" s="178"/>
      <c r="O228" s="169"/>
      <c r="P228" s="53"/>
      <c r="Q228" s="4"/>
      <c r="R228" s="74"/>
      <c r="S228" s="71"/>
      <c r="T228" s="53"/>
      <c r="U228" s="28"/>
      <c r="V228" s="22"/>
      <c r="W228" s="169"/>
      <c r="X228" s="53"/>
      <c r="Y228" s="51"/>
      <c r="Z228" s="49"/>
    </row>
    <row r="229" spans="4:26" x14ac:dyDescent="0.25">
      <c r="H229" s="74"/>
      <c r="I229" s="71"/>
      <c r="J229" s="53"/>
      <c r="K229" s="169"/>
      <c r="L229" s="28"/>
      <c r="M229" s="22"/>
      <c r="N229" s="178"/>
      <c r="O229" s="169"/>
      <c r="P229" s="53"/>
      <c r="Q229" s="4"/>
      <c r="R229" s="74"/>
      <c r="S229" s="71"/>
      <c r="T229" s="53"/>
      <c r="U229" s="28"/>
      <c r="V229" s="22"/>
      <c r="W229" s="169"/>
      <c r="X229" s="53"/>
      <c r="Y229" s="51"/>
      <c r="Z229" s="49"/>
    </row>
    <row r="230" spans="4:26" x14ac:dyDescent="0.25">
      <c r="H230" s="74"/>
      <c r="I230" s="71"/>
      <c r="J230" s="53"/>
      <c r="K230" s="169"/>
      <c r="L230" s="28"/>
      <c r="M230" s="22"/>
      <c r="N230" s="178"/>
      <c r="O230" s="169"/>
      <c r="P230" s="53"/>
      <c r="Q230" s="4"/>
      <c r="R230" s="74"/>
      <c r="S230" s="71"/>
      <c r="T230" s="53"/>
      <c r="U230" s="28"/>
      <c r="V230" s="22"/>
      <c r="W230" s="169"/>
      <c r="X230" s="53"/>
      <c r="Y230" s="51"/>
      <c r="Z230" s="49"/>
    </row>
    <row r="231" spans="4:26" x14ac:dyDescent="0.25">
      <c r="H231" s="74"/>
      <c r="I231" s="71"/>
      <c r="J231" s="53"/>
      <c r="K231" s="169"/>
      <c r="L231" s="28"/>
      <c r="M231" s="22"/>
      <c r="N231" s="178"/>
      <c r="O231" s="169"/>
      <c r="P231" s="53"/>
      <c r="Q231" s="4"/>
      <c r="R231" s="74"/>
      <c r="S231" s="71"/>
      <c r="T231" s="53"/>
      <c r="U231" s="28"/>
      <c r="V231" s="22"/>
      <c r="W231" s="169"/>
      <c r="X231" s="53"/>
      <c r="Y231" s="51"/>
      <c r="Z231" s="49"/>
    </row>
    <row r="232" spans="4:26" x14ac:dyDescent="0.25">
      <c r="D232" s="4"/>
      <c r="H232" s="74"/>
      <c r="I232" s="71"/>
      <c r="J232" s="53"/>
      <c r="K232" s="169"/>
      <c r="L232" s="28"/>
      <c r="M232" s="22"/>
      <c r="N232" s="178"/>
      <c r="O232" s="169"/>
      <c r="P232" s="53"/>
      <c r="Q232" s="4"/>
      <c r="R232" s="74"/>
      <c r="S232" s="71"/>
      <c r="T232" s="53"/>
      <c r="U232" s="28"/>
      <c r="V232" s="22"/>
      <c r="W232" s="169"/>
      <c r="X232" s="53"/>
      <c r="Y232" s="51"/>
      <c r="Z232" s="49"/>
    </row>
    <row r="233" spans="4:26" x14ac:dyDescent="0.25">
      <c r="D233" s="4"/>
      <c r="H233" s="74"/>
      <c r="I233" s="71"/>
      <c r="J233" s="53"/>
      <c r="K233" s="169"/>
      <c r="L233" s="28"/>
      <c r="M233" s="22"/>
      <c r="N233" s="178"/>
      <c r="O233" s="169"/>
      <c r="P233" s="53"/>
      <c r="Q233" s="4"/>
      <c r="R233" s="74"/>
      <c r="S233" s="71"/>
      <c r="T233" s="53"/>
      <c r="U233" s="28"/>
      <c r="V233" s="22"/>
      <c r="W233" s="169"/>
      <c r="X233" s="53"/>
      <c r="Y233" s="51"/>
      <c r="Z233" s="49"/>
    </row>
    <row r="234" spans="4:26" x14ac:dyDescent="0.25">
      <c r="D234" s="4"/>
      <c r="H234" s="74"/>
      <c r="I234" s="71"/>
      <c r="J234" s="53"/>
      <c r="K234" s="169"/>
      <c r="L234" s="28"/>
      <c r="M234" s="22"/>
      <c r="N234" s="178"/>
      <c r="O234" s="169"/>
      <c r="P234" s="53"/>
      <c r="Q234" s="4"/>
      <c r="R234" s="74"/>
      <c r="S234" s="71"/>
      <c r="T234" s="53"/>
      <c r="U234" s="28"/>
      <c r="V234" s="22"/>
      <c r="W234" s="169"/>
      <c r="X234" s="53"/>
      <c r="Y234" s="51"/>
      <c r="Z234" s="49"/>
    </row>
    <row r="235" spans="4:26" x14ac:dyDescent="0.25">
      <c r="D235" s="4"/>
      <c r="H235" s="74"/>
      <c r="I235" s="71"/>
      <c r="J235" s="53"/>
      <c r="K235" s="169"/>
      <c r="L235" s="28"/>
      <c r="M235" s="22"/>
      <c r="N235" s="178"/>
      <c r="O235" s="169"/>
      <c r="P235" s="53"/>
      <c r="Q235" s="4"/>
      <c r="R235" s="74"/>
      <c r="S235" s="71"/>
      <c r="T235" s="53"/>
      <c r="U235" s="28"/>
      <c r="V235" s="22"/>
      <c r="W235" s="169"/>
      <c r="X235" s="53"/>
      <c r="Y235" s="51"/>
      <c r="Z235" s="49"/>
    </row>
    <row r="236" spans="4:26" x14ac:dyDescent="0.25">
      <c r="D236" s="4"/>
      <c r="H236" s="74"/>
      <c r="I236" s="71"/>
      <c r="J236" s="53"/>
      <c r="K236" s="169"/>
      <c r="L236" s="28"/>
      <c r="M236" s="22"/>
      <c r="N236" s="178"/>
      <c r="O236" s="169"/>
      <c r="P236" s="53"/>
      <c r="Q236" s="4"/>
      <c r="R236" s="74"/>
      <c r="S236" s="71"/>
      <c r="T236" s="53"/>
      <c r="U236" s="28"/>
      <c r="V236" s="22"/>
      <c r="W236" s="169"/>
      <c r="X236" s="53"/>
      <c r="Y236" s="51"/>
      <c r="Z236" s="49"/>
    </row>
    <row r="237" spans="4:26" x14ac:dyDescent="0.25">
      <c r="D237" s="4"/>
      <c r="H237" s="74"/>
      <c r="I237" s="71"/>
      <c r="J237" s="53"/>
      <c r="K237" s="169"/>
      <c r="L237" s="28"/>
      <c r="M237" s="22"/>
      <c r="N237" s="178"/>
      <c r="O237" s="169"/>
      <c r="P237" s="53"/>
      <c r="Q237" s="4"/>
      <c r="R237" s="74"/>
      <c r="S237" s="71"/>
      <c r="T237" s="53"/>
      <c r="U237" s="28"/>
      <c r="V237" s="22"/>
      <c r="W237" s="169"/>
      <c r="X237" s="53"/>
      <c r="Y237" s="51"/>
      <c r="Z237" s="49"/>
    </row>
    <row r="238" spans="4:26" x14ac:dyDescent="0.25">
      <c r="D238" s="4"/>
      <c r="H238" s="74"/>
      <c r="I238" s="71"/>
      <c r="J238" s="53"/>
      <c r="K238" s="169"/>
      <c r="L238" s="28"/>
      <c r="M238" s="22"/>
      <c r="N238" s="178"/>
      <c r="O238" s="169"/>
      <c r="P238" s="53"/>
      <c r="Q238" s="4"/>
      <c r="R238" s="74"/>
      <c r="S238" s="71"/>
      <c r="T238" s="53"/>
      <c r="U238" s="28"/>
      <c r="V238" s="22"/>
      <c r="W238" s="169"/>
      <c r="X238" s="53"/>
      <c r="Y238" s="51"/>
      <c r="Z238" s="49"/>
    </row>
    <row r="239" spans="4:26" x14ac:dyDescent="0.25">
      <c r="D239" s="4"/>
      <c r="H239" s="74"/>
      <c r="I239" s="71"/>
      <c r="J239" s="53"/>
      <c r="K239" s="169"/>
      <c r="L239" s="28"/>
      <c r="M239" s="22"/>
      <c r="N239" s="178"/>
      <c r="O239" s="169"/>
      <c r="P239" s="53"/>
      <c r="Q239" s="4"/>
      <c r="R239" s="74"/>
      <c r="S239" s="71"/>
      <c r="T239" s="53"/>
      <c r="U239" s="28"/>
      <c r="V239" s="22"/>
      <c r="W239" s="169"/>
      <c r="X239" s="53"/>
      <c r="Y239" s="51"/>
      <c r="Z239" s="49"/>
    </row>
    <row r="240" spans="4:26" x14ac:dyDescent="0.25">
      <c r="D240" s="4"/>
      <c r="H240" s="74"/>
      <c r="I240" s="71"/>
      <c r="J240" s="53"/>
      <c r="K240" s="169"/>
      <c r="L240" s="28"/>
      <c r="M240" s="22"/>
      <c r="N240" s="178"/>
      <c r="O240" s="169"/>
      <c r="P240" s="53"/>
      <c r="Q240" s="4"/>
      <c r="R240" s="74"/>
      <c r="S240" s="71"/>
      <c r="T240" s="53"/>
      <c r="U240" s="28"/>
      <c r="V240" s="22"/>
      <c r="W240" s="169"/>
      <c r="X240" s="53"/>
      <c r="Y240" s="51"/>
      <c r="Z240" s="49"/>
    </row>
    <row r="241" spans="4:26" x14ac:dyDescent="0.25">
      <c r="D241" s="4"/>
      <c r="H241" s="74"/>
      <c r="I241" s="71"/>
      <c r="J241" s="53"/>
      <c r="K241" s="169"/>
      <c r="L241" s="28"/>
      <c r="M241" s="22"/>
      <c r="N241" s="178"/>
      <c r="O241" s="169"/>
      <c r="P241" s="53"/>
      <c r="Q241" s="4"/>
      <c r="R241" s="74"/>
      <c r="S241" s="71"/>
      <c r="T241" s="53"/>
      <c r="U241" s="28"/>
      <c r="V241" s="22"/>
      <c r="W241" s="169"/>
      <c r="X241" s="53"/>
      <c r="Y241" s="51"/>
      <c r="Z241" s="49"/>
    </row>
    <row r="242" spans="4:26" x14ac:dyDescent="0.25">
      <c r="D242" s="4"/>
      <c r="H242" s="74"/>
      <c r="I242" s="71"/>
      <c r="J242" s="53"/>
      <c r="K242" s="169"/>
      <c r="L242" s="28"/>
      <c r="M242" s="22"/>
      <c r="N242" s="178"/>
      <c r="O242" s="169"/>
      <c r="P242" s="53"/>
      <c r="Q242" s="4"/>
      <c r="R242" s="74"/>
      <c r="S242" s="71"/>
      <c r="T242" s="53"/>
      <c r="U242" s="28"/>
      <c r="V242" s="22"/>
      <c r="W242" s="169"/>
      <c r="X242" s="53"/>
      <c r="Y242" s="51"/>
      <c r="Z242" s="49"/>
    </row>
    <row r="243" spans="4:26" x14ac:dyDescent="0.25">
      <c r="D243" s="4"/>
      <c r="H243" s="74"/>
      <c r="I243" s="71"/>
      <c r="J243" s="53"/>
      <c r="K243" s="169"/>
      <c r="L243" s="28"/>
      <c r="M243" s="22"/>
      <c r="N243" s="178"/>
      <c r="O243" s="169"/>
      <c r="P243" s="53"/>
      <c r="Q243" s="4"/>
      <c r="R243" s="74"/>
      <c r="S243" s="71"/>
      <c r="T243" s="53"/>
      <c r="U243" s="28"/>
      <c r="V243" s="22"/>
      <c r="W243" s="169"/>
      <c r="X243" s="53"/>
      <c r="Y243" s="51"/>
      <c r="Z243" s="49"/>
    </row>
    <row r="244" spans="4:26" x14ac:dyDescent="0.25">
      <c r="D244" s="4"/>
      <c r="H244" s="74"/>
      <c r="I244" s="71"/>
      <c r="J244" s="53"/>
      <c r="K244" s="169"/>
      <c r="L244" s="28"/>
      <c r="M244" s="22"/>
      <c r="N244" s="178"/>
      <c r="O244" s="169"/>
      <c r="P244" s="53"/>
      <c r="Q244" s="4"/>
      <c r="R244" s="74"/>
      <c r="S244" s="71"/>
      <c r="T244" s="53"/>
      <c r="U244" s="28"/>
      <c r="V244" s="22"/>
      <c r="W244" s="169"/>
      <c r="X244" s="53"/>
      <c r="Y244" s="51"/>
      <c r="Z244" s="49"/>
    </row>
    <row r="245" spans="4:26" x14ac:dyDescent="0.25">
      <c r="D245" s="4"/>
      <c r="H245" s="74"/>
      <c r="I245" s="71"/>
      <c r="J245" s="53"/>
      <c r="K245" s="169"/>
      <c r="L245" s="28"/>
      <c r="M245" s="22"/>
      <c r="N245" s="178"/>
      <c r="O245" s="169"/>
      <c r="P245" s="53"/>
      <c r="Q245" s="4"/>
      <c r="R245" s="74"/>
      <c r="S245" s="71"/>
      <c r="T245" s="53"/>
      <c r="U245" s="28"/>
      <c r="V245" s="22"/>
      <c r="W245" s="169"/>
      <c r="X245" s="53"/>
      <c r="Y245" s="51"/>
      <c r="Z245" s="49"/>
    </row>
    <row r="246" spans="4:26" x14ac:dyDescent="0.25">
      <c r="D246" s="4"/>
      <c r="H246" s="74"/>
      <c r="I246" s="71"/>
      <c r="J246" s="53"/>
      <c r="K246" s="169"/>
      <c r="L246" s="28"/>
      <c r="M246" s="22"/>
      <c r="N246" s="178"/>
      <c r="O246" s="169"/>
      <c r="P246" s="53"/>
      <c r="Q246" s="4"/>
      <c r="R246" s="74"/>
      <c r="S246" s="71"/>
      <c r="T246" s="53"/>
      <c r="U246" s="28"/>
      <c r="V246" s="22"/>
      <c r="W246" s="169"/>
      <c r="X246" s="53"/>
      <c r="Y246" s="51"/>
      <c r="Z246" s="49"/>
    </row>
    <row r="247" spans="4:26" x14ac:dyDescent="0.25">
      <c r="D247" s="4"/>
      <c r="H247" s="74"/>
      <c r="I247" s="71"/>
      <c r="J247" s="53"/>
      <c r="K247" s="169"/>
      <c r="L247" s="28"/>
      <c r="M247" s="22"/>
      <c r="N247" s="178"/>
      <c r="O247" s="169"/>
      <c r="P247" s="53"/>
      <c r="Q247" s="4"/>
      <c r="R247" s="74"/>
      <c r="S247" s="71"/>
      <c r="T247" s="53"/>
      <c r="U247" s="28"/>
      <c r="V247" s="22"/>
      <c r="W247" s="169"/>
      <c r="X247" s="53"/>
      <c r="Y247" s="51"/>
      <c r="Z247" s="49"/>
    </row>
    <row r="248" spans="4:26" x14ac:dyDescent="0.25">
      <c r="H248" s="74"/>
      <c r="I248" s="71"/>
      <c r="J248" s="53"/>
      <c r="K248" s="169"/>
      <c r="L248" s="28"/>
      <c r="M248" s="22"/>
      <c r="N248" s="178"/>
      <c r="O248" s="169"/>
      <c r="P248" s="53"/>
      <c r="Q248" s="4"/>
      <c r="R248" s="74"/>
      <c r="S248" s="71"/>
      <c r="T248" s="53"/>
      <c r="U248" s="28"/>
      <c r="V248" s="22"/>
      <c r="W248" s="169"/>
      <c r="X248" s="53"/>
      <c r="Y248" s="51"/>
      <c r="Z248" s="49"/>
    </row>
    <row r="249" spans="4:26" x14ac:dyDescent="0.25">
      <c r="H249" s="74"/>
      <c r="I249" s="71"/>
      <c r="J249" s="53"/>
      <c r="K249" s="169"/>
      <c r="L249" s="28"/>
      <c r="M249" s="22"/>
      <c r="N249" s="178"/>
      <c r="O249" s="169"/>
      <c r="P249" s="53"/>
      <c r="Q249" s="4"/>
      <c r="R249" s="74"/>
      <c r="S249" s="71"/>
      <c r="T249" s="53"/>
      <c r="U249" s="28"/>
      <c r="V249" s="22"/>
      <c r="W249" s="169"/>
      <c r="X249" s="53"/>
      <c r="Y249" s="51"/>
      <c r="Z249" s="49"/>
    </row>
    <row r="250" spans="4:26" x14ac:dyDescent="0.25">
      <c r="H250" s="74"/>
      <c r="I250" s="71"/>
      <c r="J250" s="53"/>
      <c r="K250" s="169"/>
      <c r="L250" s="28"/>
      <c r="M250" s="22"/>
      <c r="N250" s="178"/>
      <c r="O250" s="169"/>
      <c r="P250" s="53"/>
      <c r="Q250" s="4"/>
      <c r="R250" s="74"/>
      <c r="S250" s="71"/>
      <c r="T250" s="53"/>
      <c r="U250" s="28"/>
      <c r="V250" s="22"/>
      <c r="W250" s="169"/>
      <c r="X250" s="53"/>
      <c r="Y250" s="51"/>
      <c r="Z250" s="49"/>
    </row>
    <row r="251" spans="4:26" x14ac:dyDescent="0.25">
      <c r="H251" s="74"/>
      <c r="I251" s="71"/>
      <c r="J251" s="53"/>
      <c r="K251" s="169"/>
      <c r="L251" s="28"/>
      <c r="M251" s="22"/>
      <c r="N251" s="178"/>
      <c r="O251" s="169"/>
      <c r="P251" s="53"/>
      <c r="Q251" s="4"/>
      <c r="R251" s="74"/>
      <c r="S251" s="71"/>
      <c r="T251" s="53"/>
      <c r="U251" s="28"/>
      <c r="V251" s="22"/>
      <c r="W251" s="169"/>
      <c r="X251" s="53"/>
      <c r="Y251" s="51"/>
      <c r="Z251" s="49"/>
    </row>
    <row r="252" spans="4:26" x14ac:dyDescent="0.25">
      <c r="H252" s="74"/>
      <c r="I252" s="71"/>
      <c r="J252" s="53"/>
      <c r="K252" s="169"/>
      <c r="L252" s="28"/>
      <c r="M252" s="22"/>
      <c r="N252" s="178"/>
      <c r="O252" s="169"/>
      <c r="P252" s="53"/>
      <c r="Q252" s="4"/>
      <c r="R252" s="74"/>
      <c r="S252" s="71"/>
      <c r="T252" s="53"/>
      <c r="U252" s="28"/>
      <c r="V252" s="22"/>
      <c r="W252" s="169"/>
      <c r="X252" s="53"/>
      <c r="Y252" s="51"/>
      <c r="Z252" s="49"/>
    </row>
    <row r="253" spans="4:26" x14ac:dyDescent="0.25">
      <c r="H253" s="74"/>
      <c r="I253" s="71"/>
      <c r="J253" s="53"/>
      <c r="K253" s="169"/>
      <c r="L253" s="28"/>
      <c r="M253" s="22"/>
      <c r="N253" s="178"/>
      <c r="O253" s="169"/>
      <c r="P253" s="53"/>
      <c r="Q253" s="4"/>
      <c r="R253" s="74"/>
      <c r="S253" s="71"/>
      <c r="T253" s="53"/>
      <c r="U253" s="28"/>
      <c r="V253" s="22"/>
      <c r="W253" s="169"/>
      <c r="X253" s="53"/>
      <c r="Y253" s="51"/>
      <c r="Z253" s="49"/>
    </row>
    <row r="254" spans="4:26" x14ac:dyDescent="0.25">
      <c r="H254" s="74"/>
      <c r="I254" s="71"/>
      <c r="J254" s="53"/>
      <c r="K254" s="169"/>
      <c r="L254" s="28"/>
      <c r="M254" s="22"/>
      <c r="N254" s="178"/>
      <c r="O254" s="169"/>
      <c r="P254" s="53"/>
      <c r="Q254" s="4"/>
      <c r="R254" s="74"/>
      <c r="S254" s="71"/>
      <c r="T254" s="53"/>
      <c r="U254" s="28"/>
      <c r="V254" s="22"/>
      <c r="W254" s="169"/>
      <c r="X254" s="53"/>
      <c r="Y254" s="51"/>
      <c r="Z254" s="49"/>
    </row>
    <row r="255" spans="4:26" x14ac:dyDescent="0.25">
      <c r="H255" s="74"/>
      <c r="I255" s="71"/>
      <c r="J255" s="53"/>
      <c r="K255" s="169"/>
      <c r="L255" s="28"/>
      <c r="M255" s="22"/>
      <c r="N255" s="178"/>
      <c r="O255" s="169"/>
      <c r="P255" s="53"/>
      <c r="Q255" s="4"/>
      <c r="R255" s="74"/>
      <c r="S255" s="71"/>
      <c r="T255" s="53"/>
      <c r="U255" s="28"/>
      <c r="V255" s="22"/>
      <c r="W255" s="169"/>
      <c r="X255" s="53"/>
      <c r="Y255" s="51"/>
      <c r="Z255" s="49"/>
    </row>
    <row r="256" spans="4:26" x14ac:dyDescent="0.25">
      <c r="D256" s="114"/>
      <c r="E256" s="49"/>
      <c r="F256" s="112"/>
      <c r="H256" s="74"/>
      <c r="I256" s="71"/>
      <c r="J256" s="53"/>
      <c r="K256" s="169"/>
      <c r="L256" s="28"/>
      <c r="M256" s="22"/>
      <c r="N256" s="178"/>
      <c r="O256" s="169"/>
      <c r="P256" s="53"/>
      <c r="Q256" s="4"/>
      <c r="R256" s="74"/>
      <c r="S256" s="71"/>
      <c r="T256" s="53"/>
      <c r="U256" s="28"/>
      <c r="V256" s="22"/>
      <c r="W256" s="169"/>
      <c r="X256" s="53"/>
      <c r="Y256" s="51"/>
      <c r="Z256" s="49"/>
    </row>
    <row r="257" spans="4:26" x14ac:dyDescent="0.25">
      <c r="H257" s="74"/>
      <c r="I257" s="71"/>
      <c r="J257" s="53"/>
      <c r="K257" s="169"/>
      <c r="L257" s="28"/>
      <c r="M257" s="22"/>
      <c r="N257" s="178"/>
      <c r="O257" s="169"/>
      <c r="P257" s="53"/>
      <c r="Q257" s="4"/>
      <c r="R257" s="74"/>
      <c r="S257" s="71"/>
      <c r="T257" s="53"/>
      <c r="U257" s="28"/>
      <c r="V257" s="22"/>
      <c r="W257" s="169"/>
      <c r="X257" s="53"/>
      <c r="Y257" s="51"/>
      <c r="Z257" s="49"/>
    </row>
    <row r="258" spans="4:26" x14ac:dyDescent="0.25">
      <c r="H258" s="4"/>
      <c r="I258" s="71"/>
      <c r="J258" s="4"/>
      <c r="K258" s="28"/>
      <c r="L258" s="28"/>
      <c r="M258" s="28"/>
      <c r="N258" s="178"/>
      <c r="O258" s="28"/>
      <c r="P258" s="4"/>
      <c r="Q258" s="4"/>
      <c r="R258" s="74"/>
      <c r="S258" s="71"/>
      <c r="T258" s="53"/>
      <c r="U258" s="28"/>
      <c r="V258" s="22"/>
      <c r="W258" s="169"/>
      <c r="X258" s="53"/>
      <c r="Y258" s="51"/>
      <c r="Z258" s="49"/>
    </row>
    <row r="259" spans="4:26" x14ac:dyDescent="0.25">
      <c r="H259" s="4"/>
      <c r="I259" s="71"/>
      <c r="J259" s="4"/>
      <c r="K259" s="28"/>
      <c r="L259" s="28"/>
      <c r="M259" s="28"/>
      <c r="N259" s="178"/>
      <c r="O259" s="28"/>
      <c r="P259" s="4"/>
      <c r="Q259" s="4"/>
      <c r="R259" s="74"/>
      <c r="S259" s="71"/>
      <c r="T259" s="53"/>
      <c r="U259" s="28"/>
      <c r="V259" s="22"/>
      <c r="W259" s="169"/>
      <c r="X259" s="53"/>
      <c r="Y259" s="51"/>
      <c r="Z259" s="49"/>
    </row>
    <row r="260" spans="4:26" x14ac:dyDescent="0.25">
      <c r="H260" s="4"/>
      <c r="I260" s="71"/>
      <c r="J260" s="4"/>
      <c r="K260" s="28"/>
      <c r="L260" s="28"/>
      <c r="M260" s="28"/>
      <c r="N260" s="178"/>
      <c r="O260" s="28"/>
      <c r="P260" s="4"/>
      <c r="Q260" s="4"/>
      <c r="R260" s="74"/>
      <c r="S260" s="71"/>
      <c r="T260" s="53"/>
      <c r="U260" s="28"/>
      <c r="V260" s="22"/>
      <c r="W260" s="169"/>
      <c r="X260" s="53"/>
      <c r="Y260" s="51"/>
      <c r="Z260" s="49"/>
    </row>
    <row r="261" spans="4:26" x14ac:dyDescent="0.25">
      <c r="H261" s="4"/>
      <c r="I261" s="71"/>
      <c r="J261" s="4"/>
      <c r="K261" s="28"/>
      <c r="L261" s="28"/>
      <c r="M261" s="28"/>
      <c r="N261" s="178"/>
      <c r="O261" s="28"/>
      <c r="P261" s="4"/>
      <c r="Q261" s="4"/>
      <c r="R261" s="74"/>
      <c r="S261" s="71"/>
      <c r="T261" s="53"/>
      <c r="U261" s="28"/>
      <c r="V261" s="22"/>
      <c r="W261" s="169"/>
      <c r="X261" s="53"/>
      <c r="Y261" s="51"/>
      <c r="Z261" s="49"/>
    </row>
    <row r="262" spans="4:26" x14ac:dyDescent="0.25">
      <c r="H262" s="4"/>
      <c r="I262" s="71"/>
      <c r="J262" s="4"/>
      <c r="K262" s="28"/>
      <c r="L262" s="28"/>
      <c r="M262" s="28"/>
      <c r="N262" s="178"/>
      <c r="O262" s="28"/>
      <c r="P262" s="4"/>
      <c r="Q262" s="4"/>
      <c r="R262" s="74"/>
      <c r="S262" s="71"/>
      <c r="T262" s="53"/>
      <c r="U262" s="28"/>
      <c r="V262" s="22"/>
      <c r="W262" s="169"/>
      <c r="X262" s="53"/>
      <c r="Y262" s="51"/>
      <c r="Z262" s="49"/>
    </row>
    <row r="263" spans="4:26" x14ac:dyDescent="0.25">
      <c r="H263" s="4"/>
      <c r="I263" s="71"/>
      <c r="J263" s="4"/>
      <c r="K263" s="28"/>
      <c r="L263" s="28"/>
      <c r="M263" s="28"/>
      <c r="N263" s="178"/>
      <c r="O263" s="28"/>
      <c r="P263" s="4"/>
      <c r="Q263" s="4"/>
      <c r="R263" s="74"/>
      <c r="S263" s="71"/>
      <c r="T263" s="53"/>
      <c r="U263" s="28"/>
      <c r="V263" s="22"/>
      <c r="W263" s="169"/>
      <c r="X263" s="53"/>
      <c r="Y263" s="51"/>
      <c r="Z263" s="49"/>
    </row>
    <row r="264" spans="4:26" x14ac:dyDescent="0.25">
      <c r="D264"/>
      <c r="E264"/>
      <c r="G264"/>
      <c r="I264"/>
      <c r="N264" s="151"/>
      <c r="R264" s="3"/>
      <c r="T264" s="1"/>
      <c r="V264" s="168"/>
      <c r="W264" s="157"/>
      <c r="X264" s="53"/>
      <c r="Y264" s="12"/>
      <c r="Z264" s="84"/>
    </row>
    <row r="265" spans="4:26" x14ac:dyDescent="0.25">
      <c r="D265"/>
      <c r="E265"/>
      <c r="G265"/>
      <c r="I265"/>
      <c r="N265" s="151"/>
      <c r="R265" s="3"/>
      <c r="T265" s="1"/>
      <c r="V265" s="168"/>
      <c r="W265" s="157"/>
      <c r="X265" s="53"/>
      <c r="Y265" s="12"/>
      <c r="Z265" s="84"/>
    </row>
    <row r="266" spans="4:26" x14ac:dyDescent="0.25">
      <c r="D266"/>
      <c r="E266"/>
      <c r="G266"/>
      <c r="I266"/>
      <c r="N266" s="151"/>
      <c r="R266" s="3"/>
      <c r="T266" s="1"/>
      <c r="V266" s="168"/>
      <c r="W266" s="157"/>
      <c r="X266" s="53"/>
      <c r="Y266" s="12"/>
      <c r="Z266" s="84"/>
    </row>
    <row r="267" spans="4:26" x14ac:dyDescent="0.25">
      <c r="D267"/>
      <c r="E267"/>
      <c r="G267"/>
      <c r="I267"/>
      <c r="N267" s="151"/>
      <c r="R267" s="3"/>
      <c r="T267" s="1"/>
      <c r="V267" s="168"/>
      <c r="W267" s="157"/>
      <c r="X267" s="53"/>
      <c r="Y267" s="12"/>
      <c r="Z267" s="84"/>
    </row>
    <row r="268" spans="4:26" x14ac:dyDescent="0.25">
      <c r="D268"/>
      <c r="E268"/>
      <c r="G268"/>
      <c r="I268"/>
      <c r="N268" s="151"/>
      <c r="R268" s="3"/>
      <c r="T268" s="1"/>
      <c r="V268" s="168"/>
      <c r="W268" s="157"/>
      <c r="X268" s="53"/>
      <c r="Y268" s="12"/>
      <c r="Z268" s="84"/>
    </row>
    <row r="269" spans="4:26" x14ac:dyDescent="0.25">
      <c r="D269"/>
      <c r="E269"/>
      <c r="G269"/>
      <c r="I269"/>
      <c r="N269" s="151"/>
      <c r="R269" s="3"/>
      <c r="T269" s="1"/>
      <c r="V269" s="168"/>
      <c r="W269" s="157"/>
      <c r="X269" s="53"/>
      <c r="Y269" s="12"/>
      <c r="Z269" s="84"/>
    </row>
  </sheetData>
  <mergeCells count="22">
    <mergeCell ref="J4:N4"/>
    <mergeCell ref="P4:T4"/>
    <mergeCell ref="D3:H3"/>
    <mergeCell ref="B1:T1"/>
    <mergeCell ref="U38:W38"/>
    <mergeCell ref="J16:N16"/>
    <mergeCell ref="P19:T19"/>
    <mergeCell ref="X83:Y83"/>
    <mergeCell ref="P38:T38"/>
    <mergeCell ref="E38:E39"/>
    <mergeCell ref="K38:O38"/>
    <mergeCell ref="I124:L124"/>
    <mergeCell ref="E124:H124"/>
    <mergeCell ref="F38:J38"/>
    <mergeCell ref="E169:H169"/>
    <mergeCell ref="I169:L169"/>
    <mergeCell ref="U83:W83"/>
    <mergeCell ref="M124:R124"/>
    <mergeCell ref="M169:R169"/>
    <mergeCell ref="F83:J83"/>
    <mergeCell ref="K83:O83"/>
    <mergeCell ref="P83:T83"/>
  </mergeCells>
  <conditionalFormatting sqref="E40:E81 E85:E120">
    <cfRule type="containsText" dxfId="20" priority="26" stopIfTrue="1" operator="containsText" text="N/A">
      <formula>NOT(ISERROR(SEARCH("N/A",E40)))</formula>
    </cfRule>
    <cfRule type="cellIs" dxfId="19" priority="27" stopIfTrue="1" operator="lessThan">
      <formula>0.8</formula>
    </cfRule>
    <cfRule type="cellIs" dxfId="18" priority="28" stopIfTrue="1" operator="between">
      <formula>0.8</formula>
      <formula>1</formula>
    </cfRule>
    <cfRule type="cellIs" dxfId="17" priority="29" stopIfTrue="1" operator="greaterThan">
      <formula>1</formula>
    </cfRule>
  </conditionalFormatting>
  <conditionalFormatting sqref="J85:J120 J40:J43 W85:W120 O40:O43 T40:T43 O85:O120 T85:T120 W40:W43 W45:W81 T45:T81 O45:O81 J45:J81">
    <cfRule type="cellIs" dxfId="16" priority="19" stopIfTrue="1" operator="lessThan">
      <formula>0.8</formula>
    </cfRule>
  </conditionalFormatting>
  <conditionalFormatting sqref="H126:H167 L126:L167 H171:H206 L171:L206">
    <cfRule type="cellIs" dxfId="15" priority="15" operator="lessThan">
      <formula>0.8</formula>
    </cfRule>
  </conditionalFormatting>
  <conditionalFormatting sqref="R40:R43 R85:R120 R45:R81">
    <cfRule type="cellIs" dxfId="14" priority="36" stopIfTrue="1" operator="lessThan">
      <formula>#REF!</formula>
    </cfRule>
  </conditionalFormatting>
  <conditionalFormatting sqref="Q126:Q129 Q131:Q166">
    <cfRule type="expression" dxfId="13" priority="12">
      <formula>"&gt;65"</formula>
    </cfRule>
  </conditionalFormatting>
  <conditionalFormatting sqref="R40:R43 R45:R81">
    <cfRule type="cellIs" dxfId="12" priority="8" operator="lessThan">
      <formula>2467</formula>
    </cfRule>
  </conditionalFormatting>
  <conditionalFormatting sqref="R85:R120">
    <cfRule type="cellIs" dxfId="11" priority="1" operator="lessThan">
      <formula>$G$16</formula>
    </cfRule>
    <cfRule type="cellIs" dxfId="10" priority="7" operator="lessThan">
      <formula>2467</formula>
    </cfRule>
  </conditionalFormatting>
  <conditionalFormatting sqref="H40:H43 H85:H120 H45:H81">
    <cfRule type="cellIs" dxfId="9" priority="37" stopIfTrue="1" operator="lessThan">
      <formula>$G$8</formula>
    </cfRule>
  </conditionalFormatting>
  <conditionalFormatting sqref="V40:V43 V85:V120 V45:V81">
    <cfRule type="cellIs" dxfId="8" priority="39" stopIfTrue="1" operator="lessThan">
      <formula>$G$28</formula>
    </cfRule>
  </conditionalFormatting>
  <conditionalFormatting sqref="M40:M43 M85:M120 M45:M81">
    <cfRule type="cellIs" dxfId="7" priority="41" stopIfTrue="1" operator="lessThan">
      <formula>$G$12</formula>
    </cfRule>
  </conditionalFormatting>
  <conditionalFormatting sqref="G126:G167 G171:G206">
    <cfRule type="cellIs" dxfId="6" priority="46" operator="lessThan">
      <formula>$G$24</formula>
    </cfRule>
  </conditionalFormatting>
  <conditionalFormatting sqref="Q171">
    <cfRule type="expression" dxfId="5" priority="6">
      <formula>"&gt;65"</formula>
    </cfRule>
  </conditionalFormatting>
  <conditionalFormatting sqref="Q172:Q202">
    <cfRule type="expression" dxfId="4" priority="5">
      <formula>"&gt;65"</formula>
    </cfRule>
  </conditionalFormatting>
  <conditionalFormatting sqref="N126:N129 N171:N206 N131:N167">
    <cfRule type="cellIs" dxfId="3" priority="11" operator="lessThan">
      <formula>#REF!</formula>
    </cfRule>
  </conditionalFormatting>
  <conditionalFormatting sqref="Q126:Q129 Q171:Q206 Q131:Q167">
    <cfRule type="cellIs" dxfId="2" priority="10" operator="lessThan">
      <formula>#REF!</formula>
    </cfRule>
  </conditionalFormatting>
  <conditionalFormatting sqref="K126:K167">
    <cfRule type="cellIs" dxfId="1" priority="4" operator="lessThan">
      <formula>$G$20</formula>
    </cfRule>
  </conditionalFormatting>
  <conditionalFormatting sqref="K171:K206">
    <cfRule type="cellIs" dxfId="0" priority="3" operator="lessThan">
      <formula>$G$20</formula>
    </cfRule>
  </conditionalFormatting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/>
  </sheetViews>
  <sheetFormatPr defaultColWidth="10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BA99C395E86F46A9C022C3735C4EEC" ma:contentTypeVersion="15" ma:contentTypeDescription="Create a new document." ma:contentTypeScope="" ma:versionID="de8da6012dd32f09e60c961ad9f84b34">
  <xsd:schema xmlns:xsd="http://www.w3.org/2001/XMLSchema" xmlns:xs="http://www.w3.org/2001/XMLSchema" xmlns:p="http://schemas.microsoft.com/office/2006/metadata/properties" xmlns:ns3="d305cdec-fa2e-4834-9b0a-22c74003d0d6" xmlns:ns4="fc3e3457-cc28-4a7a-9dde-bf1c6d29167d" targetNamespace="http://schemas.microsoft.com/office/2006/metadata/properties" ma:root="true" ma:fieldsID="b94061a3dd77d65eb664247b33e4caa1" ns3:_="" ns4:_="">
    <xsd:import namespace="d305cdec-fa2e-4834-9b0a-22c74003d0d6"/>
    <xsd:import namespace="fc3e3457-cc28-4a7a-9dde-bf1c6d29167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DateTake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5cdec-fa2e-4834-9b0a-22c74003d0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e3457-cc28-4a7a-9dde-bf1c6d2916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3E2ED0-3B58-4813-9B66-81B696F1D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5cdec-fa2e-4834-9b0a-22c74003d0d6"/>
    <ds:schemaRef ds:uri="fc3e3457-cc28-4a7a-9dde-bf1c6d2916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21DD8B-B277-464E-B666-76EBE65FB705}">
  <ds:schemaRefs>
    <ds:schemaRef ds:uri="http://purl.org/dc/elements/1.1/"/>
    <ds:schemaRef ds:uri="http://schemas.microsoft.com/office/2006/metadata/properties"/>
    <ds:schemaRef ds:uri="fc3e3457-cc28-4a7a-9dde-bf1c6d29167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305cdec-fa2e-4834-9b0a-22c74003d0d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CE8707-3465-44B6-9913-ECB58C15BD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PY2020 Grantee Performance</vt:lpstr>
      <vt:lpstr>Sheet7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Bennett Pudlin</cp:lastModifiedBy>
  <dcterms:created xsi:type="dcterms:W3CDTF">2011-08-01T14:22:18Z</dcterms:created>
  <dcterms:modified xsi:type="dcterms:W3CDTF">2022-03-05T13:45:49Z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0x010100D0BA99C395E86F46A9C022C3735C4EEC</vt:lpwstr>
  </property>
</Properties>
</file>