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showInkAnnotation="0"/>
  <mc:AlternateContent xmlns:mc="http://schemas.openxmlformats.org/markup-compatibility/2006">
    <mc:Choice Requires="x15">
      <x15ac:absPath xmlns:x15ac="http://schemas.microsoft.com/office/spreadsheetml/2010/11/ac" url="C:\Users\Bennett\OneDrive - The Charter Oak Group, LLC\SCSEP\Baseline\PY 2015\Evaluation of Grantee Performance\"/>
    </mc:Choice>
  </mc:AlternateContent>
  <bookViews>
    <workbookView xWindow="0" yWindow="0" windowWidth="28800" windowHeight="13200"/>
  </bookViews>
  <sheets>
    <sheet name="Sheet1" sheetId="1" r:id="rId1"/>
  </sheets>
  <definedNames>
    <definedName name="_xlnm._FilterDatabase" localSheetId="0" hidden="1">Sheet1!$B$1:$B$263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 Schack</author>
    <author>Bennett pudlin</author>
  </authors>
  <commentList>
    <comment ref="U44" authorId="0" shapeId="0">
      <text>
        <r>
          <rPr>
            <b/>
            <sz val="9"/>
            <color rgb="FF000000"/>
            <rFont val="Tahoma"/>
            <family val="2"/>
          </rPr>
          <t>B Schack:</t>
        </r>
        <r>
          <rPr>
            <sz val="9"/>
            <color rgb="FF000000"/>
            <rFont val="Tahoma"/>
            <family val="2"/>
          </rPr>
          <t xml:space="preserve">
This section-- formulas updated for PY 2014</t>
        </r>
      </text>
    </comment>
    <comment ref="M123" authorId="1" shapeId="0">
      <text>
        <r>
          <rPr>
            <b/>
            <sz val="9"/>
            <color rgb="FF000000"/>
            <rFont val="Tahoma"/>
            <family val="2"/>
          </rPr>
          <t>Bennett pudlin:</t>
        </r>
        <r>
          <rPr>
            <sz val="9"/>
            <color rgb="FF000000"/>
            <rFont val="Tahoma"/>
            <family val="2"/>
          </rPr>
          <t xml:space="preserve">
Need to re-check CSS measures</t>
        </r>
      </text>
    </comment>
  </commentList>
</comments>
</file>

<file path=xl/sharedStrings.xml><?xml version="1.0" encoding="utf-8"?>
<sst xmlns="http://schemas.openxmlformats.org/spreadsheetml/2006/main" count="486" uniqueCount="170">
  <si>
    <t>PY 2015 Final Performance to Negotiated Goal Evaluation</t>
  </si>
  <si>
    <t>Core Measures</t>
  </si>
  <si>
    <t>Additional Measures</t>
  </si>
  <si>
    <t>PY 2015 SCSEP  Nationwide Goals</t>
  </si>
  <si>
    <t xml:space="preserve">PY 2015 FINAL Actual Performance </t>
  </si>
  <si>
    <t>80% of Nationwide Average Performance</t>
  </si>
  <si>
    <t>% of Aggregate Goals Achieved</t>
  </si>
  <si>
    <t>LEGEND</t>
  </si>
  <si>
    <t xml:space="preserve">PY 2015 Final Actual Performance </t>
  </si>
  <si>
    <t>Nationwide</t>
  </si>
  <si>
    <t>Red</t>
  </si>
  <si>
    <t>Bad data</t>
  </si>
  <si>
    <t>Retention at 1 Year</t>
  </si>
  <si>
    <t>CM Entered Employment</t>
  </si>
  <si>
    <t>Orange</t>
  </si>
  <si>
    <t>Performance below 80%</t>
  </si>
  <si>
    <t xml:space="preserve">       Nationwide</t>
  </si>
  <si>
    <t xml:space="preserve">       State Grantees</t>
  </si>
  <si>
    <t>Yellow</t>
  </si>
  <si>
    <t>Performance 80-100%</t>
  </si>
  <si>
    <t xml:space="preserve">       National Grantees</t>
  </si>
  <si>
    <t>Participant Customer Satisfaction</t>
  </si>
  <si>
    <t>CM Retention Rate</t>
  </si>
  <si>
    <t>Green</t>
  </si>
  <si>
    <t>Performance above 100%</t>
  </si>
  <si>
    <t>Blue</t>
  </si>
  <si>
    <t xml:space="preserve">Insufficient data to aggregate </t>
  </si>
  <si>
    <t>Host Agency Customer Satisfaction</t>
  </si>
  <si>
    <t>CM Earnings</t>
  </si>
  <si>
    <t>GRANTEE PERCENT OF GOAL ANALYSIS</t>
  </si>
  <si>
    <t>Condition</t>
  </si>
  <si>
    <t>Number of Grantees</t>
  </si>
  <si>
    <t>Bad Data, Total</t>
  </si>
  <si>
    <t>Bad Data, Aggregate  below 80%</t>
  </si>
  <si>
    <t>Volunteerism</t>
  </si>
  <si>
    <t>Service Level</t>
  </si>
  <si>
    <t>Bad Data, Aggregate 80% - 100%</t>
  </si>
  <si>
    <t>N/A</t>
  </si>
  <si>
    <t>Bad Data, Aggregate &gt;100%</t>
  </si>
  <si>
    <t>Bad Data, Insufficient Measures to  Aggregate</t>
  </si>
  <si>
    <t>Good Data, Aggregate &lt; 80%</t>
  </si>
  <si>
    <t>Community Service</t>
  </si>
  <si>
    <t>Good Data, Aggregate &gt;=80% - 100%</t>
  </si>
  <si>
    <t>Good data, Aggregate &gt;=100%  but &lt; 105%</t>
  </si>
  <si>
    <t>Good Data, Aggregate &gt;=105  but &lt; 112%</t>
  </si>
  <si>
    <t xml:space="preserve">Good Data, Aggregate &gt;=112% </t>
  </si>
  <si>
    <t>Most In Need</t>
  </si>
  <si>
    <t>Good Data, Insufficient Measures to Aggregate</t>
  </si>
  <si>
    <t>1 or More Measures &lt; 80% of Grantee Goal</t>
  </si>
  <si>
    <t>TOTAL</t>
  </si>
  <si>
    <t>GRANTEE ACTUAL PERFORMANCE ANALYSIS</t>
  </si>
  <si>
    <t>0 Measures &lt; 80% Nationwide Average Performance</t>
  </si>
  <si>
    <t>1  Measure &lt; 80% Nationwide Average Performance</t>
  </si>
  <si>
    <t>2 Measures &lt; 80% Nationwide Average Performance</t>
  </si>
  <si>
    <t xml:space="preserve"> </t>
  </si>
  <si>
    <t>3 Measures &lt; 80% Nationwide Average Performance</t>
  </si>
  <si>
    <t>4 Measures &lt; 80% Nationwide Average Performance</t>
  </si>
  <si>
    <t>5 Measures &lt; 80% Nationwide Average Performance</t>
  </si>
  <si>
    <t>6 Measures &lt; 80% Nationwide Average Performance</t>
  </si>
  <si>
    <t>Region</t>
  </si>
  <si>
    <t>Grantee Code</t>
  </si>
  <si>
    <t>Grantees</t>
  </si>
  <si>
    <t>PY 2015 Percent of Aggregate Goals Achieved</t>
  </si>
  <si>
    <t>CM Retention</t>
  </si>
  <si>
    <t>Most-In-Need</t>
  </si>
  <si>
    <t xml:space="preserve">Core Measures Summary   by Grantee </t>
  </si>
  <si>
    <t>Standardized Order</t>
  </si>
  <si>
    <t xml:space="preserve">PY 2015 Negotiated Goal </t>
  </si>
  <si>
    <t>PY 2015 FINAL Actual   Performance</t>
  </si>
  <si>
    <t>Denominator Less Than 20</t>
  </si>
  <si>
    <t>Percent of Goal Achieved</t>
  </si>
  <si>
    <t>PY 2014 FINAL Actual   Performance</t>
  </si>
  <si>
    <t>Percent of Goal    Achieved</t>
  </si>
  <si>
    <t>Percent of   Goal      Achieved</t>
  </si>
  <si>
    <t># Measures &lt;80% of Nationwide Average Performance</t>
  </si>
  <si>
    <t># Measures &lt;80% of Grantee Goal</t>
  </si>
  <si>
    <t>AARP Foundation</t>
  </si>
  <si>
    <t>ANPPM</t>
  </si>
  <si>
    <t>ATD</t>
  </si>
  <si>
    <t>Easter Seals</t>
  </si>
  <si>
    <t>Experience Works</t>
  </si>
  <si>
    <t>Goodwill Industries</t>
  </si>
  <si>
    <t>Mature Services</t>
  </si>
  <si>
    <t>National Able Network</t>
  </si>
  <si>
    <t>NAPCA[S]</t>
  </si>
  <si>
    <t>NAPCA[G]</t>
  </si>
  <si>
    <t>NCBA</t>
  </si>
  <si>
    <t>NCOA</t>
  </si>
  <si>
    <t>NICOA[S]</t>
  </si>
  <si>
    <t>National Urban League</t>
  </si>
  <si>
    <t>SER Jobs for Progress</t>
  </si>
  <si>
    <t>Senior Service America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</si>
  <si>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</si>
  <si>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</si>
  <si>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</si>
  <si>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</si>
  <si>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</si>
  <si>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</si>
  <si>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</si>
  <si>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</si>
  <si>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</si>
  <si>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</si>
  <si>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</si>
  <si>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</si>
  <si>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</si>
  <si>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</si>
  <si>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</si>
  <si>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</si>
  <si>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</si>
  <si>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</si>
  <si>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</si>
  <si>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</si>
  <si>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Percent of Aggregate Goals Achieved</t>
  </si>
  <si>
    <t>Summary</t>
  </si>
  <si>
    <t>Percent of    Goal      Achieved</t>
  </si>
  <si>
    <t>PY 2015 FINAL Actual Performance</t>
  </si>
  <si>
    <t># Measures &lt;80% of Nationwide Average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</si>
  <si>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</si>
  <si>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</si>
  <si>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</si>
  <si>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</si>
  <si>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</si>
  <si>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</si>
  <si>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</si>
  <si>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</si>
  <si>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</si>
  <si>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</si>
  <si>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</si>
  <si>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</si>
  <si>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</si>
  <si>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</si>
  <si>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</si>
  <si>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</si>
  <si>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</si>
  <si>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</si>
  <si>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</si>
  <si>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</si>
  <si>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</si>
  <si>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</si>
  <si>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</si>
  <si>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</si>
  <si>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</si>
  <si>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</si>
  <si>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</si>
  <si>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</si>
  <si>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</si>
  <si>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</si>
  <si>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</si>
  <si>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</si>
  <si>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</si>
  <si>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</si>
  <si>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r>
      <t>Northern Marianas Islands</t>
    </r>
    <r>
      <rPr>
        <sz val="11"/>
        <color rgb="FF000000"/>
        <rFont val="Calibri"/>
        <family val="2"/>
      </rPr>
      <t>†</t>
    </r>
  </si>
  <si>
    <t>U.S. Virgin Islands</t>
  </si>
  <si>
    <t>†Aggregate performance includes only 4 core measures.</t>
  </si>
  <si>
    <t>Retention at One Year</t>
  </si>
  <si>
    <t>Customer Satisfaction</t>
  </si>
  <si>
    <t xml:space="preserve">PY 2015           Negotiated                  Goal </t>
  </si>
  <si>
    <t>PY 2015  FINAL    Actual Performance</t>
  </si>
  <si>
    <t xml:space="preserve">PY 2015   Negotiated Goal </t>
  </si>
  <si>
    <t>PY 2015 FINAL Actual  Performance</t>
  </si>
  <si>
    <t>Percent of Goal        Achieved</t>
  </si>
  <si>
    <t>PY 2014 FINAL Actual Performance</t>
  </si>
  <si>
    <t>PY 2015 Participant ACSI</t>
  </si>
  <si>
    <t>PY 2015 Host Agency ACSI</t>
  </si>
  <si>
    <t>PY 2015 Final    Actual Performance</t>
  </si>
  <si>
    <t>PY 2015 Final Actual  Performance</t>
  </si>
  <si>
    <t>Percent of  Goal        Achieved</t>
  </si>
  <si>
    <t>PY 2015 Final Actual Performance</t>
  </si>
  <si>
    <t>Northern Marianas Islands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</si>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</sst>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1"/>
      <color theme="1"/>
      <name val="Calibri"/>
      <family val="2"/>
    </font>
    <font>
      <b/>
      <sz val="18"/>
      <color rgb="FF333399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rgb="FF99CCFF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10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/>
    <xf numFmtId="0" fontId="3" fillId="0" borderId="4" xfId="0" applyFont="1" applyFill="1" applyBorder="1"/>
    <xf numFmtId="0" fontId="3" fillId="0" borderId="5" xfId="0" applyFont="1" applyFill="1" applyBorder="1"/>
    <xf numFmtId="10" fontId="3" fillId="0" borderId="6" xfId="0" applyNumberFormat="1" applyFont="1" applyFill="1" applyBorder="1"/>
    <xf numFmtId="10" fontId="3" fillId="0" borderId="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/>
    <xf numFmtId="0" fontId="3" fillId="0" borderId="3" xfId="0" applyFont="1" applyFill="1" applyBorder="1"/>
    <xf numFmtId="10" fontId="3" fillId="0" borderId="3" xfId="0" applyNumberFormat="1" applyFont="1" applyFill="1" applyBorder="1"/>
    <xf numFmtId="1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/>
    <xf numFmtId="1" fontId="3" fillId="2" borderId="0" xfId="0" applyNumberFormat="1" applyFont="1" applyFill="1" applyBorder="1" applyAlignment="1"/>
    <xf numFmtId="0" fontId="3" fillId="0" borderId="9" xfId="0" applyFont="1" applyFill="1" applyBorder="1"/>
    <xf numFmtId="1" fontId="3" fillId="0" borderId="0" xfId="0" applyNumberFormat="1" applyFont="1" applyFill="1" applyBorder="1"/>
    <xf numFmtId="10" fontId="3" fillId="0" borderId="0" xfId="0" applyNumberFormat="1" applyFont="1" applyFill="1" applyBorder="1"/>
    <xf numFmtId="10" fontId="3" fillId="0" borderId="9" xfId="0" applyNumberFormat="1" applyFont="1" applyFill="1" applyBorder="1"/>
    <xf numFmtId="10" fontId="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3" fillId="0" borderId="7" xfId="0" applyFont="1" applyFill="1" applyBorder="1"/>
    <xf numFmtId="164" fontId="3" fillId="0" borderId="8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0" fontId="3" fillId="3" borderId="8" xfId="0" applyFont="1" applyFill="1" applyBorder="1"/>
    <xf numFmtId="1" fontId="3" fillId="3" borderId="0" xfId="0" applyNumberFormat="1" applyFont="1" applyFill="1" applyBorder="1"/>
    <xf numFmtId="164" fontId="3" fillId="0" borderId="8" xfId="0" applyNumberFormat="1" applyFont="1" applyFill="1" applyBorder="1"/>
    <xf numFmtId="0" fontId="3" fillId="0" borderId="8" xfId="0" applyFont="1" applyFill="1" applyBorder="1" applyAlignment="1"/>
    <xf numFmtId="0" fontId="3" fillId="4" borderId="8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3" fillId="5" borderId="8" xfId="0" applyFont="1" applyFill="1" applyBorder="1" applyAlignment="1"/>
    <xf numFmtId="1" fontId="3" fillId="5" borderId="0" xfId="0" applyNumberFormat="1" applyFont="1" applyFill="1" applyBorder="1" applyAlignment="1"/>
    <xf numFmtId="165" fontId="3" fillId="0" borderId="7" xfId="0" applyNumberFormat="1" applyFont="1" applyFill="1" applyBorder="1" applyAlignment="1">
      <alignment horizontal="center"/>
    </xf>
    <xf numFmtId="0" fontId="3" fillId="6" borderId="10" xfId="0" applyFont="1" applyFill="1" applyBorder="1"/>
    <xf numFmtId="1" fontId="3" fillId="6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6" fontId="3" fillId="0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66" fontId="3" fillId="0" borderId="7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8" xfId="0" applyFont="1" applyFill="1" applyBorder="1" applyAlignment="1"/>
    <xf numFmtId="1" fontId="3" fillId="0" borderId="14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166" fontId="3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0" fontId="9" fillId="0" borderId="8" xfId="0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15" xfId="0" applyFont="1" applyFill="1" applyBorder="1"/>
    <xf numFmtId="164" fontId="3" fillId="0" borderId="10" xfId="0" applyNumberFormat="1" applyFont="1" applyFill="1" applyBorder="1"/>
    <xf numFmtId="0" fontId="3" fillId="0" borderId="11" xfId="0" applyFont="1" applyFill="1" applyBorder="1"/>
    <xf numFmtId="164" fontId="3" fillId="0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4" fontId="3" fillId="0" borderId="7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9" fontId="3" fillId="0" borderId="1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164" fontId="8" fillId="7" borderId="5" xfId="0" applyNumberFormat="1" applyFont="1" applyFill="1" applyBorder="1" applyAlignment="1">
      <alignment horizontal="center" wrapText="1"/>
    </xf>
    <xf numFmtId="1" fontId="8" fillId="7" borderId="5" xfId="0" applyNumberFormat="1" applyFont="1" applyFill="1" applyBorder="1" applyAlignment="1">
      <alignment horizontal="center" wrapText="1"/>
    </xf>
    <xf numFmtId="10" fontId="8" fillId="0" borderId="6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10" fontId="8" fillId="7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/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 wrapText="1"/>
    </xf>
    <xf numFmtId="0" fontId="3" fillId="2" borderId="7" xfId="0" applyFont="1" applyFill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10" fontId="9" fillId="0" borderId="6" xfId="0" applyNumberFormat="1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64" fontId="3" fillId="0" borderId="9" xfId="0" applyNumberFormat="1" applyFont="1" applyFill="1" applyBorder="1"/>
    <xf numFmtId="0" fontId="8" fillId="0" borderId="7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/>
    <xf numFmtId="0" fontId="9" fillId="0" borderId="0" xfId="0" applyFont="1" applyFill="1" applyBorder="1" applyAlignment="1"/>
    <xf numFmtId="1" fontId="3" fillId="0" borderId="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164" fontId="9" fillId="0" borderId="8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9" fontId="3" fillId="0" borderId="1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0" fontId="9" fillId="0" borderId="11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0" fontId="0" fillId="0" borderId="3" xfId="0" applyBorder="1"/>
    <xf numFmtId="0" fontId="0" fillId="0" borderId="7" xfId="0" applyBorder="1"/>
    <xf numFmtId="0" fontId="0" fillId="0" borderId="7" xfId="0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10" fontId="7" fillId="7" borderId="3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2DC8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2"/>
  <sheetViews>
    <sheetView tabSelected="1" topLeftCell="B1" workbookViewId="0">
      <selection sqref="A1:A1048576"/>
    </sheetView>
  </sheetViews>
  <sheetFormatPr defaultColWidth="8.85546875" defaultRowHeight="15" x14ac:dyDescent="0.25"/>
  <cols>
    <col min="1" max="1" width="12.28515625" style="200" hidden="1" customWidth="1"/>
    <col min="2" max="2" width="6.5703125" style="200" customWidth="1"/>
    <col min="3" max="3" width="8.85546875" style="200" customWidth="1"/>
    <col min="4" max="4" width="25" style="183" customWidth="1"/>
    <col min="5" max="5" width="23.28515625" style="200" customWidth="1"/>
    <col min="6" max="6" width="13.42578125" style="200" customWidth="1"/>
    <col min="7" max="7" width="12.5703125" style="200" customWidth="1"/>
    <col min="8" max="8" width="12.5703125" style="20" customWidth="1"/>
    <col min="9" max="9" width="17" style="200" customWidth="1"/>
    <col min="10" max="10" width="12.42578125" style="200" customWidth="1"/>
    <col min="11" max="11" width="19.42578125" style="200" customWidth="1"/>
    <col min="12" max="12" width="14" style="20" customWidth="1"/>
    <col min="13" max="13" width="10.42578125" style="200" customWidth="1"/>
    <col min="14" max="14" width="13.42578125" style="200" customWidth="1"/>
    <col min="15" max="15" width="13.5703125" style="200" customWidth="1"/>
    <col min="16" max="16" width="13.42578125" style="20" customWidth="1"/>
    <col min="17" max="17" width="14.42578125" style="200" customWidth="1"/>
    <col min="18" max="18" width="11.42578125" style="200" customWidth="1"/>
    <col min="19" max="19" width="12.42578125" style="200" customWidth="1"/>
    <col min="20" max="20" width="10.42578125" style="200" customWidth="1"/>
    <col min="21" max="21" width="13.140625" style="200" customWidth="1"/>
    <col min="22" max="22" width="12.42578125" style="200" customWidth="1"/>
    <col min="23" max="23" width="13.42578125" style="200" customWidth="1"/>
    <col min="24" max="24" width="11" style="200" customWidth="1"/>
    <col min="25" max="16384" width="8.85546875" style="200"/>
  </cols>
  <sheetData>
    <row r="1" spans="2:22" ht="20.25" x14ac:dyDescent="0.3">
      <c r="B1" s="237"/>
      <c r="C1" s="237"/>
      <c r="D1" s="236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184"/>
    </row>
    <row r="2" spans="2:22" ht="20.25" x14ac:dyDescent="0.3">
      <c r="D2" s="184"/>
      <c r="E2" s="184"/>
      <c r="F2" s="184"/>
      <c r="G2" s="184"/>
      <c r="H2" s="1"/>
      <c r="I2" s="184"/>
      <c r="J2" s="184"/>
      <c r="K2" s="184"/>
      <c r="L2" s="1"/>
      <c r="M2" s="184"/>
      <c r="N2" s="184"/>
      <c r="O2" s="184"/>
      <c r="P2" s="1"/>
      <c r="Q2" s="184"/>
      <c r="R2" s="184"/>
    </row>
    <row r="3" spans="2:22" ht="24" customHeight="1" thickBot="1" x14ac:dyDescent="0.4">
      <c r="D3" s="235" t="s">
        <v>1</v>
      </c>
      <c r="E3" s="235"/>
      <c r="F3" s="235"/>
      <c r="G3" s="235"/>
      <c r="H3" s="23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235" t="s">
        <v>2</v>
      </c>
      <c r="T3" s="235"/>
      <c r="U3" s="235"/>
      <c r="V3" s="235"/>
    </row>
    <row r="4" spans="2:22" ht="57" customHeight="1" thickTop="1" thickBot="1" x14ac:dyDescent="0.3">
      <c r="D4" s="2"/>
      <c r="E4" s="3" t="s">
        <v>3</v>
      </c>
      <c r="F4" s="4" t="s">
        <v>4</v>
      </c>
      <c r="G4" s="5" t="s">
        <v>5</v>
      </c>
      <c r="H4" s="6" t="s">
        <v>6</v>
      </c>
      <c r="K4" s="179" t="s">
        <v>7</v>
      </c>
      <c r="L4" s="180"/>
      <c r="M4" s="180"/>
      <c r="N4" s="180"/>
      <c r="O4" s="181"/>
      <c r="P4" s="7"/>
      <c r="S4" s="8"/>
      <c r="T4" s="9"/>
      <c r="U4" s="10"/>
      <c r="V4" s="11" t="s">
        <v>8</v>
      </c>
    </row>
    <row r="5" spans="2:22" ht="15.75" thickTop="1" x14ac:dyDescent="0.25">
      <c r="D5" s="12" t="s">
        <v>9</v>
      </c>
      <c r="E5" s="13"/>
      <c r="F5" s="14"/>
      <c r="G5" s="15"/>
      <c r="H5" s="16">
        <v>1.051370386045777</v>
      </c>
      <c r="K5" s="17" t="s">
        <v>10</v>
      </c>
      <c r="L5" s="18"/>
      <c r="M5" s="182" t="s">
        <v>11</v>
      </c>
      <c r="N5" s="183"/>
      <c r="O5" s="19"/>
      <c r="S5" s="199"/>
      <c r="T5" s="21"/>
      <c r="U5" s="22"/>
      <c r="V5" s="23"/>
    </row>
    <row r="6" spans="2:22" x14ac:dyDescent="0.25">
      <c r="D6" s="12"/>
      <c r="E6" s="24"/>
      <c r="F6" s="25"/>
      <c r="G6" s="26"/>
      <c r="H6" s="27"/>
      <c r="K6" s="28"/>
      <c r="L6" s="29"/>
      <c r="M6" s="182"/>
      <c r="N6" s="183"/>
      <c r="O6" s="186"/>
      <c r="Q6" s="30"/>
      <c r="S6" s="31" t="s">
        <v>12</v>
      </c>
      <c r="T6" s="199"/>
      <c r="U6" s="19"/>
      <c r="V6" s="27"/>
    </row>
    <row r="7" spans="2:22" x14ac:dyDescent="0.25">
      <c r="D7" s="12" t="s">
        <v>13</v>
      </c>
      <c r="E7" s="32"/>
      <c r="F7" s="31"/>
      <c r="G7" s="33"/>
      <c r="H7" s="27"/>
      <c r="K7" s="34" t="s">
        <v>14</v>
      </c>
      <c r="L7" s="35"/>
      <c r="M7" s="182" t="s">
        <v>15</v>
      </c>
      <c r="N7" s="183"/>
      <c r="O7" s="186"/>
      <c r="P7" s="7"/>
      <c r="Q7" s="183"/>
      <c r="S7" s="31" t="s">
        <v>16</v>
      </c>
      <c r="T7" s="36"/>
      <c r="U7" s="19"/>
      <c r="V7" s="27">
        <v>0.71299999999999997</v>
      </c>
    </row>
    <row r="8" spans="2:22" x14ac:dyDescent="0.25">
      <c r="D8" s="12" t="s">
        <v>16</v>
      </c>
      <c r="E8" s="230">
        <v>0.45</v>
      </c>
      <c r="F8" s="27">
        <v>0.51300000000000001</v>
      </c>
      <c r="G8" s="27">
        <v>0.41040000000000004</v>
      </c>
      <c r="H8" s="27">
        <v>1.1399999999999999</v>
      </c>
      <c r="K8" s="37"/>
      <c r="L8" s="7"/>
      <c r="M8" s="182"/>
      <c r="N8" s="183"/>
      <c r="O8" s="19"/>
      <c r="S8" s="31" t="s">
        <v>17</v>
      </c>
      <c r="T8" s="36"/>
      <c r="U8" s="22"/>
      <c r="V8" s="27">
        <v>0.7161621930325528</v>
      </c>
    </row>
    <row r="9" spans="2:22" x14ac:dyDescent="0.25">
      <c r="D9" s="12" t="s">
        <v>17</v>
      </c>
      <c r="E9" s="230"/>
      <c r="F9" s="27">
        <v>0.43232551568239613</v>
      </c>
      <c r="G9" s="27"/>
      <c r="H9" s="27"/>
      <c r="K9" s="38" t="s">
        <v>18</v>
      </c>
      <c r="L9" s="39"/>
      <c r="M9" s="182" t="s">
        <v>19</v>
      </c>
      <c r="N9" s="183"/>
      <c r="O9" s="186"/>
      <c r="P9" s="7"/>
      <c r="S9" s="31" t="s">
        <v>20</v>
      </c>
      <c r="T9" s="36"/>
      <c r="U9" s="19"/>
      <c r="V9" s="27">
        <v>0.71236183458264501</v>
      </c>
    </row>
    <row r="10" spans="2:22" x14ac:dyDescent="0.25">
      <c r="D10" s="12" t="s">
        <v>20</v>
      </c>
      <c r="E10" s="230"/>
      <c r="F10" s="27">
        <v>0.53324374027443766</v>
      </c>
      <c r="G10" s="27"/>
      <c r="H10" s="27"/>
      <c r="K10" s="199"/>
      <c r="M10" s="182"/>
      <c r="N10" s="183"/>
      <c r="O10" s="19"/>
      <c r="S10" s="31" t="s">
        <v>21</v>
      </c>
      <c r="T10" s="199"/>
      <c r="U10" s="22"/>
      <c r="V10" s="25"/>
    </row>
    <row r="11" spans="2:22" x14ac:dyDescent="0.25">
      <c r="D11" s="12" t="s">
        <v>22</v>
      </c>
      <c r="E11" s="230"/>
      <c r="F11" s="25"/>
      <c r="G11" s="27"/>
      <c r="H11" s="27"/>
      <c r="K11" s="40" t="s">
        <v>23</v>
      </c>
      <c r="L11" s="41"/>
      <c r="M11" s="182" t="s">
        <v>24</v>
      </c>
      <c r="N11" s="183"/>
      <c r="O11" s="186"/>
      <c r="S11" s="31" t="s">
        <v>16</v>
      </c>
      <c r="T11" s="36"/>
      <c r="U11" s="22"/>
      <c r="V11" s="42">
        <v>81.599999999999994</v>
      </c>
    </row>
    <row r="12" spans="2:22" x14ac:dyDescent="0.25">
      <c r="D12" s="12" t="s">
        <v>16</v>
      </c>
      <c r="E12" s="230">
        <v>0.73</v>
      </c>
      <c r="F12" s="230">
        <v>0.745</v>
      </c>
      <c r="G12" s="27">
        <v>0.59599999999999997</v>
      </c>
      <c r="H12" s="27">
        <v>1.0205479452054795</v>
      </c>
      <c r="K12" s="199"/>
      <c r="M12" s="182"/>
      <c r="N12" s="183"/>
      <c r="O12" s="19"/>
      <c r="S12" s="31" t="s">
        <v>17</v>
      </c>
      <c r="T12" s="36"/>
      <c r="U12" s="22"/>
      <c r="V12" s="42">
        <v>81.3</v>
      </c>
    </row>
    <row r="13" spans="2:22" ht="15.75" thickBot="1" x14ac:dyDescent="0.3">
      <c r="D13" s="12" t="s">
        <v>17</v>
      </c>
      <c r="E13" s="227"/>
      <c r="F13" s="27">
        <v>0.74529914529914532</v>
      </c>
      <c r="G13" s="27"/>
      <c r="H13" s="27"/>
      <c r="K13" s="43" t="s">
        <v>25</v>
      </c>
      <c r="L13" s="44"/>
      <c r="M13" s="188" t="s">
        <v>26</v>
      </c>
      <c r="N13" s="189"/>
      <c r="O13" s="190"/>
      <c r="P13" s="7"/>
      <c r="Q13" s="45"/>
      <c r="S13" s="31" t="s">
        <v>20</v>
      </c>
      <c r="T13" s="36"/>
      <c r="U13" s="22"/>
      <c r="V13" s="42">
        <v>82</v>
      </c>
    </row>
    <row r="14" spans="2:22" ht="16.5" thickTop="1" thickBot="1" x14ac:dyDescent="0.3">
      <c r="D14" s="12" t="s">
        <v>20</v>
      </c>
      <c r="E14" s="227"/>
      <c r="F14" s="27">
        <v>0.74534161490683226</v>
      </c>
      <c r="G14" s="26"/>
      <c r="H14" s="27"/>
      <c r="K14" s="46"/>
      <c r="M14" s="21"/>
      <c r="O14" s="47"/>
      <c r="Q14" s="48"/>
      <c r="R14" s="45"/>
      <c r="S14" s="31" t="s">
        <v>27</v>
      </c>
      <c r="T14" s="36"/>
      <c r="U14" s="22"/>
      <c r="V14" s="42"/>
    </row>
    <row r="15" spans="2:22" ht="16.5" thickTop="1" thickBot="1" x14ac:dyDescent="0.3">
      <c r="D15" s="12" t="s">
        <v>28</v>
      </c>
      <c r="E15" s="49"/>
      <c r="F15" s="25"/>
      <c r="G15" s="26"/>
      <c r="H15" s="27"/>
      <c r="K15" s="179" t="s">
        <v>29</v>
      </c>
      <c r="L15" s="180"/>
      <c r="M15" s="180"/>
      <c r="N15" s="180"/>
      <c r="O15" s="180"/>
      <c r="P15" s="180"/>
      <c r="Q15" s="191"/>
      <c r="R15" s="50"/>
      <c r="S15" s="31" t="s">
        <v>16</v>
      </c>
      <c r="T15" s="36"/>
      <c r="U15" s="22"/>
      <c r="V15" s="42">
        <v>81.7</v>
      </c>
    </row>
    <row r="16" spans="2:22" ht="17.25" customHeight="1" thickTop="1" thickBot="1" x14ac:dyDescent="0.3">
      <c r="D16" s="12" t="s">
        <v>16</v>
      </c>
      <c r="E16" s="49">
        <v>7500</v>
      </c>
      <c r="F16" s="51">
        <v>7933</v>
      </c>
      <c r="G16" s="51">
        <v>6346.4000000000005</v>
      </c>
      <c r="H16" s="27">
        <v>1.0577333333333334</v>
      </c>
      <c r="K16" s="179" t="s">
        <v>30</v>
      </c>
      <c r="L16" s="52"/>
      <c r="M16" s="180"/>
      <c r="N16" s="180"/>
      <c r="O16" s="180"/>
      <c r="P16" s="52"/>
      <c r="Q16" s="53" t="s">
        <v>31</v>
      </c>
      <c r="R16" s="54"/>
      <c r="S16" s="37" t="s">
        <v>17</v>
      </c>
      <c r="T16" s="183"/>
      <c r="U16" s="186"/>
      <c r="V16" s="42">
        <v>81.599999999999994</v>
      </c>
    </row>
    <row r="17" spans="4:22" ht="15.75" thickTop="1" x14ac:dyDescent="0.25">
      <c r="D17" s="12" t="s">
        <v>17</v>
      </c>
      <c r="E17" s="31"/>
      <c r="F17" s="51">
        <v>7879.0775338106614</v>
      </c>
      <c r="G17" s="33"/>
      <c r="H17" s="31"/>
      <c r="K17" s="192" t="s">
        <v>32</v>
      </c>
      <c r="L17" s="193"/>
      <c r="M17" s="194"/>
      <c r="N17" s="194"/>
      <c r="O17" s="194"/>
      <c r="P17" s="55"/>
      <c r="Q17" s="26">
        <v>2</v>
      </c>
      <c r="R17" s="227"/>
      <c r="S17" s="31" t="s">
        <v>20</v>
      </c>
      <c r="T17" s="36"/>
      <c r="U17" s="22"/>
      <c r="V17" s="42">
        <v>81.7</v>
      </c>
    </row>
    <row r="18" spans="4:22" x14ac:dyDescent="0.25">
      <c r="D18" s="56" t="s">
        <v>20</v>
      </c>
      <c r="F18" s="57">
        <v>7945.3140308291995</v>
      </c>
      <c r="G18" s="26"/>
      <c r="H18" s="27"/>
      <c r="K18" s="58" t="s">
        <v>33</v>
      </c>
      <c r="L18" s="59"/>
      <c r="M18" s="60"/>
      <c r="N18" s="60"/>
      <c r="O18" s="60"/>
      <c r="P18" s="59"/>
      <c r="Q18" s="26">
        <v>1</v>
      </c>
      <c r="R18" s="227"/>
      <c r="S18" s="199" t="s">
        <v>34</v>
      </c>
      <c r="T18" s="46"/>
      <c r="U18" s="19"/>
      <c r="V18" s="27"/>
    </row>
    <row r="19" spans="4:22" x14ac:dyDescent="0.25">
      <c r="D19" s="12" t="s">
        <v>35</v>
      </c>
      <c r="F19" s="25"/>
      <c r="G19" s="26"/>
      <c r="H19" s="27"/>
      <c r="K19" s="61" t="s">
        <v>36</v>
      </c>
      <c r="L19" s="59"/>
      <c r="M19" s="62"/>
      <c r="N19" s="62"/>
      <c r="O19" s="62"/>
      <c r="P19" s="63"/>
      <c r="Q19" s="26">
        <v>1</v>
      </c>
      <c r="R19" s="227"/>
      <c r="S19" s="31" t="s">
        <v>16</v>
      </c>
      <c r="T19" s="36"/>
      <c r="U19" s="19"/>
      <c r="V19" s="27">
        <v>1.2E-2</v>
      </c>
    </row>
    <row r="20" spans="4:22" ht="14.45" customHeight="1" x14ac:dyDescent="0.25">
      <c r="D20" s="12" t="s">
        <v>16</v>
      </c>
      <c r="E20" s="230">
        <v>1.6</v>
      </c>
      <c r="F20" s="27">
        <v>1.607</v>
      </c>
      <c r="G20" s="27">
        <v>1.2856000000000001</v>
      </c>
      <c r="H20" s="27">
        <v>1.004375</v>
      </c>
      <c r="K20" s="61" t="s">
        <v>38</v>
      </c>
      <c r="L20" s="59"/>
      <c r="M20" s="62"/>
      <c r="N20" s="62"/>
      <c r="O20" s="62"/>
      <c r="P20" s="63"/>
      <c r="Q20" s="24">
        <v>0</v>
      </c>
      <c r="R20" s="227"/>
      <c r="S20" s="31" t="s">
        <v>17</v>
      </c>
      <c r="T20" s="36"/>
      <c r="U20" s="19"/>
      <c r="V20" s="27">
        <v>2.6467594163556159E-2</v>
      </c>
    </row>
    <row r="21" spans="4:22" ht="14.45" customHeight="1" thickBot="1" x14ac:dyDescent="0.3">
      <c r="D21" s="12" t="s">
        <v>17</v>
      </c>
      <c r="E21" s="32"/>
      <c r="F21" s="27">
        <v>1.4736489504242967</v>
      </c>
      <c r="G21" s="27"/>
      <c r="H21" s="27"/>
      <c r="K21" s="64" t="s">
        <v>39</v>
      </c>
      <c r="L21" s="65"/>
      <c r="M21" s="66"/>
      <c r="N21" s="66"/>
      <c r="O21" s="66"/>
      <c r="P21" s="65"/>
      <c r="Q21" s="24">
        <v>0</v>
      </c>
      <c r="R21" s="227"/>
      <c r="S21" s="67" t="s">
        <v>20</v>
      </c>
      <c r="T21" s="68"/>
      <c r="U21" s="69"/>
      <c r="V21" s="70">
        <v>9.065664815419797E-3</v>
      </c>
    </row>
    <row r="22" spans="4:22" ht="15.75" thickTop="1" x14ac:dyDescent="0.25">
      <c r="D22" s="12" t="s">
        <v>20</v>
      </c>
      <c r="E22" s="230"/>
      <c r="F22" s="27">
        <v>1.6468261502436554</v>
      </c>
      <c r="G22" s="27"/>
      <c r="H22" s="27"/>
      <c r="K22" s="58" t="s">
        <v>40</v>
      </c>
      <c r="L22" s="59"/>
      <c r="M22" s="71"/>
      <c r="N22" s="71"/>
      <c r="O22" s="71"/>
      <c r="P22" s="63"/>
      <c r="Q22" s="26">
        <v>3</v>
      </c>
      <c r="R22" s="183"/>
      <c r="S22" s="183"/>
    </row>
    <row r="23" spans="4:22" ht="14.45" customHeight="1" x14ac:dyDescent="0.25">
      <c r="D23" s="12" t="s">
        <v>41</v>
      </c>
      <c r="E23" s="230"/>
      <c r="F23" s="31"/>
      <c r="G23" s="72"/>
      <c r="H23" s="27"/>
      <c r="K23" s="61" t="s">
        <v>42</v>
      </c>
      <c r="L23" s="59"/>
      <c r="M23" s="62"/>
      <c r="N23" s="62"/>
      <c r="O23" s="62"/>
      <c r="P23" s="63"/>
      <c r="Q23" s="26">
        <v>30</v>
      </c>
      <c r="R23" s="183"/>
      <c r="S23" s="182"/>
    </row>
    <row r="24" spans="4:22" ht="14.45" customHeight="1" x14ac:dyDescent="0.25">
      <c r="D24" s="12" t="s">
        <v>16</v>
      </c>
      <c r="E24" s="230">
        <v>0.8</v>
      </c>
      <c r="F24" s="27">
        <v>0.79600000000000004</v>
      </c>
      <c r="G24" s="27">
        <v>0.63680000000000003</v>
      </c>
      <c r="H24" s="27">
        <v>0.995</v>
      </c>
      <c r="K24" s="61" t="s">
        <v>43</v>
      </c>
      <c r="L24" s="59"/>
      <c r="M24" s="62"/>
      <c r="N24" s="62"/>
      <c r="O24" s="62"/>
      <c r="P24" s="63"/>
      <c r="Q24" s="26">
        <v>21</v>
      </c>
      <c r="R24" s="7"/>
      <c r="S24" s="183"/>
      <c r="T24" s="183"/>
      <c r="U24" s="183"/>
      <c r="V24" s="183"/>
    </row>
    <row r="25" spans="4:22" ht="15" customHeight="1" x14ac:dyDescent="0.25">
      <c r="D25" s="12" t="s">
        <v>17</v>
      </c>
      <c r="E25" s="227"/>
      <c r="F25" s="27">
        <v>0.80352724275708232</v>
      </c>
      <c r="G25" s="26"/>
      <c r="H25" s="27"/>
      <c r="K25" s="61" t="s">
        <v>44</v>
      </c>
      <c r="L25" s="59"/>
      <c r="M25" s="62"/>
      <c r="N25" s="62"/>
      <c r="O25" s="62"/>
      <c r="P25" s="63"/>
      <c r="Q25" s="26">
        <v>13</v>
      </c>
      <c r="R25" s="7"/>
      <c r="S25" s="183"/>
      <c r="T25" s="183"/>
      <c r="U25" s="183"/>
    </row>
    <row r="26" spans="4:22" ht="15" customHeight="1" x14ac:dyDescent="0.25">
      <c r="D26" s="12" t="s">
        <v>20</v>
      </c>
      <c r="E26" s="227"/>
      <c r="F26" s="27">
        <v>0.79426491424627865</v>
      </c>
      <c r="G26" s="26"/>
      <c r="H26" s="31"/>
      <c r="K26" s="61" t="s">
        <v>45</v>
      </c>
      <c r="L26" s="59"/>
      <c r="M26" s="62"/>
      <c r="N26" s="62"/>
      <c r="O26" s="62"/>
      <c r="P26" s="63"/>
      <c r="Q26" s="26">
        <v>3</v>
      </c>
      <c r="R26" s="7"/>
    </row>
    <row r="27" spans="4:22" ht="15" customHeight="1" x14ac:dyDescent="0.25">
      <c r="D27" s="12" t="s">
        <v>46</v>
      </c>
      <c r="E27" s="227"/>
      <c r="F27" s="27"/>
      <c r="G27" s="26"/>
      <c r="H27" s="27"/>
      <c r="K27" s="64" t="s">
        <v>47</v>
      </c>
      <c r="L27" s="65"/>
      <c r="M27" s="66"/>
      <c r="N27" s="66"/>
      <c r="O27" s="66"/>
      <c r="P27" s="65"/>
      <c r="Q27" s="26">
        <v>0</v>
      </c>
      <c r="R27" s="7"/>
      <c r="S27" s="183"/>
      <c r="T27" s="183"/>
      <c r="U27" s="183"/>
    </row>
    <row r="28" spans="4:22" ht="15" customHeight="1" x14ac:dyDescent="0.25">
      <c r="D28" s="12" t="s">
        <v>16</v>
      </c>
      <c r="E28" s="73">
        <v>2.65</v>
      </c>
      <c r="F28" s="74">
        <v>2.89</v>
      </c>
      <c r="G28" s="74">
        <v>2.3120000000000003</v>
      </c>
      <c r="H28" s="27">
        <v>1.090566037735849</v>
      </c>
      <c r="K28" s="64" t="s">
        <v>48</v>
      </c>
      <c r="L28" s="65"/>
      <c r="M28" s="66"/>
      <c r="N28" s="66"/>
      <c r="O28" s="66"/>
      <c r="P28" s="65"/>
      <c r="Q28" s="26">
        <v>26</v>
      </c>
      <c r="R28" s="7"/>
      <c r="S28" s="183"/>
      <c r="T28" s="183"/>
      <c r="U28" s="183"/>
      <c r="V28" s="183"/>
    </row>
    <row r="29" spans="4:22" ht="15" customHeight="1" thickBot="1" x14ac:dyDescent="0.3">
      <c r="D29" s="12" t="s">
        <v>17</v>
      </c>
      <c r="E29" s="75"/>
      <c r="F29" s="74">
        <v>2.5765841057590033</v>
      </c>
      <c r="G29" s="26"/>
      <c r="H29" s="27"/>
      <c r="K29" s="195" t="s">
        <v>49</v>
      </c>
      <c r="L29" s="188"/>
      <c r="M29" s="188"/>
      <c r="N29" s="188"/>
      <c r="O29" s="188"/>
      <c r="P29" s="76"/>
      <c r="Q29" s="77">
        <v>72</v>
      </c>
      <c r="R29" s="7"/>
      <c r="S29" s="183"/>
      <c r="T29" s="183"/>
      <c r="U29" s="183"/>
      <c r="V29" s="183"/>
    </row>
    <row r="30" spans="4:22" ht="15" customHeight="1" thickTop="1" thickBot="1" x14ac:dyDescent="0.3">
      <c r="D30" s="78" t="s">
        <v>20</v>
      </c>
      <c r="E30" s="79"/>
      <c r="F30" s="80">
        <v>2.975841775205017</v>
      </c>
      <c r="G30" s="77"/>
      <c r="H30" s="70"/>
      <c r="Q30" s="81"/>
      <c r="R30" s="183"/>
      <c r="S30" s="183"/>
      <c r="T30" s="183"/>
      <c r="U30" s="183"/>
      <c r="V30" s="183"/>
    </row>
    <row r="31" spans="4:22" ht="15" customHeight="1" thickTop="1" thickBot="1" x14ac:dyDescent="0.3">
      <c r="E31" s="30"/>
      <c r="K31" s="196" t="s">
        <v>50</v>
      </c>
      <c r="L31" s="197"/>
      <c r="M31" s="197"/>
      <c r="N31" s="197"/>
      <c r="O31" s="197"/>
      <c r="P31" s="197"/>
      <c r="Q31" s="198"/>
      <c r="R31" s="7"/>
      <c r="S31" s="182"/>
      <c r="U31" s="183"/>
      <c r="V31" s="183"/>
    </row>
    <row r="32" spans="4:22" ht="15" customHeight="1" thickTop="1" thickBot="1" x14ac:dyDescent="0.3">
      <c r="E32" s="30"/>
      <c r="K32" s="179" t="s">
        <v>30</v>
      </c>
      <c r="L32" s="82"/>
      <c r="M32" s="83"/>
      <c r="N32" s="83"/>
      <c r="O32" s="83"/>
      <c r="P32" s="82"/>
      <c r="Q32" s="84" t="s">
        <v>31</v>
      </c>
      <c r="R32" s="7"/>
      <c r="S32" s="85"/>
      <c r="T32" s="183"/>
      <c r="U32" s="183"/>
      <c r="V32" s="183"/>
    </row>
    <row r="33" spans="1:22" ht="15" customHeight="1" thickTop="1" x14ac:dyDescent="0.25">
      <c r="E33" s="30"/>
      <c r="K33" s="199" t="s">
        <v>51</v>
      </c>
      <c r="L33" s="200"/>
      <c r="P33" s="200"/>
      <c r="Q33" s="86">
        <v>28</v>
      </c>
      <c r="R33" s="7"/>
      <c r="S33" s="85"/>
      <c r="T33" s="183"/>
      <c r="U33" s="183"/>
      <c r="V33" s="183"/>
    </row>
    <row r="34" spans="1:22" ht="15" customHeight="1" x14ac:dyDescent="0.25">
      <c r="E34" s="30"/>
      <c r="K34" s="187" t="s">
        <v>52</v>
      </c>
      <c r="L34" s="182"/>
      <c r="M34" s="182"/>
      <c r="N34" s="182"/>
      <c r="O34" s="182"/>
      <c r="P34" s="182"/>
      <c r="Q34" s="26">
        <v>19</v>
      </c>
      <c r="R34" s="7"/>
      <c r="S34" s="85"/>
      <c r="T34" s="183"/>
      <c r="U34" s="183"/>
      <c r="V34" s="183"/>
    </row>
    <row r="35" spans="1:22" ht="15" customHeight="1" x14ac:dyDescent="0.25">
      <c r="E35" s="30"/>
      <c r="K35" s="187" t="s">
        <v>53</v>
      </c>
      <c r="L35" s="182"/>
      <c r="M35" s="182"/>
      <c r="N35" s="182"/>
      <c r="O35" s="182"/>
      <c r="P35" s="182"/>
      <c r="Q35" s="26">
        <v>16</v>
      </c>
      <c r="R35" s="7"/>
      <c r="S35" s="183"/>
      <c r="T35" s="183"/>
      <c r="U35" s="183"/>
      <c r="V35" s="183"/>
    </row>
    <row r="36" spans="1:22" ht="15" customHeight="1" x14ac:dyDescent="0.25">
      <c r="H36" s="20" t="s">
        <v>54</v>
      </c>
      <c r="K36" s="187" t="s">
        <v>55</v>
      </c>
      <c r="L36" s="182"/>
      <c r="M36" s="182"/>
      <c r="N36" s="182"/>
      <c r="O36" s="182"/>
      <c r="P36" s="182"/>
      <c r="Q36" s="26">
        <v>7</v>
      </c>
      <c r="R36" s="7"/>
      <c r="S36" s="183"/>
      <c r="T36" s="183"/>
      <c r="U36" s="183"/>
      <c r="V36" s="183"/>
    </row>
    <row r="37" spans="1:22" x14ac:dyDescent="0.25">
      <c r="G37" s="21"/>
      <c r="I37" s="21"/>
      <c r="K37" s="187" t="s">
        <v>56</v>
      </c>
      <c r="L37" s="182"/>
      <c r="M37" s="182"/>
      <c r="N37" s="182"/>
      <c r="O37" s="182"/>
      <c r="P37" s="182"/>
      <c r="Q37" s="26">
        <v>1</v>
      </c>
      <c r="R37" s="7"/>
      <c r="S37" s="183"/>
      <c r="T37" s="183"/>
      <c r="U37" s="183"/>
      <c r="V37" s="183"/>
    </row>
    <row r="38" spans="1:22" x14ac:dyDescent="0.25">
      <c r="G38" s="21"/>
      <c r="I38" s="21"/>
      <c r="K38" s="187" t="s">
        <v>57</v>
      </c>
      <c r="L38" s="182"/>
      <c r="M38" s="182"/>
      <c r="N38" s="182"/>
      <c r="O38" s="182"/>
      <c r="P38" s="182"/>
      <c r="Q38" s="26">
        <v>0</v>
      </c>
      <c r="R38" s="7"/>
      <c r="S38" s="183"/>
      <c r="T38" s="183"/>
      <c r="U38" s="183"/>
      <c r="V38" s="183"/>
    </row>
    <row r="39" spans="1:22" x14ac:dyDescent="0.25">
      <c r="G39" s="21"/>
      <c r="I39" s="21"/>
      <c r="K39" s="187" t="s">
        <v>58</v>
      </c>
      <c r="L39" s="182"/>
      <c r="M39" s="182"/>
      <c r="N39" s="182"/>
      <c r="O39" s="182"/>
      <c r="P39" s="182"/>
      <c r="Q39" s="26">
        <v>1</v>
      </c>
      <c r="R39" s="7"/>
      <c r="S39" s="183"/>
      <c r="T39" s="183"/>
      <c r="U39" s="183"/>
      <c r="V39" s="183"/>
    </row>
    <row r="40" spans="1:22" ht="15.75" thickBot="1" x14ac:dyDescent="0.3">
      <c r="K40" s="201" t="s">
        <v>49</v>
      </c>
      <c r="L40" s="202"/>
      <c r="M40" s="202"/>
      <c r="N40" s="202"/>
      <c r="O40" s="202"/>
      <c r="P40" s="202"/>
      <c r="Q40" s="77">
        <v>72</v>
      </c>
      <c r="R40" s="20"/>
      <c r="S40" s="183"/>
      <c r="T40" s="183"/>
      <c r="U40" s="183"/>
      <c r="V40" s="183"/>
    </row>
    <row r="41" spans="1:22" ht="15.75" thickTop="1" x14ac:dyDescent="0.25">
      <c r="F41" s="87"/>
      <c r="G41" s="46"/>
      <c r="I41" s="21"/>
      <c r="M41" s="21"/>
      <c r="O41" s="46"/>
      <c r="Q41" s="21"/>
      <c r="S41" s="7"/>
      <c r="T41" s="183"/>
      <c r="U41" s="183"/>
      <c r="V41" s="183"/>
    </row>
    <row r="42" spans="1:22" ht="16.5" customHeight="1" x14ac:dyDescent="0.25">
      <c r="F42" s="87"/>
      <c r="G42" s="46"/>
      <c r="I42" s="21"/>
      <c r="K42" s="46"/>
      <c r="M42" s="21"/>
      <c r="O42" s="46"/>
      <c r="Q42" s="21"/>
      <c r="S42" s="7"/>
      <c r="T42" s="183"/>
      <c r="U42" s="183"/>
      <c r="V42" s="183"/>
    </row>
    <row r="43" spans="1:22" ht="15.75" customHeight="1" thickBot="1" x14ac:dyDescent="0.3">
      <c r="G43" s="46"/>
      <c r="I43" s="21"/>
      <c r="K43" s="46"/>
      <c r="M43" s="21"/>
      <c r="O43" s="46"/>
      <c r="Q43" s="21"/>
      <c r="S43" s="7"/>
      <c r="T43" s="183"/>
      <c r="U43" s="183"/>
      <c r="V43" s="183"/>
    </row>
    <row r="44" spans="1:22" ht="49.5" customHeight="1" thickTop="1" thickBot="1" x14ac:dyDescent="0.3">
      <c r="B44" s="203" t="s">
        <v>59</v>
      </c>
      <c r="C44" s="205" t="s">
        <v>60</v>
      </c>
      <c r="D44" s="207" t="s">
        <v>61</v>
      </c>
      <c r="E44" s="209" t="s">
        <v>62</v>
      </c>
      <c r="F44" s="211" t="s">
        <v>13</v>
      </c>
      <c r="G44" s="212"/>
      <c r="H44" s="212"/>
      <c r="I44" s="213"/>
      <c r="J44" s="211" t="s">
        <v>63</v>
      </c>
      <c r="K44" s="214"/>
      <c r="L44" s="214"/>
      <c r="M44" s="215"/>
      <c r="N44" s="211" t="s">
        <v>28</v>
      </c>
      <c r="O44" s="214"/>
      <c r="P44" s="214"/>
      <c r="Q44" s="215"/>
      <c r="R44" s="211" t="s">
        <v>64</v>
      </c>
      <c r="S44" s="212"/>
      <c r="T44" s="213"/>
      <c r="U44" s="216" t="s">
        <v>65</v>
      </c>
      <c r="V44" s="217"/>
    </row>
    <row r="45" spans="1:22" ht="78" customHeight="1" thickTop="1" thickBot="1" x14ac:dyDescent="0.3">
      <c r="A45" s="222" t="s">
        <v>66</v>
      </c>
      <c r="B45" s="204"/>
      <c r="C45" s="206"/>
      <c r="D45" s="208"/>
      <c r="E45" s="210"/>
      <c r="F45" s="223" t="s">
        <v>67</v>
      </c>
      <c r="G45" s="88" t="s">
        <v>68</v>
      </c>
      <c r="H45" s="89" t="s">
        <v>69</v>
      </c>
      <c r="I45" s="90" t="s">
        <v>70</v>
      </c>
      <c r="J45" s="91" t="s">
        <v>67</v>
      </c>
      <c r="K45" s="88" t="s">
        <v>71</v>
      </c>
      <c r="L45" s="89" t="s">
        <v>69</v>
      </c>
      <c r="M45" s="90" t="s">
        <v>70</v>
      </c>
      <c r="N45" s="92" t="s">
        <v>67</v>
      </c>
      <c r="O45" s="88" t="s">
        <v>71</v>
      </c>
      <c r="P45" s="89" t="s">
        <v>69</v>
      </c>
      <c r="Q45" s="93" t="s">
        <v>72</v>
      </c>
      <c r="R45" s="92" t="s">
        <v>67</v>
      </c>
      <c r="S45" s="88" t="s">
        <v>68</v>
      </c>
      <c r="T45" s="93" t="s">
        <v>73</v>
      </c>
      <c r="U45" s="94" t="s">
        <v>74</v>
      </c>
      <c r="V45" s="215" t="s">
        <v>75</v>
      </c>
    </row>
    <row r="46" spans="1:22" ht="16.5" thickTop="1" thickBot="1" x14ac:dyDescent="0.3">
      <c r="A46" s="200">
        <v>1</v>
      </c>
      <c r="B46" s="95">
        <v>2</v>
      </c>
      <c r="C46" s="13">
        <v>143</v>
      </c>
      <c r="D46" s="12" t="s">
        <v>76</v>
      </c>
      <c r="E46" s="96">
        <v>1.0871057403460787</v>
      </c>
      <c r="F46" s="97">
        <v>0.56999999999999995</v>
      </c>
      <c r="G46" s="98">
        <v>0.65381936382632921</v>
      </c>
      <c r="H46" s="99" t="s">
        <v>169</v>
      </c>
      <c r="I46" s="97">
        <v>1.1470515154847882</v>
      </c>
      <c r="J46" s="100">
        <v>0.72599999999999998</v>
      </c>
      <c r="K46" s="97">
        <v>0.7489375612945407</v>
      </c>
      <c r="L46" s="99" t="s">
        <v>169</v>
      </c>
      <c r="M46" s="101">
        <v>1.031594437044822</v>
      </c>
      <c r="N46" s="102">
        <v>7544</v>
      </c>
      <c r="O46" s="102">
        <v>8305.0599333629507</v>
      </c>
      <c r="P46" s="99" t="s">
        <v>169</v>
      </c>
      <c r="Q46" s="101">
        <v>1.1008828119516108</v>
      </c>
      <c r="R46" s="103">
        <v>2.9</v>
      </c>
      <c r="S46" s="103">
        <v>3.2109458460021365</v>
      </c>
      <c r="T46" s="101">
        <v>1.1072227055179782</v>
      </c>
      <c r="U46" s="104">
        <v>0</v>
      </c>
      <c r="V46" s="105">
        <v>0</v>
      </c>
    </row>
    <row r="47" spans="1:22" ht="16.5" thickTop="1" thickBot="1" x14ac:dyDescent="0.3">
      <c r="A47" s="200">
        <v>2</v>
      </c>
      <c r="B47" s="19">
        <v>6</v>
      </c>
      <c r="C47" s="31">
        <v>144</v>
      </c>
      <c r="D47" s="12" t="s">
        <v>77</v>
      </c>
      <c r="E47" s="96">
        <v>1.0090396437515377</v>
      </c>
      <c r="F47" s="97">
        <v>0.371</v>
      </c>
      <c r="G47" s="98">
        <v>0.25312499999999999</v>
      </c>
      <c r="H47" s="99" t="s">
        <v>169</v>
      </c>
      <c r="I47" s="97">
        <v>0.68227762803234504</v>
      </c>
      <c r="J47" s="106">
        <v>0.74</v>
      </c>
      <c r="K47" s="97">
        <v>0.8529411764705882</v>
      </c>
      <c r="L47" s="99" t="s">
        <v>169</v>
      </c>
      <c r="M47" s="101">
        <v>1.1526232114467407</v>
      </c>
      <c r="N47" s="102">
        <v>6805</v>
      </c>
      <c r="O47" s="102">
        <v>7814.0663999999997</v>
      </c>
      <c r="P47" s="99" t="s">
        <v>169</v>
      </c>
      <c r="Q47" s="101">
        <v>1.1482830859662012</v>
      </c>
      <c r="R47" s="103">
        <v>2.9</v>
      </c>
      <c r="S47" s="103">
        <v>3.1229148375768219</v>
      </c>
      <c r="T47" s="101">
        <v>1.0768671853713179</v>
      </c>
      <c r="U47" s="104">
        <v>1</v>
      </c>
      <c r="V47" s="105">
        <v>1</v>
      </c>
    </row>
    <row r="48" spans="1:22" ht="16.5" thickTop="1" thickBot="1" x14ac:dyDescent="0.3">
      <c r="A48" s="200">
        <v>3</v>
      </c>
      <c r="B48" s="19">
        <v>1</v>
      </c>
      <c r="C48" s="31">
        <v>159</v>
      </c>
      <c r="D48" s="12" t="s">
        <v>78</v>
      </c>
      <c r="E48" s="96">
        <v>1.009944523196699</v>
      </c>
      <c r="F48" s="97">
        <v>0.55399999999999994</v>
      </c>
      <c r="G48" s="98">
        <v>0.69607843137254899</v>
      </c>
      <c r="H48" s="99" t="s">
        <v>169</v>
      </c>
      <c r="I48" s="97">
        <v>1.2564592624053232</v>
      </c>
      <c r="J48" s="106">
        <v>0.78</v>
      </c>
      <c r="K48" s="97">
        <v>0.67796610169491522</v>
      </c>
      <c r="L48" s="99" t="s">
        <v>169</v>
      </c>
      <c r="M48" s="101">
        <v>0.86918730986527593</v>
      </c>
      <c r="N48" s="102">
        <v>8063</v>
      </c>
      <c r="O48" s="102">
        <v>8786.8610000000008</v>
      </c>
      <c r="P48" s="99" t="s">
        <v>169</v>
      </c>
      <c r="Q48" s="101">
        <v>1.0897756418206623</v>
      </c>
      <c r="R48" s="103">
        <v>2.66</v>
      </c>
      <c r="S48" s="103">
        <v>2.6056701030927836</v>
      </c>
      <c r="T48" s="101">
        <v>0.97957522672661035</v>
      </c>
      <c r="U48" s="104">
        <v>0</v>
      </c>
      <c r="V48" s="105">
        <v>0</v>
      </c>
    </row>
    <row r="49" spans="1:22" ht="16.5" thickTop="1" thickBot="1" x14ac:dyDescent="0.3">
      <c r="A49" s="200">
        <v>4</v>
      </c>
      <c r="B49" s="19">
        <v>5</v>
      </c>
      <c r="C49" s="31">
        <v>145</v>
      </c>
      <c r="D49" s="12" t="s">
        <v>79</v>
      </c>
      <c r="E49" s="96">
        <v>1.0440495066956024</v>
      </c>
      <c r="F49" s="97">
        <v>0.5</v>
      </c>
      <c r="G49" s="98">
        <v>0.53880597014925369</v>
      </c>
      <c r="H49" s="99" t="s">
        <v>169</v>
      </c>
      <c r="I49" s="97">
        <v>1.0776119402985074</v>
      </c>
      <c r="J49" s="106">
        <v>0.78</v>
      </c>
      <c r="K49" s="97">
        <v>0.8246913580246914</v>
      </c>
      <c r="L49" s="99" t="s">
        <v>169</v>
      </c>
      <c r="M49" s="101">
        <v>1.0572966128521684</v>
      </c>
      <c r="N49" s="102">
        <v>8000</v>
      </c>
      <c r="O49" s="102">
        <v>8487.1158974358987</v>
      </c>
      <c r="P49" s="99" t="s">
        <v>169</v>
      </c>
      <c r="Q49" s="101">
        <v>1.0608894871794874</v>
      </c>
      <c r="R49" s="103">
        <v>2.76</v>
      </c>
      <c r="S49" s="103">
        <v>2.9390243902439024</v>
      </c>
      <c r="T49" s="101">
        <v>1.0648639095086603</v>
      </c>
      <c r="U49" s="104">
        <v>0</v>
      </c>
      <c r="V49" s="105">
        <v>0</v>
      </c>
    </row>
    <row r="50" spans="1:22" ht="16.5" thickTop="1" thickBot="1" x14ac:dyDescent="0.3">
      <c r="A50" s="200">
        <v>5</v>
      </c>
      <c r="B50" s="19">
        <v>3</v>
      </c>
      <c r="C50" s="31">
        <v>146</v>
      </c>
      <c r="D50" s="12" t="s">
        <v>80</v>
      </c>
      <c r="E50" s="96">
        <v>1.0316469214609065</v>
      </c>
      <c r="F50" s="97">
        <v>0.442</v>
      </c>
      <c r="G50" s="98">
        <v>0.47664624808575806</v>
      </c>
      <c r="H50" s="99" t="s">
        <v>169</v>
      </c>
      <c r="I50" s="97">
        <v>1.0783851766646111</v>
      </c>
      <c r="J50" s="106">
        <v>0.77700000000000002</v>
      </c>
      <c r="K50" s="97">
        <v>0.78232931726907629</v>
      </c>
      <c r="L50" s="99" t="s">
        <v>169</v>
      </c>
      <c r="M50" s="101">
        <v>1.0068588381841392</v>
      </c>
      <c r="N50" s="102">
        <v>7233</v>
      </c>
      <c r="O50" s="102">
        <v>7780.1322115384619</v>
      </c>
      <c r="P50" s="99" t="s">
        <v>169</v>
      </c>
      <c r="Q50" s="101">
        <v>1.0756438838018059</v>
      </c>
      <c r="R50" s="103">
        <v>2.9</v>
      </c>
      <c r="S50" s="103">
        <v>2.9985104270109235</v>
      </c>
      <c r="T50" s="101">
        <v>1.0339691127623873</v>
      </c>
      <c r="U50" s="104">
        <v>0</v>
      </c>
      <c r="V50" s="105">
        <v>0</v>
      </c>
    </row>
    <row r="51" spans="1:22" ht="16.5" thickTop="1" thickBot="1" x14ac:dyDescent="0.3">
      <c r="A51" s="200">
        <v>6</v>
      </c>
      <c r="B51" s="19">
        <v>2</v>
      </c>
      <c r="C51" s="31">
        <v>147</v>
      </c>
      <c r="D51" s="12" t="s">
        <v>81</v>
      </c>
      <c r="E51" s="96">
        <v>1.0401224338652821</v>
      </c>
      <c r="F51" s="97">
        <v>0.45899999999999996</v>
      </c>
      <c r="G51" s="98">
        <v>0.462890625</v>
      </c>
      <c r="H51" s="99" t="s">
        <v>169</v>
      </c>
      <c r="I51" s="97">
        <v>1.0084763071895426</v>
      </c>
      <c r="J51" s="106">
        <v>0.72499999999999998</v>
      </c>
      <c r="K51" s="97">
        <v>0.75303643724696356</v>
      </c>
      <c r="L51" s="99" t="s">
        <v>169</v>
      </c>
      <c r="M51" s="101">
        <v>1.0386709479268463</v>
      </c>
      <c r="N51" s="102">
        <v>7249</v>
      </c>
      <c r="O51" s="102">
        <v>7940.2845930232552</v>
      </c>
      <c r="P51" s="99" t="s">
        <v>169</v>
      </c>
      <c r="Q51" s="101">
        <v>1.0953627525207967</v>
      </c>
      <c r="R51" s="103">
        <v>2.9</v>
      </c>
      <c r="S51" s="103">
        <v>3.0657824933687001</v>
      </c>
      <c r="T51" s="101">
        <v>1.0571663770236897</v>
      </c>
      <c r="U51" s="104">
        <v>0</v>
      </c>
      <c r="V51" s="105">
        <v>0</v>
      </c>
    </row>
    <row r="52" spans="1:22" ht="16.5" thickTop="1" thickBot="1" x14ac:dyDescent="0.3">
      <c r="A52" s="200">
        <v>7</v>
      </c>
      <c r="B52" s="19">
        <v>5</v>
      </c>
      <c r="C52" s="31">
        <v>149</v>
      </c>
      <c r="D52" s="12" t="s">
        <v>82</v>
      </c>
      <c r="E52" s="96">
        <v>0.99696037190275366</v>
      </c>
      <c r="F52" s="97">
        <v>0.436</v>
      </c>
      <c r="G52" s="98">
        <v>0.43209876543209874</v>
      </c>
      <c r="H52" s="99" t="s">
        <v>169</v>
      </c>
      <c r="I52" s="97">
        <v>0.99105221429380441</v>
      </c>
      <c r="J52" s="106">
        <v>0.75099999999999989</v>
      </c>
      <c r="K52" s="97">
        <v>0.69047619047619047</v>
      </c>
      <c r="L52" s="99" t="s">
        <v>169</v>
      </c>
      <c r="M52" s="101">
        <v>0.91940904191237094</v>
      </c>
      <c r="N52" s="102">
        <v>6801</v>
      </c>
      <c r="O52" s="102">
        <v>6946.6317857142858</v>
      </c>
      <c r="P52" s="99" t="s">
        <v>169</v>
      </c>
      <c r="Q52" s="101">
        <v>1.0214132900623858</v>
      </c>
      <c r="R52" s="103">
        <v>2.86</v>
      </c>
      <c r="S52" s="103">
        <v>3.0015082956259427</v>
      </c>
      <c r="T52" s="101">
        <v>1.0494784250440359</v>
      </c>
      <c r="U52" s="104">
        <v>0</v>
      </c>
      <c r="V52" s="105">
        <v>0</v>
      </c>
    </row>
    <row r="53" spans="1:22" ht="16.5" thickTop="1" thickBot="1" x14ac:dyDescent="0.3">
      <c r="A53" s="200">
        <v>8</v>
      </c>
      <c r="B53" s="19">
        <v>1</v>
      </c>
      <c r="C53" s="31">
        <v>150</v>
      </c>
      <c r="D53" s="12" t="s">
        <v>83</v>
      </c>
      <c r="E53" s="96">
        <v>1.0990056664655776</v>
      </c>
      <c r="F53" s="97">
        <v>0.41700000000000004</v>
      </c>
      <c r="G53" s="98">
        <v>0.54658385093167705</v>
      </c>
      <c r="H53" s="99" t="s">
        <v>169</v>
      </c>
      <c r="I53" s="97">
        <v>1.3107526401239256</v>
      </c>
      <c r="J53" s="106">
        <v>0.748</v>
      </c>
      <c r="K53" s="97">
        <v>0.84523809523809523</v>
      </c>
      <c r="L53" s="99" t="s">
        <v>169</v>
      </c>
      <c r="M53" s="101">
        <v>1.1299974535268653</v>
      </c>
      <c r="N53" s="102">
        <v>7497</v>
      </c>
      <c r="O53" s="102">
        <v>8294.240757575757</v>
      </c>
      <c r="P53" s="99" t="s">
        <v>169</v>
      </c>
      <c r="Q53" s="101">
        <v>1.1063413041984469</v>
      </c>
      <c r="R53" s="103">
        <v>2.84</v>
      </c>
      <c r="S53" s="103">
        <v>2.8891625615763545</v>
      </c>
      <c r="T53" s="101">
        <v>1.0173107611184347</v>
      </c>
      <c r="U53" s="104">
        <v>0</v>
      </c>
      <c r="V53" s="105">
        <v>0</v>
      </c>
    </row>
    <row r="54" spans="1:22" ht="16.5" thickTop="1" thickBot="1" x14ac:dyDescent="0.3">
      <c r="A54" s="200">
        <v>9</v>
      </c>
      <c r="B54" s="19">
        <v>6</v>
      </c>
      <c r="C54" s="31">
        <v>151</v>
      </c>
      <c r="D54" s="12" t="s">
        <v>84</v>
      </c>
      <c r="E54" s="96">
        <v>1.0212579532151971</v>
      </c>
      <c r="F54" s="97">
        <v>0.41899999999999998</v>
      </c>
      <c r="G54" s="98">
        <v>0.47499999999999998</v>
      </c>
      <c r="H54" s="99" t="s">
        <v>169</v>
      </c>
      <c r="I54" s="97">
        <v>1.1336515513126491</v>
      </c>
      <c r="J54" s="106">
        <v>0.752</v>
      </c>
      <c r="K54" s="97">
        <v>0.77631578947368418</v>
      </c>
      <c r="L54" s="99" t="s">
        <v>169</v>
      </c>
      <c r="M54" s="101">
        <v>1.0323348264277714</v>
      </c>
      <c r="N54" s="102">
        <v>8221</v>
      </c>
      <c r="O54" s="102">
        <v>9058.2019298245614</v>
      </c>
      <c r="P54" s="99" t="s">
        <v>169</v>
      </c>
      <c r="Q54" s="101">
        <v>1.1018369942615935</v>
      </c>
      <c r="R54" s="103">
        <v>2.65</v>
      </c>
      <c r="S54" s="103">
        <v>2.5411764705882351</v>
      </c>
      <c r="T54" s="101">
        <v>0.95893451720310763</v>
      </c>
      <c r="U54" s="104">
        <v>0</v>
      </c>
      <c r="V54" s="105">
        <v>0</v>
      </c>
    </row>
    <row r="55" spans="1:22" ht="16.5" thickTop="1" thickBot="1" x14ac:dyDescent="0.3">
      <c r="A55" s="200">
        <v>10</v>
      </c>
      <c r="B55" s="19">
        <v>6</v>
      </c>
      <c r="C55" s="31">
        <v>161</v>
      </c>
      <c r="D55" s="12" t="s">
        <v>85</v>
      </c>
      <c r="E55" s="96">
        <v>1.0961057691512603</v>
      </c>
      <c r="F55" s="97">
        <v>0.43200000000000005</v>
      </c>
      <c r="G55" s="98">
        <v>0.5</v>
      </c>
      <c r="H55" s="99" t="s">
        <v>169</v>
      </c>
      <c r="I55" s="97">
        <v>1.1574074074074072</v>
      </c>
      <c r="J55" s="106">
        <v>0.67599999999999993</v>
      </c>
      <c r="K55" s="97">
        <v>0.89473684210526316</v>
      </c>
      <c r="L55" s="99" t="s">
        <v>169</v>
      </c>
      <c r="M55" s="101">
        <v>1.3235752102148866</v>
      </c>
      <c r="N55" s="102">
        <v>7207</v>
      </c>
      <c r="O55" s="102">
        <v>9958.4379411764712</v>
      </c>
      <c r="P55" s="99" t="s">
        <v>169</v>
      </c>
      <c r="Q55" s="101">
        <v>1.3817729903117069</v>
      </c>
      <c r="R55" s="103">
        <v>2.56</v>
      </c>
      <c r="S55" s="103">
        <v>2.1705882352941175</v>
      </c>
      <c r="T55" s="101">
        <v>0.84788602941176461</v>
      </c>
      <c r="U55" s="104">
        <v>1</v>
      </c>
      <c r="V55" s="105">
        <v>0</v>
      </c>
    </row>
    <row r="56" spans="1:22" ht="16.5" thickTop="1" thickBot="1" x14ac:dyDescent="0.3">
      <c r="A56" s="200">
        <v>11</v>
      </c>
      <c r="B56" s="19">
        <v>2</v>
      </c>
      <c r="C56" s="31">
        <v>152</v>
      </c>
      <c r="D56" s="12" t="s">
        <v>86</v>
      </c>
      <c r="E56" s="96">
        <v>1.1030872734178125</v>
      </c>
      <c r="F56" s="97">
        <v>0.56999999999999995</v>
      </c>
      <c r="G56" s="98">
        <v>0.73110720562390163</v>
      </c>
      <c r="H56" s="99" t="s">
        <v>169</v>
      </c>
      <c r="I56" s="97">
        <v>1.2826442203928099</v>
      </c>
      <c r="J56" s="106">
        <v>0.78</v>
      </c>
      <c r="K56" s="97">
        <v>0.93094629156010233</v>
      </c>
      <c r="L56" s="99" t="s">
        <v>169</v>
      </c>
      <c r="M56" s="101">
        <v>1.1935208866155158</v>
      </c>
      <c r="N56" s="102">
        <v>7207</v>
      </c>
      <c r="O56" s="102">
        <v>7647.6517816091964</v>
      </c>
      <c r="P56" s="99" t="s">
        <v>169</v>
      </c>
      <c r="Q56" s="101">
        <v>1.0611421925363114</v>
      </c>
      <c r="R56" s="103">
        <v>2.9</v>
      </c>
      <c r="S56" s="103">
        <v>3.0958291956305861</v>
      </c>
      <c r="T56" s="101">
        <v>1.0675273088381332</v>
      </c>
      <c r="U56" s="104">
        <v>0</v>
      </c>
      <c r="V56" s="105">
        <v>0</v>
      </c>
    </row>
    <row r="57" spans="1:22" ht="16.5" thickTop="1" thickBot="1" x14ac:dyDescent="0.3">
      <c r="A57" s="200">
        <v>12</v>
      </c>
      <c r="B57" s="19">
        <v>2</v>
      </c>
      <c r="C57" s="31">
        <v>153</v>
      </c>
      <c r="D57" s="12" t="s">
        <v>87</v>
      </c>
      <c r="E57" s="96">
        <v>1.076140029954969</v>
      </c>
      <c r="F57" s="97">
        <v>0.44700000000000001</v>
      </c>
      <c r="G57" s="98">
        <v>0.5225653206650831</v>
      </c>
      <c r="H57" s="99" t="s">
        <v>169</v>
      </c>
      <c r="I57" s="97">
        <v>1.1690499343737877</v>
      </c>
      <c r="J57" s="106">
        <v>0.72699999999999998</v>
      </c>
      <c r="K57" s="97">
        <v>0.69971264367816088</v>
      </c>
      <c r="L57" s="99" t="s">
        <v>169</v>
      </c>
      <c r="M57" s="101">
        <v>0.96246580973612228</v>
      </c>
      <c r="N57" s="102">
        <v>7317</v>
      </c>
      <c r="O57" s="102">
        <v>7303.9488983050842</v>
      </c>
      <c r="P57" s="99" t="s">
        <v>169</v>
      </c>
      <c r="Q57" s="101">
        <v>0.99821633159834411</v>
      </c>
      <c r="R57" s="103">
        <v>2.71</v>
      </c>
      <c r="S57" s="103">
        <v>3.0262138135400045</v>
      </c>
      <c r="T57" s="101">
        <v>1.116684064036902</v>
      </c>
      <c r="U57" s="104">
        <v>0</v>
      </c>
      <c r="V57" s="105">
        <v>0</v>
      </c>
    </row>
    <row r="58" spans="1:22" ht="16.5" thickTop="1" thickBot="1" x14ac:dyDescent="0.3">
      <c r="A58" s="200">
        <v>13</v>
      </c>
      <c r="B58" s="19">
        <v>4</v>
      </c>
      <c r="C58" s="31">
        <v>154</v>
      </c>
      <c r="D58" s="12" t="s">
        <v>88</v>
      </c>
      <c r="E58" s="96">
        <v>0.92138035370793048</v>
      </c>
      <c r="F58" s="97">
        <v>0.32400000000000001</v>
      </c>
      <c r="G58" s="98">
        <v>0.31724137931034485</v>
      </c>
      <c r="H58" s="99" t="s">
        <v>169</v>
      </c>
      <c r="I58" s="97">
        <v>0.97914005959982975</v>
      </c>
      <c r="J58" s="106">
        <v>0.624</v>
      </c>
      <c r="K58" s="97">
        <v>0.51851851851851849</v>
      </c>
      <c r="L58" s="99" t="s">
        <v>169</v>
      </c>
      <c r="M58" s="101">
        <v>0.83095916429249761</v>
      </c>
      <c r="N58" s="102">
        <v>6915</v>
      </c>
      <c r="O58" s="102">
        <v>5286.6100000000006</v>
      </c>
      <c r="P58" s="99">
        <v>14</v>
      </c>
      <c r="Q58" s="101">
        <v>0.76451337671728137</v>
      </c>
      <c r="R58" s="103">
        <v>2.7</v>
      </c>
      <c r="S58" s="103">
        <v>2.8599439775910365</v>
      </c>
      <c r="T58" s="101">
        <v>1.0592385102189024</v>
      </c>
      <c r="U58" s="104">
        <v>4</v>
      </c>
      <c r="V58" s="105">
        <v>1</v>
      </c>
    </row>
    <row r="59" spans="1:22" ht="16.5" thickTop="1" thickBot="1" x14ac:dyDescent="0.3">
      <c r="A59" s="200">
        <v>14</v>
      </c>
      <c r="B59" s="19">
        <v>1</v>
      </c>
      <c r="C59" s="31">
        <v>155</v>
      </c>
      <c r="D59" s="12" t="s">
        <v>89</v>
      </c>
      <c r="E59" s="96">
        <v>1.0720679317253741</v>
      </c>
      <c r="F59" s="97">
        <v>0.40799999999999997</v>
      </c>
      <c r="G59" s="98">
        <v>0.46567164179104475</v>
      </c>
      <c r="H59" s="99" t="s">
        <v>169</v>
      </c>
      <c r="I59" s="97">
        <v>1.1413520632133451</v>
      </c>
      <c r="J59" s="106">
        <v>0.68299999999999994</v>
      </c>
      <c r="K59" s="97">
        <v>0.73750000000000004</v>
      </c>
      <c r="L59" s="99" t="s">
        <v>169</v>
      </c>
      <c r="M59" s="101">
        <v>1.0797950219619328</v>
      </c>
      <c r="N59" s="102">
        <v>8492</v>
      </c>
      <c r="O59" s="102">
        <v>8797.8403773584905</v>
      </c>
      <c r="P59" s="99" t="s">
        <v>169</v>
      </c>
      <c r="Q59" s="101">
        <v>1.0360151174468313</v>
      </c>
      <c r="R59" s="103">
        <v>2.89</v>
      </c>
      <c r="S59" s="103">
        <v>3.1471494607087829</v>
      </c>
      <c r="T59" s="101">
        <v>1.0889790521483678</v>
      </c>
      <c r="U59" s="104">
        <v>0</v>
      </c>
      <c r="V59" s="105">
        <v>0</v>
      </c>
    </row>
    <row r="60" spans="1:22" ht="16.5" thickTop="1" thickBot="1" x14ac:dyDescent="0.3">
      <c r="A60" s="200">
        <v>15</v>
      </c>
      <c r="B60" s="19">
        <v>4</v>
      </c>
      <c r="C60" s="31">
        <v>157</v>
      </c>
      <c r="D60" s="12" t="s">
        <v>90</v>
      </c>
      <c r="E60" s="96">
        <v>0.93475988025801138</v>
      </c>
      <c r="F60" s="97">
        <v>0.40200000000000002</v>
      </c>
      <c r="G60" s="98">
        <v>0.33169533169533172</v>
      </c>
      <c r="H60" s="99" t="s">
        <v>169</v>
      </c>
      <c r="I60" s="97">
        <v>0.82511276541127287</v>
      </c>
      <c r="J60" s="106">
        <v>0.78</v>
      </c>
      <c r="K60" s="97">
        <v>0.67460317460317465</v>
      </c>
      <c r="L60" s="99" t="s">
        <v>169</v>
      </c>
      <c r="M60" s="101">
        <v>0.86487586487586487</v>
      </c>
      <c r="N60" s="102">
        <v>7194</v>
      </c>
      <c r="O60" s="102">
        <v>6184.3899346405224</v>
      </c>
      <c r="P60" s="99" t="s">
        <v>169</v>
      </c>
      <c r="Q60" s="101">
        <v>0.85965942933563</v>
      </c>
      <c r="R60" s="103">
        <v>2.62</v>
      </c>
      <c r="S60" s="103">
        <v>2.6941817139581543</v>
      </c>
      <c r="T60" s="101">
        <v>1.0283136312817382</v>
      </c>
      <c r="U60" s="104">
        <v>2</v>
      </c>
      <c r="V60" s="105">
        <v>0</v>
      </c>
    </row>
    <row r="61" spans="1:22" ht="16.5" thickTop="1" thickBot="1" x14ac:dyDescent="0.3">
      <c r="A61" s="200">
        <v>16</v>
      </c>
      <c r="B61" s="19">
        <v>2</v>
      </c>
      <c r="C61" s="31">
        <v>158</v>
      </c>
      <c r="D61" s="12" t="s">
        <v>91</v>
      </c>
      <c r="E61" s="96">
        <v>1.0240685287475662</v>
      </c>
      <c r="F61" s="97">
        <v>0.41299999999999998</v>
      </c>
      <c r="G61" s="98">
        <v>0.47079556898288016</v>
      </c>
      <c r="H61" s="99" t="s">
        <v>169</v>
      </c>
      <c r="I61" s="97">
        <v>1.1399408449948674</v>
      </c>
      <c r="J61" s="106">
        <v>0.71299999999999997</v>
      </c>
      <c r="K61" s="97">
        <v>0.6232464929859719</v>
      </c>
      <c r="L61" s="99" t="s">
        <v>169</v>
      </c>
      <c r="M61" s="101">
        <v>0.87411850348663667</v>
      </c>
      <c r="N61" s="102">
        <v>7178</v>
      </c>
      <c r="O61" s="102">
        <v>7378.8461178509497</v>
      </c>
      <c r="P61" s="99" t="s">
        <v>169</v>
      </c>
      <c r="Q61" s="101">
        <v>1.0279807910073766</v>
      </c>
      <c r="R61" s="107">
        <v>2.59</v>
      </c>
      <c r="S61" s="103">
        <v>2.6713771127736217</v>
      </c>
      <c r="T61" s="101">
        <v>1.0314197346616301</v>
      </c>
      <c r="U61" s="104">
        <v>0</v>
      </c>
      <c r="V61" s="105">
        <v>0</v>
      </c>
    </row>
    <row r="62" spans="1:22" ht="16.5" thickTop="1" thickBot="1" x14ac:dyDescent="0.3">
      <c r="A62" s="200">
        <v>17</v>
      </c>
      <c r="B62" s="19">
        <v>3</v>
      </c>
      <c r="C62" s="31">
        <v>380</v>
      </c>
      <c r="D62" s="12" t="s">
        <v>92</v>
      </c>
      <c r="E62" s="96">
        <v>0.95375691868001056</v>
      </c>
      <c r="F62" s="97">
        <v>0.42899999999999999</v>
      </c>
      <c r="G62" s="97">
        <v>0.42666666666666669</v>
      </c>
      <c r="H62" s="99" t="s">
        <v>169</v>
      </c>
      <c r="I62" s="101">
        <v>0.99456099456099467</v>
      </c>
      <c r="J62" s="106">
        <v>0.75900000000000001</v>
      </c>
      <c r="K62" s="97">
        <v>0.70833333333333337</v>
      </c>
      <c r="L62" s="99" t="s">
        <v>169</v>
      </c>
      <c r="M62" s="97">
        <v>0.93324549846288984</v>
      </c>
      <c r="N62" s="108">
        <v>7140</v>
      </c>
      <c r="O62" s="102">
        <v>6874.5247058823525</v>
      </c>
      <c r="P62" s="99">
        <v>17</v>
      </c>
      <c r="Q62" s="101">
        <v>0.96281858625803252</v>
      </c>
      <c r="R62" s="107">
        <v>2.56</v>
      </c>
      <c r="S62" s="103">
        <v>2.2162162162162162</v>
      </c>
      <c r="T62" s="101">
        <v>0.86570945945945943</v>
      </c>
      <c r="U62" s="104">
        <v>1</v>
      </c>
      <c r="V62" s="105">
        <v>0</v>
      </c>
    </row>
    <row r="63" spans="1:22" ht="16.5" thickTop="1" thickBot="1" x14ac:dyDescent="0.3">
      <c r="A63" s="200">
        <v>18</v>
      </c>
      <c r="B63" s="19">
        <v>6</v>
      </c>
      <c r="C63" s="31">
        <v>390</v>
      </c>
      <c r="D63" s="12" t="s">
        <v>93</v>
      </c>
      <c r="E63" s="96">
        <v>0.97186033767118063</v>
      </c>
      <c r="F63" s="97">
        <v>0.56999999999999995</v>
      </c>
      <c r="G63" s="97">
        <v>0.61538461538461542</v>
      </c>
      <c r="H63" s="99" t="s">
        <v>169</v>
      </c>
      <c r="I63" s="101">
        <v>1.0796221322537114</v>
      </c>
      <c r="J63" s="106">
        <v>0.72</v>
      </c>
      <c r="K63" s="97">
        <v>0.7407407407407407</v>
      </c>
      <c r="L63" s="99" t="s">
        <v>169</v>
      </c>
      <c r="M63" s="97">
        <v>1.0288065843621399</v>
      </c>
      <c r="N63" s="108">
        <v>8506</v>
      </c>
      <c r="O63" s="102">
        <v>9981.8984745762718</v>
      </c>
      <c r="P63" s="99" t="s">
        <v>169</v>
      </c>
      <c r="Q63" s="101">
        <v>1.1735126351488681</v>
      </c>
      <c r="R63" s="107">
        <v>2.54</v>
      </c>
      <c r="S63" s="103">
        <v>1.9678899082568808</v>
      </c>
      <c r="T63" s="101">
        <v>0.77475980640034681</v>
      </c>
      <c r="U63" s="104">
        <v>1</v>
      </c>
      <c r="V63" s="105">
        <v>1</v>
      </c>
    </row>
    <row r="64" spans="1:22" ht="16.5" thickTop="1" thickBot="1" x14ac:dyDescent="0.3">
      <c r="A64" s="200">
        <v>19</v>
      </c>
      <c r="B64" s="19">
        <v>6</v>
      </c>
      <c r="C64" s="31">
        <v>400</v>
      </c>
      <c r="D64" s="12" t="s">
        <v>94</v>
      </c>
      <c r="E64" s="96">
        <v>0.86712823790064963</v>
      </c>
      <c r="F64" s="97">
        <v>0.439</v>
      </c>
      <c r="G64" s="97">
        <v>0.30508474576271188</v>
      </c>
      <c r="H64" s="99" t="s">
        <v>169</v>
      </c>
      <c r="I64" s="101">
        <v>0.69495386278522064</v>
      </c>
      <c r="J64" s="106">
        <v>0.78</v>
      </c>
      <c r="K64" s="97">
        <v>0.62068965517241381</v>
      </c>
      <c r="L64" s="99" t="s">
        <v>169</v>
      </c>
      <c r="M64" s="97">
        <v>0.79575596816976124</v>
      </c>
      <c r="N64" s="108">
        <v>7261</v>
      </c>
      <c r="O64" s="102">
        <v>7206.8435294117644</v>
      </c>
      <c r="P64" s="99">
        <v>17</v>
      </c>
      <c r="Q64" s="101">
        <v>0.99254145839578078</v>
      </c>
      <c r="R64" s="107">
        <v>2.56</v>
      </c>
      <c r="S64" s="103">
        <v>2.5902777777777777</v>
      </c>
      <c r="T64" s="101">
        <v>1.0118272569444444</v>
      </c>
      <c r="U64" s="104">
        <v>1</v>
      </c>
      <c r="V64" s="105">
        <v>3</v>
      </c>
    </row>
    <row r="65" spans="1:22" ht="16.5" thickTop="1" thickBot="1" x14ac:dyDescent="0.3">
      <c r="A65" s="200">
        <v>20</v>
      </c>
      <c r="B65" s="19">
        <v>4</v>
      </c>
      <c r="C65" s="31">
        <v>410</v>
      </c>
      <c r="D65" s="12" t="s">
        <v>95</v>
      </c>
      <c r="E65" s="96">
        <v>0.97726696075703778</v>
      </c>
      <c r="F65" s="97">
        <v>0.48700000000000004</v>
      </c>
      <c r="G65" s="97">
        <v>0.44642857142857145</v>
      </c>
      <c r="H65" s="99" t="s">
        <v>169</v>
      </c>
      <c r="I65" s="101">
        <v>0.91669111176298035</v>
      </c>
      <c r="J65" s="106">
        <v>0.72699999999999998</v>
      </c>
      <c r="K65" s="97">
        <v>0.62068965517241381</v>
      </c>
      <c r="L65" s="99" t="s">
        <v>169</v>
      </c>
      <c r="M65" s="97">
        <v>0.85376843902670407</v>
      </c>
      <c r="N65" s="108">
        <v>7019</v>
      </c>
      <c r="O65" s="102">
        <v>7075.8894444444441</v>
      </c>
      <c r="P65" s="99">
        <v>18</v>
      </c>
      <c r="Q65" s="101">
        <v>1.0081050640325466</v>
      </c>
      <c r="R65" s="107">
        <v>2.9</v>
      </c>
      <c r="S65" s="103">
        <v>3.30078125</v>
      </c>
      <c r="T65" s="101">
        <v>1.1382004310344829</v>
      </c>
      <c r="U65" s="104">
        <v>0</v>
      </c>
      <c r="V65" s="105">
        <v>0</v>
      </c>
    </row>
    <row r="66" spans="1:22" ht="16.5" thickTop="1" thickBot="1" x14ac:dyDescent="0.3">
      <c r="A66" s="200">
        <v>21</v>
      </c>
      <c r="B66" s="109">
        <v>6</v>
      </c>
      <c r="C66" s="31">
        <v>420</v>
      </c>
      <c r="D66" s="12" t="s">
        <v>96</v>
      </c>
      <c r="E66" s="96">
        <v>0.94668887983089123</v>
      </c>
      <c r="F66" s="97">
        <v>0.38600000000000001</v>
      </c>
      <c r="G66" s="97">
        <v>0.31192660550458717</v>
      </c>
      <c r="H66" s="99" t="s">
        <v>169</v>
      </c>
      <c r="I66" s="101">
        <v>0.80810001426058853</v>
      </c>
      <c r="J66" s="106">
        <v>0.73699999999999999</v>
      </c>
      <c r="K66" s="97">
        <v>0.72093023255813948</v>
      </c>
      <c r="L66" s="99" t="s">
        <v>169</v>
      </c>
      <c r="M66" s="97">
        <v>0.97819570224985009</v>
      </c>
      <c r="N66" s="108">
        <v>8667</v>
      </c>
      <c r="O66" s="102">
        <v>9863.3940816326522</v>
      </c>
      <c r="P66" s="99" t="s">
        <v>169</v>
      </c>
      <c r="Q66" s="101">
        <v>1.1380401617206244</v>
      </c>
      <c r="R66" s="107">
        <v>2.5299999999999998</v>
      </c>
      <c r="S66" s="103">
        <v>2.1647361647361647</v>
      </c>
      <c r="T66" s="101">
        <v>0.85562694258346439</v>
      </c>
      <c r="U66" s="104">
        <v>2</v>
      </c>
      <c r="V66" s="105">
        <v>0</v>
      </c>
    </row>
    <row r="67" spans="1:22" ht="16.5" thickTop="1" thickBot="1" x14ac:dyDescent="0.3">
      <c r="A67" s="200">
        <v>22</v>
      </c>
      <c r="B67" s="110">
        <v>4</v>
      </c>
      <c r="C67" s="31">
        <v>430</v>
      </c>
      <c r="D67" s="12" t="s">
        <v>97</v>
      </c>
      <c r="E67" s="96">
        <v>0.97694813708719652</v>
      </c>
      <c r="F67" s="97">
        <v>0.36799999999999999</v>
      </c>
      <c r="G67" s="97">
        <v>0.48275862068965519</v>
      </c>
      <c r="H67" s="99" t="s">
        <v>169</v>
      </c>
      <c r="I67" s="101">
        <v>1.3118440779610197</v>
      </c>
      <c r="J67" s="106">
        <v>0.72699999999999998</v>
      </c>
      <c r="K67" s="97">
        <v>0.5</v>
      </c>
      <c r="L67" s="99">
        <v>8</v>
      </c>
      <c r="M67" s="97">
        <v>0.68775790921595603</v>
      </c>
      <c r="N67" s="108">
        <v>7317</v>
      </c>
      <c r="O67" s="102">
        <v>5359.4750000000004</v>
      </c>
      <c r="P67" s="99">
        <v>4</v>
      </c>
      <c r="Q67" s="101">
        <v>0.7324689080224136</v>
      </c>
      <c r="R67" s="107">
        <v>2.5499999999999998</v>
      </c>
      <c r="S67" s="103">
        <v>2.5074626865671643</v>
      </c>
      <c r="T67" s="101">
        <v>0.98331870061457427</v>
      </c>
      <c r="U67" s="104">
        <v>2</v>
      </c>
      <c r="V67" s="105">
        <v>2</v>
      </c>
    </row>
    <row r="68" spans="1:22" ht="16.5" thickTop="1" thickBot="1" x14ac:dyDescent="0.3">
      <c r="A68" s="200">
        <v>23</v>
      </c>
      <c r="B68" s="110">
        <v>1</v>
      </c>
      <c r="C68" s="31">
        <v>440</v>
      </c>
      <c r="D68" s="111" t="s">
        <v>98</v>
      </c>
      <c r="E68" s="96">
        <v>0.9702770820491583</v>
      </c>
      <c r="F68" s="97">
        <v>0.41200000000000003</v>
      </c>
      <c r="G68" s="97">
        <v>0.4</v>
      </c>
      <c r="H68" s="99" t="s">
        <v>169</v>
      </c>
      <c r="I68" s="101">
        <v>0.970873786407767</v>
      </c>
      <c r="J68" s="106">
        <v>0.72699999999999998</v>
      </c>
      <c r="K68" s="97">
        <v>0.81818181818181823</v>
      </c>
      <c r="L68" s="99">
        <v>11</v>
      </c>
      <c r="M68" s="97">
        <v>1.1254220332624736</v>
      </c>
      <c r="N68" s="108">
        <v>7317</v>
      </c>
      <c r="O68" s="102">
        <v>7673.8255555555552</v>
      </c>
      <c r="P68" s="99">
        <v>9</v>
      </c>
      <c r="Q68" s="101">
        <v>1.0487666469257284</v>
      </c>
      <c r="R68" s="107">
        <v>2.48</v>
      </c>
      <c r="S68" s="103">
        <v>1.7155963302752293</v>
      </c>
      <c r="T68" s="101">
        <v>0.69177271382065697</v>
      </c>
      <c r="U68" s="104">
        <v>2</v>
      </c>
      <c r="V68" s="105">
        <v>1</v>
      </c>
    </row>
    <row r="69" spans="1:22" ht="16.5" thickTop="1" thickBot="1" x14ac:dyDescent="0.3">
      <c r="A69" s="200">
        <v>24</v>
      </c>
      <c r="B69" s="19">
        <v>2</v>
      </c>
      <c r="C69" s="31">
        <v>450</v>
      </c>
      <c r="D69" s="12" t="s">
        <v>99</v>
      </c>
      <c r="E69" s="96">
        <v>1.0089946277238393</v>
      </c>
      <c r="F69" s="97">
        <v>0.44600000000000001</v>
      </c>
      <c r="G69" s="97">
        <v>0.52777777777777779</v>
      </c>
      <c r="H69" s="99" t="s">
        <v>169</v>
      </c>
      <c r="I69" s="101">
        <v>1.1833582461385153</v>
      </c>
      <c r="J69" s="106">
        <v>0.78</v>
      </c>
      <c r="K69" s="97">
        <v>0.73809523809523814</v>
      </c>
      <c r="L69" s="99" t="s">
        <v>169</v>
      </c>
      <c r="M69" s="97">
        <v>0.94627594627594624</v>
      </c>
      <c r="N69" s="108">
        <v>6974</v>
      </c>
      <c r="O69" s="102">
        <v>8377.2809677419355</v>
      </c>
      <c r="P69" s="99" t="s">
        <v>169</v>
      </c>
      <c r="Q69" s="101">
        <v>1.2012160837026005</v>
      </c>
      <c r="R69" s="107">
        <v>2.58</v>
      </c>
      <c r="S69" s="103">
        <v>2.1259259259259258</v>
      </c>
      <c r="T69" s="101">
        <v>0.82400229687051385</v>
      </c>
      <c r="U69" s="104">
        <v>1</v>
      </c>
      <c r="V69" s="105">
        <v>0</v>
      </c>
    </row>
    <row r="70" spans="1:22" ht="16.5" thickTop="1" thickBot="1" x14ac:dyDescent="0.3">
      <c r="A70" s="200">
        <v>25</v>
      </c>
      <c r="B70" s="19">
        <v>2</v>
      </c>
      <c r="C70" s="31">
        <v>460</v>
      </c>
      <c r="D70" s="12" t="s">
        <v>100</v>
      </c>
      <c r="E70" s="96">
        <v>1.0605819563429935</v>
      </c>
      <c r="F70" s="97">
        <v>0.35600000000000004</v>
      </c>
      <c r="G70" s="97">
        <v>0.58823529411764708</v>
      </c>
      <c r="H70" s="99">
        <v>17</v>
      </c>
      <c r="I70" s="101">
        <v>1.6523463317911433</v>
      </c>
      <c r="J70" s="106">
        <v>0.71700000000000008</v>
      </c>
      <c r="K70" s="97">
        <v>0.77777777777777779</v>
      </c>
      <c r="L70" s="99">
        <v>9</v>
      </c>
      <c r="M70" s="97">
        <v>1.0847667751433441</v>
      </c>
      <c r="N70" s="108">
        <v>7244</v>
      </c>
      <c r="O70" s="102">
        <v>6380.5714285714284</v>
      </c>
      <c r="P70" s="99">
        <v>7</v>
      </c>
      <c r="Q70" s="101">
        <v>0.88080776208882228</v>
      </c>
      <c r="R70" s="107">
        <v>2.52</v>
      </c>
      <c r="S70" s="103">
        <v>2.2666666666666666</v>
      </c>
      <c r="T70" s="101">
        <v>0.89947089947089942</v>
      </c>
      <c r="U70" s="104">
        <v>1</v>
      </c>
      <c r="V70" s="105">
        <v>0</v>
      </c>
    </row>
    <row r="71" spans="1:22" ht="16.5" thickTop="1" thickBot="1" x14ac:dyDescent="0.3">
      <c r="A71" s="200">
        <v>26</v>
      </c>
      <c r="B71" s="19">
        <v>3</v>
      </c>
      <c r="C71" s="31">
        <v>470</v>
      </c>
      <c r="D71" s="12" t="s">
        <v>101</v>
      </c>
      <c r="E71" s="96">
        <v>0.98022089887738895</v>
      </c>
      <c r="F71" s="97">
        <v>0.435</v>
      </c>
      <c r="G71" s="97">
        <v>0.44392523364485981</v>
      </c>
      <c r="H71" s="99" t="s">
        <v>169</v>
      </c>
      <c r="I71" s="101">
        <v>1.0205177784939305</v>
      </c>
      <c r="J71" s="106">
        <v>0.78</v>
      </c>
      <c r="K71" s="97">
        <v>0.69444444444444442</v>
      </c>
      <c r="L71" s="99" t="s">
        <v>169</v>
      </c>
      <c r="M71" s="97">
        <v>0.8903133903133903</v>
      </c>
      <c r="N71" s="108">
        <v>8709</v>
      </c>
      <c r="O71" s="102">
        <v>7904.6187755102028</v>
      </c>
      <c r="P71" s="99" t="s">
        <v>169</v>
      </c>
      <c r="Q71" s="101">
        <v>0.90763793495351963</v>
      </c>
      <c r="R71" s="107">
        <v>2.54</v>
      </c>
      <c r="S71" s="103">
        <v>2.6266490765171504</v>
      </c>
      <c r="T71" s="101">
        <v>1.0341138096524214</v>
      </c>
      <c r="U71" s="104">
        <v>0</v>
      </c>
      <c r="V71" s="105">
        <v>0</v>
      </c>
    </row>
    <row r="72" spans="1:22" ht="16.5" thickTop="1" thickBot="1" x14ac:dyDescent="0.3">
      <c r="A72" s="200">
        <v>27</v>
      </c>
      <c r="B72" s="19">
        <v>3</v>
      </c>
      <c r="C72" s="31">
        <v>480</v>
      </c>
      <c r="D72" s="12" t="s">
        <v>102</v>
      </c>
      <c r="E72" s="96">
        <v>0.9726308809527241</v>
      </c>
      <c r="F72" s="97">
        <v>0.44700000000000001</v>
      </c>
      <c r="G72" s="97">
        <v>0.51948051948051943</v>
      </c>
      <c r="H72" s="99" t="s">
        <v>169</v>
      </c>
      <c r="I72" s="101">
        <v>1.1621488131555244</v>
      </c>
      <c r="J72" s="106">
        <v>0.72699999999999998</v>
      </c>
      <c r="K72" s="97">
        <v>0.68888888888888888</v>
      </c>
      <c r="L72" s="99" t="s">
        <v>169</v>
      </c>
      <c r="M72" s="97">
        <v>0.94757756380865044</v>
      </c>
      <c r="N72" s="108">
        <v>7317</v>
      </c>
      <c r="O72" s="102">
        <v>5846.1390000000001</v>
      </c>
      <c r="P72" s="99" t="s">
        <v>169</v>
      </c>
      <c r="Q72" s="101">
        <v>0.79898031980319806</v>
      </c>
      <c r="R72" s="107">
        <v>2.71</v>
      </c>
      <c r="S72" s="103">
        <v>2.6066666666666665</v>
      </c>
      <c r="T72" s="101">
        <v>0.96186961869618692</v>
      </c>
      <c r="U72" s="104">
        <v>1</v>
      </c>
      <c r="V72" s="105">
        <v>1</v>
      </c>
    </row>
    <row r="73" spans="1:22" ht="16.5" thickTop="1" thickBot="1" x14ac:dyDescent="0.3">
      <c r="A73" s="200">
        <v>28</v>
      </c>
      <c r="B73" s="19">
        <v>6</v>
      </c>
      <c r="C73" s="31">
        <v>490</v>
      </c>
      <c r="D73" s="12" t="s">
        <v>103</v>
      </c>
      <c r="E73" s="96">
        <v>0.90592126102508652</v>
      </c>
      <c r="F73" s="97">
        <v>0.42299999999999999</v>
      </c>
      <c r="G73" s="97">
        <v>0.33898305084745761</v>
      </c>
      <c r="H73" s="99" t="s">
        <v>169</v>
      </c>
      <c r="I73" s="101">
        <v>0.80137837079777219</v>
      </c>
      <c r="J73" s="106">
        <v>0.78</v>
      </c>
      <c r="K73" s="97">
        <v>0.76923076923076927</v>
      </c>
      <c r="L73" s="99" t="s">
        <v>169</v>
      </c>
      <c r="M73" s="97">
        <v>0.98619329388560162</v>
      </c>
      <c r="N73" s="108">
        <v>7317</v>
      </c>
      <c r="O73" s="102">
        <v>7046.19</v>
      </c>
      <c r="P73" s="99">
        <v>19</v>
      </c>
      <c r="Q73" s="101">
        <v>0.96298892988929885</v>
      </c>
      <c r="R73" s="107">
        <v>2.5499999999999998</v>
      </c>
      <c r="S73" s="103">
        <v>2.2060085836909873</v>
      </c>
      <c r="T73" s="101">
        <v>0.8651014053690147</v>
      </c>
      <c r="U73" s="104">
        <v>2</v>
      </c>
      <c r="V73" s="105">
        <v>0</v>
      </c>
    </row>
    <row r="74" spans="1:22" ht="16.5" thickTop="1" thickBot="1" x14ac:dyDescent="0.3">
      <c r="A74" s="200">
        <v>29</v>
      </c>
      <c r="B74" s="19">
        <v>6</v>
      </c>
      <c r="C74" s="31">
        <v>500</v>
      </c>
      <c r="D74" s="12" t="s">
        <v>104</v>
      </c>
      <c r="E74" s="96">
        <v>1.1561140275324615</v>
      </c>
      <c r="F74" s="97">
        <v>0.44700000000000001</v>
      </c>
      <c r="G74" s="97">
        <v>0.32142857142857145</v>
      </c>
      <c r="H74" s="99" t="s">
        <v>169</v>
      </c>
      <c r="I74" s="101">
        <v>0.71907957813998091</v>
      </c>
      <c r="J74" s="106">
        <v>0.72699999999999998</v>
      </c>
      <c r="K74" s="97">
        <v>0.53846153846153844</v>
      </c>
      <c r="L74" s="99">
        <v>13</v>
      </c>
      <c r="M74" s="97">
        <v>0.74066236377102945</v>
      </c>
      <c r="N74" s="108">
        <v>7090</v>
      </c>
      <c r="O74" s="102">
        <v>17483.333333333332</v>
      </c>
      <c r="P74" s="99">
        <v>6</v>
      </c>
      <c r="Q74" s="101">
        <v>2.465914433474377</v>
      </c>
      <c r="R74" s="107">
        <v>2.67</v>
      </c>
      <c r="S74" s="103">
        <v>2.7088607594936707</v>
      </c>
      <c r="T74" s="101">
        <v>1.0145545915706633</v>
      </c>
      <c r="U74" s="104">
        <v>2</v>
      </c>
      <c r="V74" s="105">
        <v>2</v>
      </c>
    </row>
    <row r="75" spans="1:22" ht="16.5" thickTop="1" thickBot="1" x14ac:dyDescent="0.3">
      <c r="A75" s="200">
        <v>30</v>
      </c>
      <c r="B75" s="19">
        <v>5</v>
      </c>
      <c r="C75" s="31">
        <v>510</v>
      </c>
      <c r="D75" s="12" t="s">
        <v>105</v>
      </c>
      <c r="E75" s="96">
        <v>1.0098088810539898</v>
      </c>
      <c r="F75" s="97">
        <v>0.41899999999999998</v>
      </c>
      <c r="G75" s="97">
        <v>0.4175824175824176</v>
      </c>
      <c r="H75" s="99" t="s">
        <v>169</v>
      </c>
      <c r="I75" s="101">
        <v>0.99661674840672465</v>
      </c>
      <c r="J75" s="106">
        <v>0.67700000000000005</v>
      </c>
      <c r="K75" s="97">
        <v>0.63636363636363635</v>
      </c>
      <c r="L75" s="99" t="s">
        <v>169</v>
      </c>
      <c r="M75" s="97">
        <v>0.93997582919296352</v>
      </c>
      <c r="N75" s="108">
        <v>7317</v>
      </c>
      <c r="O75" s="102">
        <v>9116.0896874999999</v>
      </c>
      <c r="P75" s="99" t="s">
        <v>169</v>
      </c>
      <c r="Q75" s="101">
        <v>1.245878049405494</v>
      </c>
      <c r="R75" s="107">
        <v>2.56</v>
      </c>
      <c r="S75" s="103">
        <v>2.363425925925926</v>
      </c>
      <c r="T75" s="101">
        <v>0.92321325231481488</v>
      </c>
      <c r="U75" s="104">
        <v>0</v>
      </c>
      <c r="V75" s="105">
        <v>0</v>
      </c>
    </row>
    <row r="76" spans="1:22" ht="16.5" thickTop="1" thickBot="1" x14ac:dyDescent="0.3">
      <c r="A76" s="200">
        <v>31</v>
      </c>
      <c r="B76" s="19">
        <v>5</v>
      </c>
      <c r="C76" s="31">
        <v>520</v>
      </c>
      <c r="D76" s="12" t="s">
        <v>106</v>
      </c>
      <c r="E76" s="96">
        <v>0.97872517075746801</v>
      </c>
      <c r="F76" s="97">
        <v>0.56999999999999995</v>
      </c>
      <c r="G76" s="97">
        <v>0.48749999999999999</v>
      </c>
      <c r="H76" s="99" t="s">
        <v>169</v>
      </c>
      <c r="I76" s="101">
        <v>0.85526315789473695</v>
      </c>
      <c r="J76" s="106">
        <v>0.75099999999999989</v>
      </c>
      <c r="K76" s="97">
        <v>0.81632653061224492</v>
      </c>
      <c r="L76" s="99" t="s">
        <v>169</v>
      </c>
      <c r="M76" s="97">
        <v>1.0869860594037883</v>
      </c>
      <c r="N76" s="108">
        <v>7259</v>
      </c>
      <c r="O76" s="102">
        <v>6893.5528205128203</v>
      </c>
      <c r="P76" s="99" t="s">
        <v>169</v>
      </c>
      <c r="Q76" s="101">
        <v>0.94965598849880428</v>
      </c>
      <c r="R76" s="107">
        <v>2.68</v>
      </c>
      <c r="S76" s="103">
        <v>2.5561643835616437</v>
      </c>
      <c r="T76" s="101">
        <v>0.95379268043344911</v>
      </c>
      <c r="U76" s="104">
        <v>0</v>
      </c>
      <c r="V76" s="105">
        <v>0</v>
      </c>
    </row>
    <row r="77" spans="1:22" ht="16.5" thickTop="1" thickBot="1" x14ac:dyDescent="0.3">
      <c r="A77" s="200">
        <v>32</v>
      </c>
      <c r="B77" s="19">
        <v>5</v>
      </c>
      <c r="C77" s="31">
        <v>530</v>
      </c>
      <c r="D77" s="12" t="s">
        <v>107</v>
      </c>
      <c r="E77" s="96">
        <v>1.0725918027157701</v>
      </c>
      <c r="F77" s="97">
        <v>0.502</v>
      </c>
      <c r="G77" s="97">
        <v>0.52380952380952384</v>
      </c>
      <c r="H77" s="99" t="s">
        <v>169</v>
      </c>
      <c r="I77" s="101">
        <v>1.0434452665528364</v>
      </c>
      <c r="J77" s="106">
        <v>0.78</v>
      </c>
      <c r="K77" s="97">
        <v>0.8</v>
      </c>
      <c r="L77" s="99" t="s">
        <v>169</v>
      </c>
      <c r="M77" s="97">
        <v>1.0256410256410258</v>
      </c>
      <c r="N77" s="108">
        <v>7212</v>
      </c>
      <c r="O77" s="102">
        <v>8186.68</v>
      </c>
      <c r="P77" s="99" t="s">
        <v>169</v>
      </c>
      <c r="Q77" s="101">
        <v>1.1351469772601221</v>
      </c>
      <c r="R77" s="107">
        <v>2.9</v>
      </c>
      <c r="S77" s="103">
        <v>3.6105263157894738</v>
      </c>
      <c r="T77" s="101">
        <v>1.2450090744101634</v>
      </c>
      <c r="U77" s="104">
        <v>0</v>
      </c>
      <c r="V77" s="105">
        <v>0</v>
      </c>
    </row>
    <row r="78" spans="1:22" ht="16.5" thickTop="1" thickBot="1" x14ac:dyDescent="0.3">
      <c r="A78" s="200">
        <v>33</v>
      </c>
      <c r="B78" s="19">
        <v>5</v>
      </c>
      <c r="C78" s="31">
        <v>540</v>
      </c>
      <c r="D78" s="12" t="s">
        <v>108</v>
      </c>
      <c r="E78" s="96">
        <v>0.90441684462381999</v>
      </c>
      <c r="F78" s="97">
        <v>0.44700000000000001</v>
      </c>
      <c r="G78" s="97">
        <v>0.18181818181818182</v>
      </c>
      <c r="H78" s="99" t="s">
        <v>169</v>
      </c>
      <c r="I78" s="101">
        <v>0.40675208460443363</v>
      </c>
      <c r="J78" s="106">
        <v>0.72699999999999998</v>
      </c>
      <c r="K78" s="97">
        <v>0.8571428571428571</v>
      </c>
      <c r="L78" s="99">
        <v>7</v>
      </c>
      <c r="M78" s="97">
        <v>1.1790135586559245</v>
      </c>
      <c r="N78" s="108">
        <v>7204</v>
      </c>
      <c r="O78" s="102">
        <v>8268</v>
      </c>
      <c r="P78" s="99">
        <v>6</v>
      </c>
      <c r="Q78" s="101">
        <v>1.147695724597446</v>
      </c>
      <c r="R78" s="107">
        <v>2.63</v>
      </c>
      <c r="S78" s="103">
        <v>2.5099999999999998</v>
      </c>
      <c r="T78" s="101">
        <v>0.95437262357414443</v>
      </c>
      <c r="U78" s="104">
        <v>2</v>
      </c>
      <c r="V78" s="105">
        <v>2</v>
      </c>
    </row>
    <row r="79" spans="1:22" ht="16.5" thickTop="1" thickBot="1" x14ac:dyDescent="0.3">
      <c r="A79" s="200">
        <v>34</v>
      </c>
      <c r="B79" s="19">
        <v>3</v>
      </c>
      <c r="C79" s="31">
        <v>550</v>
      </c>
      <c r="D79" s="12" t="s">
        <v>109</v>
      </c>
      <c r="E79" s="96">
        <v>0.90070283478671131</v>
      </c>
      <c r="F79" s="97">
        <v>0.41299999999999998</v>
      </c>
      <c r="G79" s="97">
        <v>0.34177215189873417</v>
      </c>
      <c r="H79" s="99" t="s">
        <v>169</v>
      </c>
      <c r="I79" s="101">
        <v>0.82753547675238304</v>
      </c>
      <c r="J79" s="106">
        <v>0.71700000000000008</v>
      </c>
      <c r="K79" s="97">
        <v>0.56097560975609762</v>
      </c>
      <c r="L79" s="99" t="s">
        <v>169</v>
      </c>
      <c r="M79" s="97">
        <v>0.78239276116610534</v>
      </c>
      <c r="N79" s="108">
        <v>6663</v>
      </c>
      <c r="O79" s="102">
        <v>5939.4445454545457</v>
      </c>
      <c r="P79" s="99" t="s">
        <v>169</v>
      </c>
      <c r="Q79" s="101">
        <v>0.89140695564378591</v>
      </c>
      <c r="R79" s="107">
        <v>2.6</v>
      </c>
      <c r="S79" s="103">
        <v>2.5147679324894514</v>
      </c>
      <c r="T79" s="101">
        <v>0.96721843557286591</v>
      </c>
      <c r="U79" s="104">
        <v>3</v>
      </c>
      <c r="V79" s="105">
        <v>1</v>
      </c>
    </row>
    <row r="80" spans="1:22" ht="16.5" thickTop="1" thickBot="1" x14ac:dyDescent="0.3">
      <c r="A80" s="200">
        <v>35</v>
      </c>
      <c r="B80" s="19">
        <v>4</v>
      </c>
      <c r="C80" s="31">
        <v>560</v>
      </c>
      <c r="D80" s="12" t="s">
        <v>110</v>
      </c>
      <c r="E80" s="96">
        <v>0.88812537595995755</v>
      </c>
      <c r="F80" s="97">
        <v>0.40600000000000003</v>
      </c>
      <c r="G80" s="97">
        <v>0.17460317460317459</v>
      </c>
      <c r="H80" s="99" t="s">
        <v>169</v>
      </c>
      <c r="I80" s="101">
        <v>0.43005708030338569</v>
      </c>
      <c r="J80" s="106">
        <v>0.72699999999999998</v>
      </c>
      <c r="K80" s="97">
        <v>0.6</v>
      </c>
      <c r="L80" s="99">
        <v>15</v>
      </c>
      <c r="M80" s="97">
        <v>0.82530949105914719</v>
      </c>
      <c r="N80" s="108">
        <v>7290</v>
      </c>
      <c r="O80" s="102">
        <v>8101.4077777777775</v>
      </c>
      <c r="P80" s="99">
        <v>9</v>
      </c>
      <c r="Q80" s="101">
        <v>1.1113042219173905</v>
      </c>
      <c r="R80" s="107">
        <v>2.9</v>
      </c>
      <c r="S80" s="103">
        <v>2.8644859813084111</v>
      </c>
      <c r="T80" s="101">
        <v>0.98775378665807279</v>
      </c>
      <c r="U80" s="104">
        <v>1</v>
      </c>
      <c r="V80" s="105">
        <v>1</v>
      </c>
    </row>
    <row r="81" spans="1:22" ht="16.5" thickTop="1" thickBot="1" x14ac:dyDescent="0.3">
      <c r="A81" s="200">
        <v>36</v>
      </c>
      <c r="B81" s="69">
        <v>1</v>
      </c>
      <c r="C81" s="67">
        <v>570</v>
      </c>
      <c r="D81" s="78" t="s">
        <v>111</v>
      </c>
      <c r="E81" s="96">
        <v>0.97703096480066154</v>
      </c>
      <c r="F81" s="112">
        <v>0.40500000000000003</v>
      </c>
      <c r="G81" s="113">
        <v>0.52380952380952384</v>
      </c>
      <c r="H81" s="114" t="s">
        <v>169</v>
      </c>
      <c r="I81" s="115">
        <v>1.2933568489124045</v>
      </c>
      <c r="J81" s="112">
        <v>0.71700000000000008</v>
      </c>
      <c r="K81" s="113">
        <v>0.5</v>
      </c>
      <c r="L81" s="114">
        <v>12</v>
      </c>
      <c r="M81" s="113">
        <v>0.69735006973500691</v>
      </c>
      <c r="N81" s="116">
        <v>7045</v>
      </c>
      <c r="O81" s="117">
        <v>9466.4449999999997</v>
      </c>
      <c r="P81" s="114">
        <v>6</v>
      </c>
      <c r="Q81" s="115">
        <v>1.3437111426543649</v>
      </c>
      <c r="R81" s="118">
        <v>2.5</v>
      </c>
      <c r="S81" s="119">
        <v>2.453125</v>
      </c>
      <c r="T81" s="115">
        <v>0.98124999999999996</v>
      </c>
      <c r="U81" s="120">
        <v>3</v>
      </c>
      <c r="V81" s="121">
        <v>3</v>
      </c>
    </row>
    <row r="82" spans="1:22" ht="16.5" thickTop="1" thickBot="1" x14ac:dyDescent="0.3">
      <c r="E82" s="230"/>
      <c r="F82" s="230"/>
      <c r="G82" s="230"/>
      <c r="H82" s="231"/>
      <c r="I82" s="230"/>
      <c r="M82" s="230"/>
      <c r="N82" s="230"/>
      <c r="O82" s="230"/>
      <c r="P82" s="231"/>
      <c r="Q82" s="122"/>
      <c r="R82" s="123"/>
      <c r="S82" s="230"/>
      <c r="T82" s="73"/>
      <c r="U82" s="124"/>
      <c r="V82" s="124"/>
    </row>
    <row r="83" spans="1:22" ht="51" customHeight="1" thickTop="1" thickBot="1" x14ac:dyDescent="0.3">
      <c r="B83" s="203" t="s">
        <v>59</v>
      </c>
      <c r="C83" s="205" t="s">
        <v>60</v>
      </c>
      <c r="D83" s="207" t="s">
        <v>61</v>
      </c>
      <c r="E83" s="218" t="s">
        <v>112</v>
      </c>
      <c r="F83" s="219" t="s">
        <v>13</v>
      </c>
      <c r="G83" s="220"/>
      <c r="H83" s="220"/>
      <c r="I83" s="221"/>
      <c r="J83" s="219" t="s">
        <v>63</v>
      </c>
      <c r="K83" s="214"/>
      <c r="L83" s="214"/>
      <c r="M83" s="215"/>
      <c r="N83" s="219" t="s">
        <v>28</v>
      </c>
      <c r="O83" s="214"/>
      <c r="P83" s="214"/>
      <c r="Q83" s="215"/>
      <c r="R83" s="219" t="s">
        <v>64</v>
      </c>
      <c r="S83" s="220"/>
      <c r="T83" s="221"/>
      <c r="U83" s="196" t="s">
        <v>113</v>
      </c>
      <c r="V83" s="198"/>
    </row>
    <row r="84" spans="1:22" ht="63" customHeight="1" thickTop="1" thickBot="1" x14ac:dyDescent="0.3">
      <c r="A84" s="222" t="s">
        <v>66</v>
      </c>
      <c r="B84" s="204"/>
      <c r="C84" s="206"/>
      <c r="D84" s="208"/>
      <c r="E84" s="208"/>
      <c r="F84" s="223" t="s">
        <v>67</v>
      </c>
      <c r="G84" s="125" t="s">
        <v>68</v>
      </c>
      <c r="H84" s="126" t="s">
        <v>69</v>
      </c>
      <c r="I84" s="127" t="s">
        <v>70</v>
      </c>
      <c r="J84" s="223" t="s">
        <v>67</v>
      </c>
      <c r="K84" s="125" t="s">
        <v>68</v>
      </c>
      <c r="L84" s="126" t="s">
        <v>69</v>
      </c>
      <c r="M84" s="127" t="s">
        <v>114</v>
      </c>
      <c r="N84" s="223" t="s">
        <v>67</v>
      </c>
      <c r="O84" s="125" t="s">
        <v>115</v>
      </c>
      <c r="P84" s="126" t="s">
        <v>69</v>
      </c>
      <c r="Q84" s="127" t="s">
        <v>70</v>
      </c>
      <c r="R84" s="223" t="s">
        <v>67</v>
      </c>
      <c r="S84" s="125" t="s">
        <v>68</v>
      </c>
      <c r="T84" s="127" t="s">
        <v>70</v>
      </c>
      <c r="U84" s="94" t="s">
        <v>116</v>
      </c>
      <c r="V84" s="215" t="s">
        <v>75</v>
      </c>
    </row>
    <row r="85" spans="1:22" ht="16.5" thickTop="1" thickBot="1" x14ac:dyDescent="0.3">
      <c r="A85" s="200">
        <v>37</v>
      </c>
      <c r="B85" s="95">
        <v>2</v>
      </c>
      <c r="C85" s="13">
        <v>580</v>
      </c>
      <c r="D85" s="12" t="s">
        <v>117</v>
      </c>
      <c r="E85" s="128">
        <v>0.8842317287394339</v>
      </c>
      <c r="F85" s="97">
        <v>0.40100000000000002</v>
      </c>
      <c r="G85" s="230">
        <v>0.25862068965517243</v>
      </c>
      <c r="H85" s="99" t="s">
        <v>169</v>
      </c>
      <c r="I85" s="129">
        <v>0.64493937569868431</v>
      </c>
      <c r="J85" s="106">
        <v>0.72699999999999998</v>
      </c>
      <c r="K85" s="97">
        <v>0.65</v>
      </c>
      <c r="L85" s="231" t="s">
        <v>169</v>
      </c>
      <c r="M85" s="129">
        <v>0.89408528198074289</v>
      </c>
      <c r="N85" s="123">
        <v>7317</v>
      </c>
      <c r="O85" s="123">
        <v>7113.3538461538465</v>
      </c>
      <c r="P85" s="231">
        <v>13</v>
      </c>
      <c r="Q85" s="230">
        <v>0.97216808065516558</v>
      </c>
      <c r="R85" s="130">
        <v>2.5099999999999998</v>
      </c>
      <c r="S85" s="73">
        <v>2.4385964912280702</v>
      </c>
      <c r="T85" s="131">
        <v>0.97155238694345436</v>
      </c>
      <c r="U85" s="104">
        <v>1</v>
      </c>
      <c r="V85" s="105">
        <v>1</v>
      </c>
    </row>
    <row r="86" spans="1:22" ht="16.5" thickTop="1" thickBot="1" x14ac:dyDescent="0.3">
      <c r="A86" s="200">
        <v>38</v>
      </c>
      <c r="B86" s="19">
        <v>1</v>
      </c>
      <c r="C86" s="31">
        <v>590</v>
      </c>
      <c r="D86" s="12" t="s">
        <v>118</v>
      </c>
      <c r="E86" s="128">
        <v>1.007428063290744</v>
      </c>
      <c r="F86" s="97">
        <v>0.43700000000000006</v>
      </c>
      <c r="G86" s="230">
        <v>0.41025641025641024</v>
      </c>
      <c r="H86" s="99" t="s">
        <v>169</v>
      </c>
      <c r="I86" s="129">
        <v>0.9388018541336618</v>
      </c>
      <c r="J86" s="106">
        <v>0.71700000000000008</v>
      </c>
      <c r="K86" s="97">
        <v>0.7</v>
      </c>
      <c r="L86" s="231" t="s">
        <v>169</v>
      </c>
      <c r="M86" s="129">
        <v>0.97629009762900953</v>
      </c>
      <c r="N86" s="123">
        <v>7244</v>
      </c>
      <c r="O86" s="123">
        <v>8998.2309523809527</v>
      </c>
      <c r="P86" s="231" t="s">
        <v>169</v>
      </c>
      <c r="Q86" s="230">
        <v>1.2421633009912967</v>
      </c>
      <c r="R86" s="107">
        <v>2.71</v>
      </c>
      <c r="S86" s="73">
        <v>1.7832699619771863</v>
      </c>
      <c r="T86" s="131">
        <v>0.65803319630154478</v>
      </c>
      <c r="U86" s="104">
        <v>2</v>
      </c>
      <c r="V86" s="105">
        <v>1</v>
      </c>
    </row>
    <row r="87" spans="1:22" ht="16.5" thickTop="1" thickBot="1" x14ac:dyDescent="0.3">
      <c r="A87" s="200">
        <v>39</v>
      </c>
      <c r="B87" s="19">
        <v>5</v>
      </c>
      <c r="C87" s="31">
        <v>600</v>
      </c>
      <c r="D87" s="12" t="s">
        <v>119</v>
      </c>
      <c r="E87" s="128">
        <v>0.99415745439719549</v>
      </c>
      <c r="F87" s="97">
        <v>0.48</v>
      </c>
      <c r="G87" s="230">
        <v>0.53153153153153154</v>
      </c>
      <c r="H87" s="99" t="s">
        <v>169</v>
      </c>
      <c r="I87" s="129">
        <v>1.1073573573573574</v>
      </c>
      <c r="J87" s="106">
        <v>0.67799999999999994</v>
      </c>
      <c r="K87" s="97">
        <v>0.68421052631578949</v>
      </c>
      <c r="L87" s="231" t="s">
        <v>169</v>
      </c>
      <c r="M87" s="129">
        <v>1.009160068312374</v>
      </c>
      <c r="N87" s="123">
        <v>7308</v>
      </c>
      <c r="O87" s="123">
        <v>8442.9567307692305</v>
      </c>
      <c r="P87" s="231" t="s">
        <v>169</v>
      </c>
      <c r="Q87" s="230">
        <v>1.1553033293335018</v>
      </c>
      <c r="R87" s="107">
        <v>2.56</v>
      </c>
      <c r="S87" s="73">
        <v>2.0821917808219177</v>
      </c>
      <c r="T87" s="131">
        <v>0.81335616438356162</v>
      </c>
      <c r="U87" s="104">
        <v>1</v>
      </c>
      <c r="V87" s="105">
        <v>0</v>
      </c>
    </row>
    <row r="88" spans="1:22" ht="16.5" thickTop="1" thickBot="1" x14ac:dyDescent="0.3">
      <c r="A88" s="200">
        <v>40</v>
      </c>
      <c r="B88" s="19">
        <v>5</v>
      </c>
      <c r="C88" s="31">
        <v>610</v>
      </c>
      <c r="D88" s="12" t="s">
        <v>120</v>
      </c>
      <c r="E88" s="128">
        <v>1.0495736395840687</v>
      </c>
      <c r="F88" s="97">
        <v>0.54299999999999993</v>
      </c>
      <c r="G88" s="230">
        <v>0.59459459459459463</v>
      </c>
      <c r="H88" s="99" t="s">
        <v>169</v>
      </c>
      <c r="I88" s="129">
        <v>1.0950176696033052</v>
      </c>
      <c r="J88" s="106">
        <v>0.70700000000000007</v>
      </c>
      <c r="K88" s="97">
        <v>0.8833333333333333</v>
      </c>
      <c r="L88" s="231" t="s">
        <v>169</v>
      </c>
      <c r="M88" s="129">
        <v>1.2494106553512492</v>
      </c>
      <c r="N88" s="123">
        <v>7317</v>
      </c>
      <c r="O88" s="123">
        <v>6112.9833333333336</v>
      </c>
      <c r="P88" s="231" t="s">
        <v>169</v>
      </c>
      <c r="Q88" s="230">
        <v>0.83544941004965612</v>
      </c>
      <c r="R88" s="107">
        <v>2.67</v>
      </c>
      <c r="S88" s="73">
        <v>2.7253521126760565</v>
      </c>
      <c r="T88" s="131">
        <v>1.0207311283430924</v>
      </c>
      <c r="U88" s="104">
        <v>1</v>
      </c>
      <c r="V88" s="105">
        <v>0</v>
      </c>
    </row>
    <row r="89" spans="1:22" ht="16.5" thickTop="1" thickBot="1" x14ac:dyDescent="0.3">
      <c r="A89" s="200">
        <v>41</v>
      </c>
      <c r="B89" s="19">
        <v>3</v>
      </c>
      <c r="C89" s="31">
        <v>620</v>
      </c>
      <c r="D89" s="12" t="s">
        <v>121</v>
      </c>
      <c r="E89" s="128">
        <v>1.017266231204359</v>
      </c>
      <c r="F89" s="97">
        <v>0.34799999999999998</v>
      </c>
      <c r="G89" s="230">
        <v>0.3783783783783784</v>
      </c>
      <c r="H89" s="99" t="s">
        <v>169</v>
      </c>
      <c r="I89" s="129">
        <v>1.0872941907424667</v>
      </c>
      <c r="J89" s="106">
        <v>0.67700000000000005</v>
      </c>
      <c r="K89" s="97">
        <v>0.90909090909090906</v>
      </c>
      <c r="L89" s="231">
        <v>11</v>
      </c>
      <c r="M89" s="129">
        <v>1.3428226131328049</v>
      </c>
      <c r="N89" s="123">
        <v>6692</v>
      </c>
      <c r="O89" s="123">
        <v>5915.05</v>
      </c>
      <c r="P89" s="231">
        <v>10</v>
      </c>
      <c r="Q89" s="230">
        <v>0.88389868499701141</v>
      </c>
      <c r="R89" s="107">
        <v>2.66</v>
      </c>
      <c r="S89" s="73">
        <v>2.4680851063829787</v>
      </c>
      <c r="T89" s="131">
        <v>0.9278515437529995</v>
      </c>
      <c r="U89" s="104">
        <v>3</v>
      </c>
      <c r="V89" s="105">
        <v>0</v>
      </c>
    </row>
    <row r="90" spans="1:22" ht="16.5" thickTop="1" thickBot="1" x14ac:dyDescent="0.3">
      <c r="A90" s="200">
        <v>42</v>
      </c>
      <c r="B90" s="19">
        <v>5</v>
      </c>
      <c r="C90" s="31">
        <v>630</v>
      </c>
      <c r="D90" s="12" t="s">
        <v>122</v>
      </c>
      <c r="E90" s="128">
        <v>0.9732822547884451</v>
      </c>
      <c r="F90" s="97">
        <v>0.44400000000000001</v>
      </c>
      <c r="G90" s="230">
        <v>0.39189189189189189</v>
      </c>
      <c r="H90" s="99" t="s">
        <v>169</v>
      </c>
      <c r="I90" s="129">
        <v>0.88263939615290965</v>
      </c>
      <c r="J90" s="106">
        <v>0.78</v>
      </c>
      <c r="K90" s="97">
        <v>0.7567567567567568</v>
      </c>
      <c r="L90" s="231" t="s">
        <v>169</v>
      </c>
      <c r="M90" s="129">
        <v>0.97020097020097018</v>
      </c>
      <c r="N90" s="123">
        <v>7177</v>
      </c>
      <c r="O90" s="123">
        <v>6528.1503703703702</v>
      </c>
      <c r="P90" s="231" t="s">
        <v>169</v>
      </c>
      <c r="Q90" s="230">
        <v>0.90959319637318803</v>
      </c>
      <c r="R90" s="107">
        <v>2.57</v>
      </c>
      <c r="S90" s="73">
        <v>2.7264437689969605</v>
      </c>
      <c r="T90" s="131">
        <v>1.0608730618665216</v>
      </c>
      <c r="U90" s="104">
        <v>1</v>
      </c>
      <c r="V90" s="105">
        <v>0</v>
      </c>
    </row>
    <row r="91" spans="1:22" ht="16.5" thickTop="1" thickBot="1" x14ac:dyDescent="0.3">
      <c r="A91" s="200">
        <v>43</v>
      </c>
      <c r="B91" s="19">
        <v>5</v>
      </c>
      <c r="C91" s="31">
        <v>640</v>
      </c>
      <c r="D91" s="12" t="s">
        <v>123</v>
      </c>
      <c r="E91" s="128">
        <v>1.1041124595340277</v>
      </c>
      <c r="F91" s="97">
        <v>0.44700000000000001</v>
      </c>
      <c r="G91" s="230">
        <v>0.59259259259259256</v>
      </c>
      <c r="H91" s="99" t="s">
        <v>169</v>
      </c>
      <c r="I91" s="129">
        <v>1.3257104979700056</v>
      </c>
      <c r="J91" s="106">
        <v>0.72699999999999998</v>
      </c>
      <c r="K91" s="97">
        <v>0.8571428571428571</v>
      </c>
      <c r="L91" s="231">
        <v>14</v>
      </c>
      <c r="M91" s="129">
        <v>1.1790135586559245</v>
      </c>
      <c r="N91" s="123">
        <v>7065</v>
      </c>
      <c r="O91" s="123">
        <v>6433.0354545454547</v>
      </c>
      <c r="P91" s="231">
        <v>11</v>
      </c>
      <c r="Q91" s="230">
        <v>0.91054995818053142</v>
      </c>
      <c r="R91" s="107">
        <v>2.81</v>
      </c>
      <c r="S91" s="73">
        <v>2.8958333333333335</v>
      </c>
      <c r="T91" s="131">
        <v>1.0305456702253855</v>
      </c>
      <c r="U91" s="104">
        <v>0</v>
      </c>
      <c r="V91" s="105">
        <v>0</v>
      </c>
    </row>
    <row r="92" spans="1:22" ht="16.5" thickTop="1" thickBot="1" x14ac:dyDescent="0.3">
      <c r="A92" s="200">
        <v>44</v>
      </c>
      <c r="B92" s="19">
        <v>5</v>
      </c>
      <c r="C92" s="31">
        <v>650</v>
      </c>
      <c r="D92" s="12" t="s">
        <v>124</v>
      </c>
      <c r="E92" s="128">
        <v>0.91894420746438532</v>
      </c>
      <c r="F92" s="97">
        <v>0.39399999999999996</v>
      </c>
      <c r="G92" s="230">
        <v>0.32142857142857145</v>
      </c>
      <c r="H92" s="99" t="s">
        <v>169</v>
      </c>
      <c r="I92" s="129">
        <v>0.81580855692530829</v>
      </c>
      <c r="J92" s="106">
        <v>0.72699999999999998</v>
      </c>
      <c r="K92" s="97">
        <v>0.61538461538461542</v>
      </c>
      <c r="L92" s="231">
        <v>13</v>
      </c>
      <c r="M92" s="129">
        <v>0.84647127288117663</v>
      </c>
      <c r="N92" s="123">
        <v>7123</v>
      </c>
      <c r="O92" s="123">
        <v>7572.25</v>
      </c>
      <c r="P92" s="231">
        <v>8</v>
      </c>
      <c r="Q92" s="230">
        <v>1.0630703355327811</v>
      </c>
      <c r="R92" s="107">
        <v>2.63</v>
      </c>
      <c r="S92" s="73">
        <v>2.2470588235294118</v>
      </c>
      <c r="T92" s="131">
        <v>0.85439498993513763</v>
      </c>
      <c r="U92" s="104">
        <v>2</v>
      </c>
      <c r="V92" s="105">
        <v>0</v>
      </c>
    </row>
    <row r="93" spans="1:22" ht="16.5" thickTop="1" thickBot="1" x14ac:dyDescent="0.3">
      <c r="A93" s="200">
        <v>45</v>
      </c>
      <c r="B93" s="19">
        <v>6</v>
      </c>
      <c r="C93" s="31">
        <v>660</v>
      </c>
      <c r="D93" s="37" t="s">
        <v>125</v>
      </c>
      <c r="E93" s="128">
        <v>1.1641063885910083</v>
      </c>
      <c r="F93" s="97">
        <v>0.54500000000000004</v>
      </c>
      <c r="G93" s="230">
        <v>0.70833333333333337</v>
      </c>
      <c r="H93" s="99" t="s">
        <v>169</v>
      </c>
      <c r="I93" s="129">
        <v>1.2996941896024465</v>
      </c>
      <c r="J93" s="106">
        <v>0.70200000000000007</v>
      </c>
      <c r="K93" s="97">
        <v>0.78947368421052633</v>
      </c>
      <c r="L93" s="231">
        <v>19</v>
      </c>
      <c r="M93" s="129">
        <v>1.1246063877642825</v>
      </c>
      <c r="N93" s="123">
        <v>6882</v>
      </c>
      <c r="O93" s="123">
        <v>7934.8</v>
      </c>
      <c r="P93" s="231">
        <v>15</v>
      </c>
      <c r="Q93" s="230">
        <v>1.1529787852368498</v>
      </c>
      <c r="R93" s="107">
        <v>2.9</v>
      </c>
      <c r="S93" s="73">
        <v>3.8333333333333335</v>
      </c>
      <c r="T93" s="131">
        <v>1.3218390804597702</v>
      </c>
      <c r="U93" s="104">
        <v>0</v>
      </c>
      <c r="V93" s="105">
        <v>0</v>
      </c>
    </row>
    <row r="94" spans="1:22" ht="16.5" thickTop="1" thickBot="1" x14ac:dyDescent="0.3">
      <c r="A94" s="200">
        <v>46</v>
      </c>
      <c r="B94" s="19">
        <v>1</v>
      </c>
      <c r="C94" s="31">
        <v>670</v>
      </c>
      <c r="D94" s="37" t="s">
        <v>126</v>
      </c>
      <c r="E94" s="128">
        <v>0.96478479893611568</v>
      </c>
      <c r="F94" s="97">
        <v>0.56600000000000006</v>
      </c>
      <c r="G94" s="230">
        <v>0.45833333333333331</v>
      </c>
      <c r="H94" s="99" t="s">
        <v>169</v>
      </c>
      <c r="I94" s="129">
        <v>0.80977620730270894</v>
      </c>
      <c r="J94" s="106">
        <v>0.72699999999999998</v>
      </c>
      <c r="K94" s="97">
        <v>0.7857142857142857</v>
      </c>
      <c r="L94" s="231">
        <v>14</v>
      </c>
      <c r="M94" s="129">
        <v>1.0807624287679309</v>
      </c>
      <c r="N94" s="123">
        <v>7310</v>
      </c>
      <c r="O94" s="123">
        <v>6799.0018181818186</v>
      </c>
      <c r="P94" s="231">
        <v>11</v>
      </c>
      <c r="Q94" s="230">
        <v>0.9300960079592091</v>
      </c>
      <c r="R94" s="107">
        <v>2.67</v>
      </c>
      <c r="S94" s="73">
        <v>2.6627906976744184</v>
      </c>
      <c r="T94" s="131">
        <v>0.99729988676944514</v>
      </c>
      <c r="U94" s="104">
        <v>0</v>
      </c>
      <c r="V94" s="105">
        <v>0</v>
      </c>
    </row>
    <row r="95" spans="1:22" ht="16.5" thickTop="1" thickBot="1" x14ac:dyDescent="0.3">
      <c r="A95" s="200">
        <v>47</v>
      </c>
      <c r="B95" s="19">
        <v>1</v>
      </c>
      <c r="C95" s="31">
        <v>680</v>
      </c>
      <c r="D95" s="37" t="s">
        <v>127</v>
      </c>
      <c r="E95" s="128">
        <v>1.1209341148678853</v>
      </c>
      <c r="F95" s="97">
        <v>0.43099999999999999</v>
      </c>
      <c r="G95" s="230">
        <v>0.32558139534883723</v>
      </c>
      <c r="H95" s="99" t="s">
        <v>169</v>
      </c>
      <c r="I95" s="129">
        <v>0.75540926995089841</v>
      </c>
      <c r="J95" s="106">
        <v>0.72699999999999998</v>
      </c>
      <c r="K95" s="97">
        <v>0.97368421052631582</v>
      </c>
      <c r="L95" s="231" t="s">
        <v>169</v>
      </c>
      <c r="M95" s="129">
        <v>1.3393180337363355</v>
      </c>
      <c r="N95" s="123">
        <v>7317</v>
      </c>
      <c r="O95" s="123">
        <v>9442.6</v>
      </c>
      <c r="P95" s="231" t="s">
        <v>169</v>
      </c>
      <c r="Q95" s="230">
        <v>1.2905015716823836</v>
      </c>
      <c r="R95" s="107">
        <v>2.5099999999999998</v>
      </c>
      <c r="S95" s="73">
        <v>3.1323076923076925</v>
      </c>
      <c r="T95" s="131">
        <v>1.247931351517009</v>
      </c>
      <c r="U95" s="104">
        <v>1</v>
      </c>
      <c r="V95" s="105">
        <v>1</v>
      </c>
    </row>
    <row r="96" spans="1:22" ht="16.5" thickTop="1" thickBot="1" x14ac:dyDescent="0.3">
      <c r="A96" s="200">
        <v>48</v>
      </c>
      <c r="B96" s="19">
        <v>4</v>
      </c>
      <c r="C96" s="31">
        <v>690</v>
      </c>
      <c r="D96" s="37" t="s">
        <v>128</v>
      </c>
      <c r="E96" s="128">
        <v>1.0371893235162155</v>
      </c>
      <c r="F96" s="97">
        <v>0.42700000000000005</v>
      </c>
      <c r="G96" s="230">
        <v>0.38095238095238093</v>
      </c>
      <c r="H96" s="99" t="s">
        <v>169</v>
      </c>
      <c r="I96" s="129">
        <v>0.89216014274562272</v>
      </c>
      <c r="J96" s="106">
        <v>0.70700000000000007</v>
      </c>
      <c r="K96" s="97">
        <v>0.5714285714285714</v>
      </c>
      <c r="L96" s="231">
        <v>7</v>
      </c>
      <c r="M96" s="129">
        <v>0.80824408971509387</v>
      </c>
      <c r="N96" s="123">
        <v>6942</v>
      </c>
      <c r="O96" s="123">
        <v>10802.666666666666</v>
      </c>
      <c r="P96" s="231">
        <v>3</v>
      </c>
      <c r="Q96" s="230">
        <v>1.5561317583789493</v>
      </c>
      <c r="R96" s="107">
        <v>2.56</v>
      </c>
      <c r="S96" s="73">
        <v>2.4264705882352939</v>
      </c>
      <c r="T96" s="131">
        <v>0.94784007352941169</v>
      </c>
      <c r="U96" s="104">
        <v>2</v>
      </c>
      <c r="V96" s="105">
        <v>0</v>
      </c>
    </row>
    <row r="97" spans="1:22" ht="16.5" thickTop="1" thickBot="1" x14ac:dyDescent="0.3">
      <c r="A97" s="200">
        <v>49</v>
      </c>
      <c r="B97" s="19">
        <v>1</v>
      </c>
      <c r="C97" s="31">
        <v>700</v>
      </c>
      <c r="D97" s="37" t="s">
        <v>129</v>
      </c>
      <c r="E97" s="128">
        <v>1.0508693796476025</v>
      </c>
      <c r="F97" s="97">
        <v>0.40899999999999997</v>
      </c>
      <c r="G97" s="230">
        <v>0.42934782608695654</v>
      </c>
      <c r="H97" s="99" t="s">
        <v>169</v>
      </c>
      <c r="I97" s="129">
        <v>1.0497501860316787</v>
      </c>
      <c r="J97" s="106">
        <v>0.77</v>
      </c>
      <c r="K97" s="97">
        <v>0.88235294117647056</v>
      </c>
      <c r="L97" s="231" t="s">
        <v>169</v>
      </c>
      <c r="M97" s="129">
        <v>1.1459129106187929</v>
      </c>
      <c r="N97" s="123">
        <v>7175</v>
      </c>
      <c r="O97" s="123">
        <v>8898.8671232876695</v>
      </c>
      <c r="P97" s="231" t="s">
        <v>169</v>
      </c>
      <c r="Q97" s="230">
        <v>1.240260226242184</v>
      </c>
      <c r="R97" s="107">
        <v>2.69</v>
      </c>
      <c r="S97" s="73">
        <v>2.5356550580431176</v>
      </c>
      <c r="T97" s="131">
        <v>0.94262269815729283</v>
      </c>
      <c r="U97" s="104">
        <v>0</v>
      </c>
      <c r="V97" s="105">
        <v>0</v>
      </c>
    </row>
    <row r="98" spans="1:22" ht="16.5" thickTop="1" thickBot="1" x14ac:dyDescent="0.3">
      <c r="A98" s="200">
        <v>50</v>
      </c>
      <c r="B98" s="19">
        <v>3</v>
      </c>
      <c r="C98" s="31">
        <v>710</v>
      </c>
      <c r="D98" s="37" t="s">
        <v>130</v>
      </c>
      <c r="E98" s="128">
        <v>1.099291764296942</v>
      </c>
      <c r="F98" s="97">
        <v>0.39600000000000002</v>
      </c>
      <c r="G98" s="230">
        <v>0.5</v>
      </c>
      <c r="H98" s="99" t="s">
        <v>169</v>
      </c>
      <c r="I98" s="129">
        <v>1.2626262626262625</v>
      </c>
      <c r="J98" s="106">
        <v>0.68799999999999994</v>
      </c>
      <c r="K98" s="97">
        <v>0.84210526315789469</v>
      </c>
      <c r="L98" s="231" t="s">
        <v>169</v>
      </c>
      <c r="M98" s="129">
        <v>1.2239902080783354</v>
      </c>
      <c r="N98" s="123">
        <v>6500</v>
      </c>
      <c r="O98" s="123">
        <v>7638.6062499999998</v>
      </c>
      <c r="P98" s="231" t="s">
        <v>169</v>
      </c>
      <c r="Q98" s="230">
        <v>1.1751701923076923</v>
      </c>
      <c r="R98" s="107">
        <v>2.57</v>
      </c>
      <c r="S98" s="73">
        <v>2.6883116883116882</v>
      </c>
      <c r="T98" s="131">
        <v>1.0460356763858709</v>
      </c>
      <c r="U98" s="104">
        <v>0</v>
      </c>
      <c r="V98" s="105">
        <v>0</v>
      </c>
    </row>
    <row r="99" spans="1:22" ht="16.5" thickTop="1" thickBot="1" x14ac:dyDescent="0.3">
      <c r="A99" s="200">
        <v>51</v>
      </c>
      <c r="B99" s="19">
        <v>4</v>
      </c>
      <c r="C99" s="31">
        <v>720</v>
      </c>
      <c r="D99" s="37" t="s">
        <v>131</v>
      </c>
      <c r="E99" s="128">
        <v>1.0184032642379373</v>
      </c>
      <c r="F99" s="97">
        <v>0.54500000000000004</v>
      </c>
      <c r="G99" s="230">
        <v>0.31578947368421051</v>
      </c>
      <c r="H99" s="99">
        <v>19</v>
      </c>
      <c r="I99" s="129">
        <v>0.57943022694350543</v>
      </c>
      <c r="J99" s="106">
        <v>0.70200000000000007</v>
      </c>
      <c r="K99" s="97">
        <v>0.46666666666666667</v>
      </c>
      <c r="L99" s="231">
        <v>15</v>
      </c>
      <c r="M99" s="129">
        <v>0.66476733143399802</v>
      </c>
      <c r="N99" s="123">
        <v>7134</v>
      </c>
      <c r="O99" s="123">
        <v>11327.142857142857</v>
      </c>
      <c r="P99" s="231">
        <v>7</v>
      </c>
      <c r="Q99" s="230">
        <v>1.5877688333533582</v>
      </c>
      <c r="R99" s="107">
        <v>2.9</v>
      </c>
      <c r="S99" s="73">
        <v>3.2736842105263158</v>
      </c>
      <c r="T99" s="131">
        <v>1.1288566243194194</v>
      </c>
      <c r="U99" s="104">
        <v>2</v>
      </c>
      <c r="V99" s="105">
        <v>2</v>
      </c>
    </row>
    <row r="100" spans="1:22" ht="16.5" thickTop="1" thickBot="1" x14ac:dyDescent="0.3">
      <c r="A100" s="200">
        <v>52</v>
      </c>
      <c r="B100" s="19">
        <v>5</v>
      </c>
      <c r="C100" s="31">
        <v>730</v>
      </c>
      <c r="D100" s="37" t="s">
        <v>132</v>
      </c>
      <c r="E100" s="128">
        <v>1.0104704306459651</v>
      </c>
      <c r="F100" s="97">
        <v>0.502</v>
      </c>
      <c r="G100" s="230">
        <v>0.52991452991452992</v>
      </c>
      <c r="H100" s="99" t="s">
        <v>169</v>
      </c>
      <c r="I100" s="129">
        <v>1.0556066332958762</v>
      </c>
      <c r="J100" s="106">
        <v>0.78</v>
      </c>
      <c r="K100" s="97">
        <v>0.71621621621621623</v>
      </c>
      <c r="L100" s="231" t="s">
        <v>169</v>
      </c>
      <c r="M100" s="129">
        <v>0.91822591822591826</v>
      </c>
      <c r="N100" s="123">
        <v>7026</v>
      </c>
      <c r="O100" s="123">
        <v>6913.4575510204086</v>
      </c>
      <c r="P100" s="231" t="s">
        <v>169</v>
      </c>
      <c r="Q100" s="230">
        <v>0.98398200270714609</v>
      </c>
      <c r="R100" s="107">
        <v>2.9</v>
      </c>
      <c r="S100" s="73">
        <v>3.1760000000000002</v>
      </c>
      <c r="T100" s="131">
        <v>1.0951724137931036</v>
      </c>
      <c r="U100" s="104">
        <v>0</v>
      </c>
      <c r="V100" s="105">
        <v>0</v>
      </c>
    </row>
    <row r="101" spans="1:22" ht="16.5" thickTop="1" thickBot="1" x14ac:dyDescent="0.3">
      <c r="A101" s="200">
        <v>53</v>
      </c>
      <c r="B101" s="19">
        <v>4</v>
      </c>
      <c r="C101" s="31">
        <v>740</v>
      </c>
      <c r="D101" s="37" t="s">
        <v>133</v>
      </c>
      <c r="E101" s="128">
        <v>0.90598525936188945</v>
      </c>
      <c r="F101" s="97">
        <v>0.44700000000000001</v>
      </c>
      <c r="G101" s="230">
        <v>0.22580645161290322</v>
      </c>
      <c r="H101" s="99" t="s">
        <v>169</v>
      </c>
      <c r="I101" s="129">
        <v>0.50515984700873207</v>
      </c>
      <c r="J101" s="106">
        <v>0.72699999999999998</v>
      </c>
      <c r="K101" s="97">
        <v>0.65</v>
      </c>
      <c r="L101" s="231" t="s">
        <v>169</v>
      </c>
      <c r="M101" s="129">
        <v>0.89408528198074289</v>
      </c>
      <c r="N101" s="123">
        <v>7188</v>
      </c>
      <c r="O101" s="123">
        <v>10715.956666666667</v>
      </c>
      <c r="P101" s="231">
        <v>12</v>
      </c>
      <c r="Q101" s="230">
        <v>1.4908120014839548</v>
      </c>
      <c r="R101" s="107">
        <v>2.71</v>
      </c>
      <c r="S101" s="73">
        <v>2.2440476190476191</v>
      </c>
      <c r="T101" s="131">
        <v>0.82806185204709193</v>
      </c>
      <c r="U101" s="104">
        <v>3</v>
      </c>
      <c r="V101" s="105">
        <v>2</v>
      </c>
    </row>
    <row r="102" spans="1:22" ht="16.5" thickTop="1" thickBot="1" x14ac:dyDescent="0.3">
      <c r="A102" s="200">
        <v>54</v>
      </c>
      <c r="B102" s="19">
        <v>6</v>
      </c>
      <c r="C102" s="31">
        <v>750</v>
      </c>
      <c r="D102" s="37" t="s">
        <v>134</v>
      </c>
      <c r="E102" s="128">
        <v>1.0473675664683852</v>
      </c>
      <c r="F102" s="97">
        <v>0.41799999999999998</v>
      </c>
      <c r="G102" s="230">
        <v>0.47619047619047616</v>
      </c>
      <c r="H102" s="99" t="s">
        <v>169</v>
      </c>
      <c r="I102" s="129">
        <v>1.1392116655274549</v>
      </c>
      <c r="J102" s="106">
        <v>0.71700000000000008</v>
      </c>
      <c r="K102" s="97">
        <v>0.68421052631578949</v>
      </c>
      <c r="L102" s="231">
        <v>19</v>
      </c>
      <c r="M102" s="129">
        <v>0.95426851647948319</v>
      </c>
      <c r="N102" s="123">
        <v>7159</v>
      </c>
      <c r="O102" s="123">
        <v>6984.7030769230769</v>
      </c>
      <c r="P102" s="231">
        <v>13</v>
      </c>
      <c r="Q102" s="230">
        <v>0.97565345396327374</v>
      </c>
      <c r="R102" s="107">
        <v>2.73</v>
      </c>
      <c r="S102" s="73">
        <v>3.1151515151515152</v>
      </c>
      <c r="T102" s="131">
        <v>1.1410811410811412</v>
      </c>
      <c r="U102" s="104">
        <v>0</v>
      </c>
      <c r="V102" s="105">
        <v>0</v>
      </c>
    </row>
    <row r="103" spans="1:22" ht="16.5" thickTop="1" thickBot="1" x14ac:dyDescent="0.3">
      <c r="A103" s="200">
        <v>55</v>
      </c>
      <c r="B103" s="19">
        <v>2</v>
      </c>
      <c r="C103" s="31">
        <v>760</v>
      </c>
      <c r="D103" s="37" t="s">
        <v>135</v>
      </c>
      <c r="E103" s="128">
        <v>0.96993370622409147</v>
      </c>
      <c r="F103" s="97">
        <v>0.46500000000000002</v>
      </c>
      <c r="G103" s="230">
        <v>0.48571428571428571</v>
      </c>
      <c r="H103" s="99" t="s">
        <v>169</v>
      </c>
      <c r="I103" s="129">
        <v>1.0445468509984639</v>
      </c>
      <c r="J103" s="106">
        <v>0.70799999999999996</v>
      </c>
      <c r="K103" s="97">
        <v>0.6</v>
      </c>
      <c r="L103" s="231" t="s">
        <v>169</v>
      </c>
      <c r="M103" s="129">
        <v>0.84745762711864403</v>
      </c>
      <c r="N103" s="123">
        <v>7077</v>
      </c>
      <c r="O103" s="123">
        <v>6296.8495121951219</v>
      </c>
      <c r="P103" s="231" t="s">
        <v>169</v>
      </c>
      <c r="Q103" s="230">
        <v>0.88976254234776342</v>
      </c>
      <c r="R103" s="107">
        <v>2.61</v>
      </c>
      <c r="S103" s="73">
        <v>2.6282208588957054</v>
      </c>
      <c r="T103" s="131">
        <v>1.0069811719906918</v>
      </c>
      <c r="U103" s="104">
        <v>1</v>
      </c>
      <c r="V103" s="105">
        <v>0</v>
      </c>
    </row>
    <row r="104" spans="1:22" ht="16.5" thickTop="1" thickBot="1" x14ac:dyDescent="0.3">
      <c r="A104" s="200">
        <v>56</v>
      </c>
      <c r="B104" s="19">
        <v>1</v>
      </c>
      <c r="C104" s="31">
        <v>770</v>
      </c>
      <c r="D104" s="37" t="s">
        <v>136</v>
      </c>
      <c r="E104" s="128">
        <v>1.0468061948124172</v>
      </c>
      <c r="F104" s="97">
        <v>0.42200000000000004</v>
      </c>
      <c r="G104" s="230">
        <v>0.54054054054054057</v>
      </c>
      <c r="H104" s="99" t="s">
        <v>169</v>
      </c>
      <c r="I104" s="129">
        <v>1.280901754835404</v>
      </c>
      <c r="J104" s="106">
        <v>0.70200000000000007</v>
      </c>
      <c r="K104" s="97">
        <v>1</v>
      </c>
      <c r="L104" s="231">
        <v>18</v>
      </c>
      <c r="M104" s="129">
        <v>1.4245014245014245</v>
      </c>
      <c r="N104" s="123">
        <v>6444</v>
      </c>
      <c r="O104" s="123">
        <v>4832.5294117647063</v>
      </c>
      <c r="P104" s="231">
        <v>17</v>
      </c>
      <c r="Q104" s="230">
        <v>0.74992697265125796</v>
      </c>
      <c r="R104" s="107">
        <v>2.71</v>
      </c>
      <c r="S104" s="73">
        <v>2.1280487804878048</v>
      </c>
      <c r="T104" s="131">
        <v>0.78525785257852576</v>
      </c>
      <c r="U104" s="104">
        <v>2</v>
      </c>
      <c r="V104" s="105">
        <v>2</v>
      </c>
    </row>
    <row r="105" spans="1:22" ht="16.5" thickTop="1" thickBot="1" x14ac:dyDescent="0.3">
      <c r="A105" s="200">
        <v>57</v>
      </c>
      <c r="B105" s="19">
        <v>1</v>
      </c>
      <c r="C105" s="31">
        <v>780</v>
      </c>
      <c r="D105" s="37" t="s">
        <v>137</v>
      </c>
      <c r="E105" s="128">
        <v>0.86485114288795728</v>
      </c>
      <c r="F105" s="97">
        <v>0.44700000000000001</v>
      </c>
      <c r="G105" s="230">
        <v>0.26315789473684209</v>
      </c>
      <c r="H105" s="99">
        <v>19</v>
      </c>
      <c r="I105" s="129">
        <v>0.58872012245378547</v>
      </c>
      <c r="J105" s="106">
        <v>0.72699999999999998</v>
      </c>
      <c r="K105" s="97">
        <v>0.5</v>
      </c>
      <c r="L105" s="231">
        <v>2</v>
      </c>
      <c r="M105" s="129">
        <v>0.68775790921595603</v>
      </c>
      <c r="N105" s="123">
        <v>7317</v>
      </c>
      <c r="O105" s="123">
        <v>6362</v>
      </c>
      <c r="P105" s="231">
        <v>1</v>
      </c>
      <c r="Q105" s="230">
        <v>0.86948202815361486</v>
      </c>
      <c r="R105" s="107">
        <v>2.89</v>
      </c>
      <c r="S105" s="73">
        <v>2.8035714285714284</v>
      </c>
      <c r="T105" s="131">
        <v>0.97009391992090943</v>
      </c>
      <c r="U105" s="104">
        <v>2</v>
      </c>
      <c r="V105" s="105">
        <v>2</v>
      </c>
    </row>
    <row r="106" spans="1:22" ht="16.5" thickTop="1" thickBot="1" x14ac:dyDescent="0.3">
      <c r="A106" s="200">
        <v>58</v>
      </c>
      <c r="B106" s="19">
        <v>3</v>
      </c>
      <c r="C106" s="31">
        <v>790</v>
      </c>
      <c r="D106" s="12" t="s">
        <v>138</v>
      </c>
      <c r="E106" s="128">
        <v>1.0110283325435503</v>
      </c>
      <c r="F106" s="97">
        <v>0.498</v>
      </c>
      <c r="G106" s="230">
        <v>0.46987951807228917</v>
      </c>
      <c r="H106" s="99" t="s">
        <v>169</v>
      </c>
      <c r="I106" s="129">
        <v>0.94353316881985783</v>
      </c>
      <c r="J106" s="106">
        <v>0.72699999999999998</v>
      </c>
      <c r="K106" s="97">
        <v>0.94444444444444442</v>
      </c>
      <c r="L106" s="231" t="s">
        <v>169</v>
      </c>
      <c r="M106" s="129">
        <v>1.2990982729634724</v>
      </c>
      <c r="N106" s="123">
        <v>7118</v>
      </c>
      <c r="O106" s="123">
        <v>7019.411764705882</v>
      </c>
      <c r="P106" s="231" t="s">
        <v>169</v>
      </c>
      <c r="Q106" s="230">
        <v>0.98614944713485275</v>
      </c>
      <c r="R106" s="107">
        <v>2.6</v>
      </c>
      <c r="S106" s="73">
        <v>2.2295918367346941</v>
      </c>
      <c r="T106" s="131">
        <v>0.8575353218210362</v>
      </c>
      <c r="U106" s="104">
        <v>1</v>
      </c>
      <c r="V106" s="105">
        <v>0</v>
      </c>
    </row>
    <row r="107" spans="1:22" ht="16.5" thickTop="1" thickBot="1" x14ac:dyDescent="0.3">
      <c r="A107" s="200">
        <v>59</v>
      </c>
      <c r="B107" s="19">
        <v>4</v>
      </c>
      <c r="C107" s="31">
        <v>800</v>
      </c>
      <c r="D107" s="12" t="s">
        <v>139</v>
      </c>
      <c r="E107" s="128">
        <v>1.1147123581916223</v>
      </c>
      <c r="F107" s="97">
        <v>0.379</v>
      </c>
      <c r="G107" s="230">
        <v>0.3888888888888889</v>
      </c>
      <c r="H107" s="99">
        <v>18</v>
      </c>
      <c r="I107" s="129">
        <v>1.0260920551158019</v>
      </c>
      <c r="J107" s="106">
        <v>0.68700000000000006</v>
      </c>
      <c r="K107" s="97">
        <v>1</v>
      </c>
      <c r="L107" s="231">
        <v>6</v>
      </c>
      <c r="M107" s="129">
        <v>1.4556040756914119</v>
      </c>
      <c r="N107" s="123">
        <v>6763</v>
      </c>
      <c r="O107" s="123">
        <v>8881.8249999999989</v>
      </c>
      <c r="P107" s="231">
        <v>6</v>
      </c>
      <c r="Q107" s="230">
        <v>1.3132966139287297</v>
      </c>
      <c r="R107" s="107">
        <v>2.68</v>
      </c>
      <c r="S107" s="73">
        <v>3.0547945205479454</v>
      </c>
      <c r="T107" s="131">
        <v>1.1398487016969945</v>
      </c>
      <c r="U107" s="104">
        <v>1</v>
      </c>
      <c r="V107" s="105">
        <v>0</v>
      </c>
    </row>
    <row r="108" spans="1:22" ht="16.5" thickTop="1" thickBot="1" x14ac:dyDescent="0.3">
      <c r="A108" s="200">
        <v>60</v>
      </c>
      <c r="B108" s="19">
        <v>3</v>
      </c>
      <c r="C108" s="31">
        <v>810</v>
      </c>
      <c r="D108" s="12" t="s">
        <v>140</v>
      </c>
      <c r="E108" s="128">
        <v>1.0087063678515693</v>
      </c>
      <c r="F108" s="97">
        <v>0.56999999999999995</v>
      </c>
      <c r="G108" s="230">
        <v>0.5730337078651685</v>
      </c>
      <c r="H108" s="99" t="s">
        <v>169</v>
      </c>
      <c r="I108" s="129">
        <v>1.0053222945002958</v>
      </c>
      <c r="J108" s="106">
        <v>0.78</v>
      </c>
      <c r="K108" s="97">
        <v>0.77551020408163263</v>
      </c>
      <c r="L108" s="231" t="s">
        <v>169</v>
      </c>
      <c r="M108" s="129">
        <v>0.99424385138670845</v>
      </c>
      <c r="N108" s="123">
        <v>6839</v>
      </c>
      <c r="O108" s="123">
        <v>6660.9383333333335</v>
      </c>
      <c r="P108" s="231" t="s">
        <v>169</v>
      </c>
      <c r="Q108" s="230">
        <v>0.97396378612857637</v>
      </c>
      <c r="R108" s="107">
        <v>2.67</v>
      </c>
      <c r="S108" s="73">
        <v>2.8356164383561642</v>
      </c>
      <c r="T108" s="131">
        <v>1.0620286285978142</v>
      </c>
      <c r="U108" s="104">
        <v>0</v>
      </c>
      <c r="V108" s="105">
        <v>0</v>
      </c>
    </row>
    <row r="109" spans="1:22" ht="16.5" thickTop="1" thickBot="1" x14ac:dyDescent="0.3">
      <c r="A109" s="200">
        <v>61</v>
      </c>
      <c r="B109" s="19">
        <v>4</v>
      </c>
      <c r="C109" s="31">
        <v>820</v>
      </c>
      <c r="D109" s="12" t="s">
        <v>141</v>
      </c>
      <c r="E109" s="128">
        <v>1.0236275246261819</v>
      </c>
      <c r="F109" s="97">
        <v>0.56999999999999995</v>
      </c>
      <c r="G109" s="230">
        <v>0.55813953488372092</v>
      </c>
      <c r="H109" s="99" t="s">
        <v>169</v>
      </c>
      <c r="I109" s="129">
        <v>0.97919216646266838</v>
      </c>
      <c r="J109" s="106">
        <v>0.78</v>
      </c>
      <c r="K109" s="97">
        <v>0.86956521739130432</v>
      </c>
      <c r="L109" s="231" t="s">
        <v>169</v>
      </c>
      <c r="M109" s="129">
        <v>1.1148272017837235</v>
      </c>
      <c r="N109" s="123">
        <v>7265</v>
      </c>
      <c r="O109" s="123">
        <v>8370.4320212765961</v>
      </c>
      <c r="P109" s="231" t="s">
        <v>169</v>
      </c>
      <c r="Q109" s="230">
        <v>1.1521585714076525</v>
      </c>
      <c r="R109" s="107">
        <v>2.71</v>
      </c>
      <c r="S109" s="73">
        <v>2.645418326693227</v>
      </c>
      <c r="T109" s="131">
        <v>0.97616912424104318</v>
      </c>
      <c r="U109" s="104">
        <v>0</v>
      </c>
      <c r="V109" s="105">
        <v>0</v>
      </c>
    </row>
    <row r="110" spans="1:22" ht="16.5" thickTop="1" thickBot="1" x14ac:dyDescent="0.3">
      <c r="A110" s="200">
        <v>62</v>
      </c>
      <c r="B110" s="19">
        <v>4</v>
      </c>
      <c r="C110" s="31">
        <v>830</v>
      </c>
      <c r="D110" s="37" t="s">
        <v>142</v>
      </c>
      <c r="E110" s="128">
        <v>0.97049029682018206</v>
      </c>
      <c r="F110" s="97">
        <v>0.56999999999999995</v>
      </c>
      <c r="G110" s="230">
        <v>0.56521739130434778</v>
      </c>
      <c r="H110" s="99" t="s">
        <v>169</v>
      </c>
      <c r="I110" s="129">
        <v>0.99160945842868042</v>
      </c>
      <c r="J110" s="106">
        <v>0.72699999999999998</v>
      </c>
      <c r="K110" s="97">
        <v>0.84210526315789469</v>
      </c>
      <c r="L110" s="231">
        <v>19</v>
      </c>
      <c r="M110" s="129">
        <v>1.1583291102584521</v>
      </c>
      <c r="N110" s="123">
        <v>7317</v>
      </c>
      <c r="O110" s="123">
        <v>7421.3850000000002</v>
      </c>
      <c r="P110" s="231">
        <v>16</v>
      </c>
      <c r="Q110" s="230">
        <v>1.0142660926609266</v>
      </c>
      <c r="R110" s="107">
        <v>2.54</v>
      </c>
      <c r="S110" s="73">
        <v>2.2073170731707319</v>
      </c>
      <c r="T110" s="131">
        <v>0.86902246975225661</v>
      </c>
      <c r="U110" s="104">
        <v>1</v>
      </c>
      <c r="V110" s="105">
        <v>0</v>
      </c>
    </row>
    <row r="111" spans="1:22" ht="16.5" thickTop="1" thickBot="1" x14ac:dyDescent="0.3">
      <c r="A111" s="200">
        <v>63</v>
      </c>
      <c r="B111" s="19">
        <v>1</v>
      </c>
      <c r="C111" s="31">
        <v>840</v>
      </c>
      <c r="D111" s="37" t="s">
        <v>143</v>
      </c>
      <c r="E111" s="128">
        <v>1.1138493500519653</v>
      </c>
      <c r="F111" s="97">
        <v>0.44700000000000001</v>
      </c>
      <c r="G111" s="230">
        <v>0.5</v>
      </c>
      <c r="H111" s="99">
        <v>14</v>
      </c>
      <c r="I111" s="129">
        <v>1.1185682326621924</v>
      </c>
      <c r="J111" s="106">
        <v>0.72699999999999998</v>
      </c>
      <c r="K111" s="97">
        <v>0.8</v>
      </c>
      <c r="L111" s="231">
        <v>5</v>
      </c>
      <c r="M111" s="129">
        <v>1.1004126547455297</v>
      </c>
      <c r="N111" s="123">
        <v>7225</v>
      </c>
      <c r="O111" s="123">
        <v>9923.5424999999996</v>
      </c>
      <c r="P111" s="231">
        <v>4</v>
      </c>
      <c r="Q111" s="230">
        <v>1.3735006920415225</v>
      </c>
      <c r="R111" s="107">
        <v>2.81</v>
      </c>
      <c r="S111" s="73">
        <v>2.8769230769230769</v>
      </c>
      <c r="T111" s="131">
        <v>1.0238160416096358</v>
      </c>
      <c r="U111" s="104">
        <v>0</v>
      </c>
      <c r="V111" s="105">
        <v>0</v>
      </c>
    </row>
    <row r="112" spans="1:22" ht="16.5" thickTop="1" thickBot="1" x14ac:dyDescent="0.3">
      <c r="A112" s="200">
        <v>64</v>
      </c>
      <c r="B112" s="19">
        <v>2</v>
      </c>
      <c r="C112" s="31">
        <v>850</v>
      </c>
      <c r="D112" s="37" t="s">
        <v>144</v>
      </c>
      <c r="E112" s="128">
        <v>0.93973106348590385</v>
      </c>
      <c r="F112" s="97">
        <v>0.41700000000000004</v>
      </c>
      <c r="G112" s="230">
        <v>0.37142857142857144</v>
      </c>
      <c r="H112" s="99" t="s">
        <v>169</v>
      </c>
      <c r="I112" s="129">
        <v>0.89071599862966766</v>
      </c>
      <c r="J112" s="106">
        <v>0.72699999999999998</v>
      </c>
      <c r="K112" s="97">
        <v>0.70967741935483875</v>
      </c>
      <c r="L112" s="231" t="s">
        <v>169</v>
      </c>
      <c r="M112" s="129">
        <v>0.97617251630651825</v>
      </c>
      <c r="N112" s="123">
        <v>7317</v>
      </c>
      <c r="O112" s="123">
        <v>8027.2809090909086</v>
      </c>
      <c r="P112" s="231" t="s">
        <v>169</v>
      </c>
      <c r="Q112" s="230">
        <v>1.0970726949693739</v>
      </c>
      <c r="R112" s="107">
        <v>2.5099999999999998</v>
      </c>
      <c r="S112" s="73">
        <v>1.9022556390977443</v>
      </c>
      <c r="T112" s="131">
        <v>0.75787077254890223</v>
      </c>
      <c r="U112" s="104">
        <v>2</v>
      </c>
      <c r="V112" s="105">
        <v>1</v>
      </c>
    </row>
    <row r="113" spans="1:22" ht="16.5" thickTop="1" thickBot="1" x14ac:dyDescent="0.3">
      <c r="A113" s="200">
        <v>65</v>
      </c>
      <c r="B113" s="19">
        <v>6</v>
      </c>
      <c r="C113" s="31">
        <v>860</v>
      </c>
      <c r="D113" s="17" t="s">
        <v>145</v>
      </c>
      <c r="E113" s="128">
        <v>0.77587295871176976</v>
      </c>
      <c r="F113" s="97">
        <v>0.41600000000000004</v>
      </c>
      <c r="G113" s="230">
        <v>0.32500000000000001</v>
      </c>
      <c r="H113" s="99" t="s">
        <v>169</v>
      </c>
      <c r="I113" s="129">
        <v>0.78125</v>
      </c>
      <c r="J113" s="106">
        <v>0.72699999999999998</v>
      </c>
      <c r="K113" s="97">
        <v>0.59090909090909094</v>
      </c>
      <c r="L113" s="231" t="s">
        <v>169</v>
      </c>
      <c r="M113" s="129">
        <v>0.81280480180067527</v>
      </c>
      <c r="N113" s="123">
        <v>7317</v>
      </c>
      <c r="O113" s="123">
        <v>6118.4084615384618</v>
      </c>
      <c r="P113" s="231">
        <v>13</v>
      </c>
      <c r="Q113" s="230">
        <v>0.83619085165210627</v>
      </c>
      <c r="R113" s="107">
        <v>2.37</v>
      </c>
      <c r="S113" s="73">
        <v>1.4380165289256199</v>
      </c>
      <c r="T113" s="131">
        <v>0.60675802908254006</v>
      </c>
      <c r="U113" s="104">
        <v>6</v>
      </c>
      <c r="V113" s="105">
        <v>3</v>
      </c>
    </row>
    <row r="114" spans="1:22" ht="16.5" thickTop="1" thickBot="1" x14ac:dyDescent="0.3">
      <c r="A114" s="200">
        <v>66</v>
      </c>
      <c r="B114" s="19">
        <v>2</v>
      </c>
      <c r="C114" s="31">
        <v>870</v>
      </c>
      <c r="D114" s="37" t="s">
        <v>146</v>
      </c>
      <c r="E114" s="128">
        <v>1.0142211927788627</v>
      </c>
      <c r="F114" s="97">
        <v>0.44700000000000001</v>
      </c>
      <c r="G114" s="230">
        <v>0.46666666666666667</v>
      </c>
      <c r="H114" s="99">
        <v>15</v>
      </c>
      <c r="I114" s="129">
        <v>1.0439970171513795</v>
      </c>
      <c r="J114" s="106">
        <v>0.72699999999999998</v>
      </c>
      <c r="K114" s="97">
        <v>0.8571428571428571</v>
      </c>
      <c r="L114" s="231">
        <v>14</v>
      </c>
      <c r="M114" s="129">
        <v>1.1790135586559245</v>
      </c>
      <c r="N114" s="123">
        <v>7092</v>
      </c>
      <c r="O114" s="123">
        <v>7074</v>
      </c>
      <c r="P114" s="231">
        <v>11</v>
      </c>
      <c r="Q114" s="230">
        <v>0.9974619289340102</v>
      </c>
      <c r="R114" s="107">
        <v>2.57</v>
      </c>
      <c r="S114" s="73">
        <v>2.2900763358778624</v>
      </c>
      <c r="T114" s="131">
        <v>0.89108028633379865</v>
      </c>
      <c r="U114" s="104">
        <v>1</v>
      </c>
      <c r="V114" s="105">
        <v>0</v>
      </c>
    </row>
    <row r="115" spans="1:22" ht="16.5" thickTop="1" thickBot="1" x14ac:dyDescent="0.3">
      <c r="A115" s="200">
        <v>67</v>
      </c>
      <c r="B115" s="19">
        <v>5</v>
      </c>
      <c r="C115" s="31">
        <v>880</v>
      </c>
      <c r="D115" s="37" t="s">
        <v>147</v>
      </c>
      <c r="E115" s="128">
        <v>0.99574432011147218</v>
      </c>
      <c r="F115" s="97">
        <v>0.47100000000000003</v>
      </c>
      <c r="G115" s="230">
        <v>0.42222222222222222</v>
      </c>
      <c r="H115" s="99" t="s">
        <v>169</v>
      </c>
      <c r="I115" s="129">
        <v>0.89643783911299824</v>
      </c>
      <c r="J115" s="106">
        <v>0.72299999999999998</v>
      </c>
      <c r="K115" s="97">
        <v>0.87179487179487181</v>
      </c>
      <c r="L115" s="231" t="s">
        <v>169</v>
      </c>
      <c r="M115" s="129">
        <v>1.2058020356775545</v>
      </c>
      <c r="N115" s="123">
        <v>7936</v>
      </c>
      <c r="O115" s="123">
        <v>8619.9411764705874</v>
      </c>
      <c r="P115" s="231" t="s">
        <v>169</v>
      </c>
      <c r="Q115" s="230">
        <v>1.0861821038899431</v>
      </c>
      <c r="R115" s="107">
        <v>2.5299999999999998</v>
      </c>
      <c r="S115" s="73">
        <v>2.4675324675324677</v>
      </c>
      <c r="T115" s="131">
        <v>0.97530927570453274</v>
      </c>
      <c r="U115" s="104">
        <v>0</v>
      </c>
      <c r="V115" s="105">
        <v>0</v>
      </c>
    </row>
    <row r="116" spans="1:22" ht="16.5" thickTop="1" thickBot="1" x14ac:dyDescent="0.3">
      <c r="A116" s="200">
        <v>68</v>
      </c>
      <c r="B116" s="19">
        <v>4</v>
      </c>
      <c r="C116" s="31">
        <v>890</v>
      </c>
      <c r="D116" s="37" t="s">
        <v>148</v>
      </c>
      <c r="E116" s="128">
        <v>0.81624512454310805</v>
      </c>
      <c r="F116" s="97">
        <v>0.44700000000000001</v>
      </c>
      <c r="G116" s="230">
        <v>7.6923076923076927E-2</v>
      </c>
      <c r="H116" s="99">
        <v>13</v>
      </c>
      <c r="I116" s="129">
        <v>0.17208742040956806</v>
      </c>
      <c r="J116" s="106">
        <v>0.72699999999999998</v>
      </c>
      <c r="K116" s="97">
        <v>0.4</v>
      </c>
      <c r="L116" s="231">
        <v>10</v>
      </c>
      <c r="M116" s="129">
        <v>0.55020632737276487</v>
      </c>
      <c r="N116" s="123">
        <v>7317</v>
      </c>
      <c r="O116" s="123">
        <v>8970</v>
      </c>
      <c r="P116" s="231">
        <v>4</v>
      </c>
      <c r="Q116" s="230">
        <v>1.2259122591225913</v>
      </c>
      <c r="R116" s="107">
        <v>2.66</v>
      </c>
      <c r="S116" s="73">
        <v>2.7076923076923078</v>
      </c>
      <c r="T116" s="131">
        <v>1.0179294389820706</v>
      </c>
      <c r="U116" s="104">
        <v>2</v>
      </c>
      <c r="V116" s="105">
        <v>2</v>
      </c>
    </row>
    <row r="117" spans="1:22" ht="16.5" thickTop="1" thickBot="1" x14ac:dyDescent="0.3">
      <c r="A117" s="200">
        <v>69</v>
      </c>
      <c r="B117" s="19">
        <v>6</v>
      </c>
      <c r="C117" s="132">
        <v>900</v>
      </c>
      <c r="D117" s="37" t="s">
        <v>149</v>
      </c>
      <c r="E117" s="128">
        <v>0.73709634245931344</v>
      </c>
      <c r="F117" s="97">
        <v>0.28600000000000003</v>
      </c>
      <c r="G117" s="230">
        <v>0</v>
      </c>
      <c r="H117" s="99">
        <v>10</v>
      </c>
      <c r="I117" s="129">
        <v>0</v>
      </c>
      <c r="J117" s="106">
        <v>0.67700000000000005</v>
      </c>
      <c r="K117" s="97">
        <v>1</v>
      </c>
      <c r="L117" s="231">
        <v>1</v>
      </c>
      <c r="M117" s="129">
        <v>1.4771048744460855</v>
      </c>
      <c r="N117" s="123">
        <v>6279</v>
      </c>
      <c r="O117" s="123">
        <v>0</v>
      </c>
      <c r="P117" s="231">
        <v>1</v>
      </c>
      <c r="Q117" s="230">
        <v>0</v>
      </c>
      <c r="R117" s="107">
        <v>2.9</v>
      </c>
      <c r="S117" s="73">
        <v>3.0119760479041915</v>
      </c>
      <c r="T117" s="131">
        <v>1.0386124303117903</v>
      </c>
      <c r="U117" s="104">
        <v>3</v>
      </c>
      <c r="V117" s="105">
        <v>3</v>
      </c>
    </row>
    <row r="118" spans="1:22" ht="15.75" customHeight="1" thickTop="1" thickBot="1" x14ac:dyDescent="0.3">
      <c r="A118" s="200">
        <v>70</v>
      </c>
      <c r="B118" s="19">
        <v>6</v>
      </c>
      <c r="C118" s="31">
        <v>910</v>
      </c>
      <c r="D118" s="37" t="s">
        <v>150</v>
      </c>
      <c r="E118" s="128">
        <v>0.72805533126385624</v>
      </c>
      <c r="F118" s="97">
        <v>0.32</v>
      </c>
      <c r="G118" s="230">
        <v>0</v>
      </c>
      <c r="H118" s="99">
        <v>15</v>
      </c>
      <c r="I118" s="129">
        <v>0</v>
      </c>
      <c r="J118" s="106">
        <v>0.67700000000000005</v>
      </c>
      <c r="K118" s="97">
        <v>0</v>
      </c>
      <c r="L118" s="231">
        <v>2</v>
      </c>
      <c r="M118" s="129">
        <v>0</v>
      </c>
      <c r="N118" s="123">
        <v>6279</v>
      </c>
      <c r="O118" s="123" t="s">
        <v>37</v>
      </c>
      <c r="P118" s="231">
        <v>0</v>
      </c>
      <c r="Q118" s="230" t="s">
        <v>37</v>
      </c>
      <c r="R118" s="107">
        <v>2.9</v>
      </c>
      <c r="S118" s="73">
        <v>5.4183673469387754</v>
      </c>
      <c r="T118" s="131">
        <v>1.8684025334271639</v>
      </c>
      <c r="U118" s="104">
        <v>3</v>
      </c>
      <c r="V118" s="105">
        <v>3</v>
      </c>
    </row>
    <row r="119" spans="1:22" ht="16.5" thickTop="1" thickBot="1" x14ac:dyDescent="0.3">
      <c r="A119" s="200">
        <v>71</v>
      </c>
      <c r="B119" s="19">
        <v>6</v>
      </c>
      <c r="C119" s="31">
        <v>920</v>
      </c>
      <c r="D119" s="37" t="s">
        <v>151</v>
      </c>
      <c r="E119" s="128">
        <v>0.77026953918238716</v>
      </c>
      <c r="F119" s="97">
        <v>0.41200000000000003</v>
      </c>
      <c r="G119" s="230">
        <v>0</v>
      </c>
      <c r="H119" s="99">
        <v>12</v>
      </c>
      <c r="I119" s="129">
        <v>0</v>
      </c>
      <c r="J119" s="106">
        <v>0.69200000000000006</v>
      </c>
      <c r="K119" s="97" t="s">
        <v>37</v>
      </c>
      <c r="L119" s="231">
        <v>0</v>
      </c>
      <c r="M119" s="101" t="s">
        <v>37</v>
      </c>
      <c r="N119" s="123">
        <v>6378</v>
      </c>
      <c r="O119" s="123" t="s">
        <v>37</v>
      </c>
      <c r="P119" s="231">
        <v>0</v>
      </c>
      <c r="Q119" s="230" t="s">
        <v>37</v>
      </c>
      <c r="R119" s="107">
        <v>2.59</v>
      </c>
      <c r="S119" s="73">
        <v>3.9459459459459461</v>
      </c>
      <c r="T119" s="131">
        <v>1.523531253260983</v>
      </c>
      <c r="U119" s="104">
        <v>2</v>
      </c>
      <c r="V119" s="105">
        <v>2</v>
      </c>
    </row>
    <row r="120" spans="1:22" ht="16.5" thickTop="1" thickBot="1" x14ac:dyDescent="0.3">
      <c r="A120" s="200">
        <v>72</v>
      </c>
      <c r="B120" s="69">
        <v>1</v>
      </c>
      <c r="C120" s="67">
        <v>930</v>
      </c>
      <c r="D120" s="78" t="s">
        <v>152</v>
      </c>
      <c r="E120" s="128">
        <v>0.91965014381672638</v>
      </c>
      <c r="F120" s="112">
        <v>0.39700000000000002</v>
      </c>
      <c r="G120" s="133">
        <v>0.34210526315789475</v>
      </c>
      <c r="H120" s="114" t="s">
        <v>169</v>
      </c>
      <c r="I120" s="134">
        <v>0.86172610367227886</v>
      </c>
      <c r="J120" s="112">
        <v>0.67700000000000005</v>
      </c>
      <c r="K120" s="113">
        <v>0.5714285714285714</v>
      </c>
      <c r="L120" s="135">
        <v>7</v>
      </c>
      <c r="M120" s="134">
        <v>0.84405992825490594</v>
      </c>
      <c r="N120" s="136">
        <v>6282</v>
      </c>
      <c r="O120" s="122">
        <v>3936.36</v>
      </c>
      <c r="P120" s="135">
        <v>3</v>
      </c>
      <c r="Q120" s="134">
        <v>0.62660936007640877</v>
      </c>
      <c r="R120" s="118">
        <v>2.71</v>
      </c>
      <c r="S120" s="137">
        <v>3.0533333333333332</v>
      </c>
      <c r="T120" s="138">
        <v>1.1266912669126692</v>
      </c>
      <c r="U120" s="120">
        <v>3</v>
      </c>
      <c r="V120" s="121">
        <v>1</v>
      </c>
    </row>
    <row r="121" spans="1:22" ht="15.75" thickTop="1" x14ac:dyDescent="0.25">
      <c r="D121" s="139" t="s">
        <v>153</v>
      </c>
      <c r="E121" s="30"/>
      <c r="J121" s="222"/>
      <c r="K121" s="222"/>
      <c r="L121" s="140"/>
      <c r="M121" s="21"/>
      <c r="O121" s="46"/>
      <c r="Q121" s="21"/>
      <c r="S121" s="46"/>
      <c r="T121" s="21"/>
      <c r="U121" s="20"/>
      <c r="V121" s="20"/>
    </row>
    <row r="122" spans="1:22" ht="15.75" thickBot="1" x14ac:dyDescent="0.3">
      <c r="D122" s="139"/>
      <c r="E122" s="30"/>
      <c r="J122" s="222"/>
      <c r="K122" s="222"/>
      <c r="L122" s="140"/>
      <c r="M122" s="21"/>
      <c r="O122" s="46"/>
      <c r="Q122" s="21"/>
      <c r="S122" s="46"/>
      <c r="T122" s="21"/>
    </row>
    <row r="123" spans="1:22" ht="33" customHeight="1" thickTop="1" thickBot="1" x14ac:dyDescent="0.3">
      <c r="B123" s="203" t="s">
        <v>59</v>
      </c>
      <c r="C123" s="205" t="s">
        <v>60</v>
      </c>
      <c r="D123" s="207" t="s">
        <v>61</v>
      </c>
      <c r="E123" s="223" t="s">
        <v>41</v>
      </c>
      <c r="F123" s="220"/>
      <c r="G123" s="221"/>
      <c r="H123" s="223" t="s">
        <v>35</v>
      </c>
      <c r="I123" s="224"/>
      <c r="J123" s="225"/>
      <c r="K123" s="141" t="s">
        <v>154</v>
      </c>
      <c r="L123" s="141" t="s">
        <v>34</v>
      </c>
      <c r="M123" s="219" t="s">
        <v>155</v>
      </c>
      <c r="N123" s="221"/>
      <c r="P123" s="200"/>
      <c r="R123" s="183"/>
      <c r="S123" s="183"/>
    </row>
    <row r="124" spans="1:22" ht="63.75" customHeight="1" thickTop="1" thickBot="1" x14ac:dyDescent="0.3">
      <c r="A124" s="222" t="s">
        <v>66</v>
      </c>
      <c r="B124" s="204"/>
      <c r="C124" s="206"/>
      <c r="D124" s="208"/>
      <c r="E124" s="223" t="s">
        <v>156</v>
      </c>
      <c r="F124" s="125" t="s">
        <v>157</v>
      </c>
      <c r="G124" s="127" t="s">
        <v>70</v>
      </c>
      <c r="H124" s="223" t="s">
        <v>158</v>
      </c>
      <c r="I124" s="125" t="s">
        <v>159</v>
      </c>
      <c r="J124" s="127" t="s">
        <v>160</v>
      </c>
      <c r="K124" s="142" t="s">
        <v>115</v>
      </c>
      <c r="L124" s="142" t="s">
        <v>161</v>
      </c>
      <c r="M124" s="220" t="s">
        <v>162</v>
      </c>
      <c r="N124" s="127" t="s">
        <v>163</v>
      </c>
      <c r="P124" s="200"/>
    </row>
    <row r="125" spans="1:22" ht="15.75" thickTop="1" x14ac:dyDescent="0.25">
      <c r="A125" s="200">
        <v>1</v>
      </c>
      <c r="B125" s="95">
        <v>2</v>
      </c>
      <c r="C125" s="176">
        <v>143</v>
      </c>
      <c r="D125" s="12" t="s">
        <v>76</v>
      </c>
      <c r="E125" s="143">
        <v>0.77300000000000002</v>
      </c>
      <c r="F125" s="144">
        <v>0.81552885585793589</v>
      </c>
      <c r="G125" s="145">
        <v>1.0550179247838756</v>
      </c>
      <c r="H125" s="32">
        <v>1.75</v>
      </c>
      <c r="I125" s="230">
        <v>1.8915138327634442</v>
      </c>
      <c r="J125" s="129">
        <v>1.0808650472933967</v>
      </c>
      <c r="K125" s="27">
        <v>0.70101739415818842</v>
      </c>
      <c r="L125" s="27">
        <v>5.3078556263269636E-3</v>
      </c>
      <c r="M125" s="146">
        <v>80.7</v>
      </c>
      <c r="N125" s="147">
        <v>80.3</v>
      </c>
      <c r="P125" s="200"/>
    </row>
    <row r="126" spans="1:22" x14ac:dyDescent="0.25">
      <c r="A126" s="200">
        <v>2</v>
      </c>
      <c r="B126" s="19">
        <v>6</v>
      </c>
      <c r="C126" s="177">
        <v>144</v>
      </c>
      <c r="D126" s="12" t="s">
        <v>77</v>
      </c>
      <c r="E126" s="143">
        <v>0.75</v>
      </c>
      <c r="F126" s="144">
        <v>0.7178212031275506</v>
      </c>
      <c r="G126" s="145">
        <v>0.9570949375034008</v>
      </c>
      <c r="H126" s="32">
        <v>1.5190000000000001</v>
      </c>
      <c r="I126" s="230">
        <v>1.5753424657534247</v>
      </c>
      <c r="J126" s="129">
        <v>1.0370918141892196</v>
      </c>
      <c r="K126" s="27">
        <v>0.85294117647058831</v>
      </c>
      <c r="L126" s="27">
        <v>0</v>
      </c>
      <c r="M126" s="146">
        <v>88.8</v>
      </c>
      <c r="N126" s="147">
        <v>86.7</v>
      </c>
      <c r="P126" s="200"/>
    </row>
    <row r="127" spans="1:22" x14ac:dyDescent="0.25">
      <c r="A127" s="200">
        <v>3</v>
      </c>
      <c r="B127" s="19">
        <v>5</v>
      </c>
      <c r="C127" s="178">
        <v>159</v>
      </c>
      <c r="D127" s="12" t="s">
        <v>78</v>
      </c>
      <c r="E127" s="143">
        <v>0.75</v>
      </c>
      <c r="F127" s="144">
        <v>0.75426367081754198</v>
      </c>
      <c r="G127" s="145">
        <v>1.0056848944233894</v>
      </c>
      <c r="H127" s="32">
        <v>1.526</v>
      </c>
      <c r="I127" s="230">
        <v>1.3108108108108107</v>
      </c>
      <c r="J127" s="129">
        <v>0.85898480393893228</v>
      </c>
      <c r="K127" s="27">
        <v>0.64406779661016944</v>
      </c>
      <c r="L127" s="27">
        <v>2.9850746268656716E-2</v>
      </c>
      <c r="M127" s="146">
        <v>77.8</v>
      </c>
      <c r="N127" s="148">
        <v>78.5</v>
      </c>
      <c r="P127" s="200"/>
    </row>
    <row r="128" spans="1:22" ht="16.5" customHeight="1" x14ac:dyDescent="0.25">
      <c r="A128" s="200">
        <v>4</v>
      </c>
      <c r="B128" s="19">
        <v>3</v>
      </c>
      <c r="C128" s="178">
        <v>145</v>
      </c>
      <c r="D128" s="12" t="s">
        <v>79</v>
      </c>
      <c r="E128" s="143">
        <v>0.75</v>
      </c>
      <c r="F128" s="144">
        <v>0.74198125764604883</v>
      </c>
      <c r="G128" s="145">
        <v>0.98930834352806507</v>
      </c>
      <c r="H128" s="32">
        <v>1.581</v>
      </c>
      <c r="I128" s="230">
        <v>1.6036505867014341</v>
      </c>
      <c r="J128" s="129">
        <v>1.0143267468067263</v>
      </c>
      <c r="K128" s="27">
        <v>0.80246913580246915</v>
      </c>
      <c r="L128" s="27">
        <v>0</v>
      </c>
      <c r="M128" s="146">
        <v>84.2</v>
      </c>
      <c r="N128" s="147">
        <v>80.8</v>
      </c>
      <c r="P128" s="200"/>
    </row>
    <row r="129" spans="1:16" ht="16.5" customHeight="1" x14ac:dyDescent="0.25">
      <c r="A129" s="200">
        <v>5</v>
      </c>
      <c r="B129" s="19">
        <v>2</v>
      </c>
      <c r="C129" s="178">
        <v>146</v>
      </c>
      <c r="D129" s="12" t="s">
        <v>80</v>
      </c>
      <c r="E129" s="143">
        <v>0.78</v>
      </c>
      <c r="F129" s="144">
        <v>0.79038760316404566</v>
      </c>
      <c r="G129" s="145">
        <v>1.0133174399539047</v>
      </c>
      <c r="H129" s="32">
        <v>1.5580000000000001</v>
      </c>
      <c r="I129" s="230">
        <v>1.5294996265870053</v>
      </c>
      <c r="J129" s="129">
        <v>0.98170707739859131</v>
      </c>
      <c r="K129" s="27">
        <v>0.76465863453815264</v>
      </c>
      <c r="L129" s="27">
        <v>1.7527238275698721E-2</v>
      </c>
      <c r="M129" s="146">
        <v>82.4</v>
      </c>
      <c r="N129" s="147">
        <v>81.400000000000006</v>
      </c>
      <c r="P129" s="200"/>
    </row>
    <row r="130" spans="1:16" ht="17.25" customHeight="1" x14ac:dyDescent="0.25">
      <c r="A130" s="200">
        <v>6</v>
      </c>
      <c r="B130" s="19">
        <v>5</v>
      </c>
      <c r="C130" s="178">
        <v>147</v>
      </c>
      <c r="D130" s="12" t="s">
        <v>81</v>
      </c>
      <c r="E130" s="143">
        <v>0.81099999999999994</v>
      </c>
      <c r="F130" s="144">
        <v>0.83138218407701991</v>
      </c>
      <c r="G130" s="145">
        <v>1.0251321628569914</v>
      </c>
      <c r="H130" s="32">
        <v>1.726</v>
      </c>
      <c r="I130" s="230">
        <v>1.7534883720930232</v>
      </c>
      <c r="J130" s="129">
        <v>1.0159260556738257</v>
      </c>
      <c r="K130" s="27">
        <v>0.72653061224489801</v>
      </c>
      <c r="L130" s="27">
        <v>3.7647058823529408E-2</v>
      </c>
      <c r="M130" s="146">
        <v>78.599999999999994</v>
      </c>
      <c r="N130" s="147">
        <v>76.5</v>
      </c>
      <c r="P130" s="200"/>
    </row>
    <row r="131" spans="1:16" x14ac:dyDescent="0.25">
      <c r="A131" s="200">
        <v>7</v>
      </c>
      <c r="B131" s="19">
        <v>1</v>
      </c>
      <c r="C131" s="178">
        <v>149</v>
      </c>
      <c r="D131" s="12" t="s">
        <v>82</v>
      </c>
      <c r="E131" s="143">
        <v>0.75</v>
      </c>
      <c r="F131" s="144">
        <v>0.79758934640070656</v>
      </c>
      <c r="G131" s="145">
        <v>1.0634524618676087</v>
      </c>
      <c r="H131" s="32">
        <v>1.5449999999999999</v>
      </c>
      <c r="I131" s="230">
        <v>1.4475982532751093</v>
      </c>
      <c r="J131" s="129">
        <v>0.93695679823631672</v>
      </c>
      <c r="K131" s="27">
        <v>0.6785714285714286</v>
      </c>
      <c r="L131" s="27">
        <v>6.2937062937062943E-2</v>
      </c>
      <c r="M131" s="146">
        <v>79.5</v>
      </c>
      <c r="N131" s="147">
        <v>83.7</v>
      </c>
      <c r="P131" s="200"/>
    </row>
    <row r="132" spans="1:16" x14ac:dyDescent="0.25">
      <c r="A132" s="200">
        <v>8</v>
      </c>
      <c r="B132" s="19">
        <v>6</v>
      </c>
      <c r="C132" s="178">
        <v>150</v>
      </c>
      <c r="D132" s="12" t="s">
        <v>83</v>
      </c>
      <c r="E132" s="143">
        <v>0.75</v>
      </c>
      <c r="F132" s="144">
        <v>0.7798523869346734</v>
      </c>
      <c r="G132" s="145">
        <v>1.0398031825795646</v>
      </c>
      <c r="H132" s="32">
        <v>1.5419999999999998</v>
      </c>
      <c r="I132" s="230">
        <v>1.5263157894736843</v>
      </c>
      <c r="J132" s="129">
        <v>0.98982865724622859</v>
      </c>
      <c r="K132" s="27">
        <v>0.80952380952380953</v>
      </c>
      <c r="L132" s="27">
        <v>0</v>
      </c>
      <c r="M132" s="146">
        <v>82</v>
      </c>
      <c r="N132" s="147">
        <v>79.7</v>
      </c>
      <c r="P132" s="200"/>
    </row>
    <row r="133" spans="1:16" x14ac:dyDescent="0.25">
      <c r="A133" s="200">
        <v>9</v>
      </c>
      <c r="B133" s="19">
        <v>2</v>
      </c>
      <c r="C133" s="178">
        <v>151</v>
      </c>
      <c r="D133" s="12" t="s">
        <v>84</v>
      </c>
      <c r="E133" s="143">
        <v>0.82700000000000007</v>
      </c>
      <c r="F133" s="144">
        <v>0.76114081996434935</v>
      </c>
      <c r="G133" s="145">
        <v>0.92036374844540425</v>
      </c>
      <c r="H133" s="32">
        <v>1.5390000000000001</v>
      </c>
      <c r="I133" s="230">
        <v>1.5088757396449703</v>
      </c>
      <c r="J133" s="129">
        <v>0.98042608164065637</v>
      </c>
      <c r="K133" s="27">
        <v>0.60526315789473684</v>
      </c>
      <c r="L133" s="27">
        <v>0</v>
      </c>
      <c r="M133" s="146">
        <v>82.9</v>
      </c>
      <c r="N133" s="147">
        <v>83.5</v>
      </c>
      <c r="P133" s="200"/>
    </row>
    <row r="134" spans="1:16" x14ac:dyDescent="0.25">
      <c r="A134" s="200">
        <v>10</v>
      </c>
      <c r="B134" s="19">
        <v>2</v>
      </c>
      <c r="C134" s="178">
        <v>161</v>
      </c>
      <c r="D134" s="12" t="s">
        <v>85</v>
      </c>
      <c r="E134" s="143">
        <v>0.877</v>
      </c>
      <c r="F134" s="144">
        <v>0.77973523679347967</v>
      </c>
      <c r="G134" s="145">
        <v>0.88909377057409311</v>
      </c>
      <c r="H134" s="32">
        <v>1.5819999999999999</v>
      </c>
      <c r="I134" s="230">
        <v>1.5454545454545454</v>
      </c>
      <c r="J134" s="129">
        <v>0.97689920698770261</v>
      </c>
      <c r="K134" s="27">
        <v>0.71052631578947367</v>
      </c>
      <c r="L134" s="27">
        <v>0</v>
      </c>
      <c r="M134" s="146">
        <v>81</v>
      </c>
      <c r="N134" s="147">
        <v>85.8</v>
      </c>
      <c r="P134" s="200"/>
    </row>
    <row r="135" spans="1:16" x14ac:dyDescent="0.25">
      <c r="A135" s="200">
        <v>11</v>
      </c>
      <c r="B135" s="19">
        <v>4</v>
      </c>
      <c r="C135" s="178">
        <v>152</v>
      </c>
      <c r="D135" s="12" t="s">
        <v>86</v>
      </c>
      <c r="E135" s="143">
        <v>0.78700000000000003</v>
      </c>
      <c r="F135" s="144">
        <v>0.79194713782949078</v>
      </c>
      <c r="G135" s="145">
        <v>1.0062860709396324</v>
      </c>
      <c r="H135" s="32">
        <v>1.5680000000000001</v>
      </c>
      <c r="I135" s="230">
        <v>1.5796078431372549</v>
      </c>
      <c r="J135" s="129">
        <v>1.0074029611844737</v>
      </c>
      <c r="K135" s="27">
        <v>0.9128205128205128</v>
      </c>
      <c r="L135" s="27">
        <v>2.0242914979757085E-3</v>
      </c>
      <c r="M135" s="146">
        <v>81.599999999999994</v>
      </c>
      <c r="N135" s="147">
        <v>84.4</v>
      </c>
      <c r="P135" s="200"/>
    </row>
    <row r="136" spans="1:16" x14ac:dyDescent="0.25">
      <c r="A136" s="200">
        <v>12</v>
      </c>
      <c r="B136" s="19">
        <v>1</v>
      </c>
      <c r="C136" s="178">
        <v>153</v>
      </c>
      <c r="D136" s="12" t="s">
        <v>87</v>
      </c>
      <c r="E136" s="143">
        <v>0.754</v>
      </c>
      <c r="F136" s="144">
        <v>0.78309209597451901</v>
      </c>
      <c r="G136" s="101">
        <v>1.0385836816638183</v>
      </c>
      <c r="H136" s="32">
        <v>1.589</v>
      </c>
      <c r="I136" s="230">
        <v>1.8620543293718166</v>
      </c>
      <c r="J136" s="101">
        <v>1.1718403583208412</v>
      </c>
      <c r="K136" s="27">
        <v>0.66138328530259372</v>
      </c>
      <c r="L136" s="27">
        <v>0</v>
      </c>
      <c r="M136" s="146">
        <v>79.400000000000006</v>
      </c>
      <c r="N136" s="147">
        <v>83.5</v>
      </c>
      <c r="P136" s="200"/>
    </row>
    <row r="137" spans="1:16" x14ac:dyDescent="0.25">
      <c r="A137" s="200">
        <v>13</v>
      </c>
      <c r="B137" s="19">
        <v>4</v>
      </c>
      <c r="C137" s="178">
        <v>154</v>
      </c>
      <c r="D137" s="12" t="s">
        <v>88</v>
      </c>
      <c r="E137" s="143">
        <v>0.754</v>
      </c>
      <c r="F137" s="144">
        <v>0.80312107032357294</v>
      </c>
      <c r="G137" s="101">
        <v>1.0651473081214495</v>
      </c>
      <c r="H137" s="32">
        <v>1.5319999999999998</v>
      </c>
      <c r="I137" s="230">
        <v>1.2704626334519573</v>
      </c>
      <c r="J137" s="101">
        <v>0.82928370329762235</v>
      </c>
      <c r="K137" s="27">
        <v>0.44444444444444442</v>
      </c>
      <c r="L137" s="27">
        <v>0</v>
      </c>
      <c r="M137" s="146">
        <v>86.9</v>
      </c>
      <c r="N137" s="147">
        <v>84.7</v>
      </c>
      <c r="P137" s="200"/>
    </row>
    <row r="138" spans="1:16" x14ac:dyDescent="0.25">
      <c r="A138" s="200">
        <v>14</v>
      </c>
      <c r="B138" s="19">
        <v>2</v>
      </c>
      <c r="C138" s="178">
        <v>155</v>
      </c>
      <c r="D138" s="12" t="s">
        <v>89</v>
      </c>
      <c r="E138" s="143">
        <v>0.77099999999999991</v>
      </c>
      <c r="F138" s="144">
        <v>0.8169202177604149</v>
      </c>
      <c r="G138" s="101">
        <v>1.0595592967061154</v>
      </c>
      <c r="H138" s="32">
        <v>1.6440000000000001</v>
      </c>
      <c r="I138" s="230">
        <v>1.6879063719115734</v>
      </c>
      <c r="J138" s="101">
        <v>1.026707038875653</v>
      </c>
      <c r="K138" s="27">
        <v>0.73124999999999996</v>
      </c>
      <c r="L138" s="27">
        <v>0</v>
      </c>
      <c r="M138" s="146">
        <v>81.599999999999994</v>
      </c>
      <c r="N138" s="147">
        <v>79.8</v>
      </c>
      <c r="P138" s="200"/>
    </row>
    <row r="139" spans="1:16" x14ac:dyDescent="0.25">
      <c r="A139" s="200">
        <v>15</v>
      </c>
      <c r="B139" s="19">
        <v>1</v>
      </c>
      <c r="C139" s="178">
        <v>157</v>
      </c>
      <c r="D139" s="12" t="s">
        <v>90</v>
      </c>
      <c r="E139" s="143">
        <v>0.75</v>
      </c>
      <c r="F139" s="144">
        <v>0.76179065758851849</v>
      </c>
      <c r="G139" s="101">
        <v>1.0157208767846913</v>
      </c>
      <c r="H139" s="32">
        <v>1.5569999999999999</v>
      </c>
      <c r="I139" s="230">
        <v>1.580163043478261</v>
      </c>
      <c r="J139" s="101">
        <v>1.0148767138588703</v>
      </c>
      <c r="K139" s="27">
        <v>0.63888888888888884</v>
      </c>
      <c r="L139" s="27">
        <v>2.1419009370816599E-2</v>
      </c>
      <c r="M139" s="149">
        <v>82.5</v>
      </c>
      <c r="N139" s="147">
        <v>81</v>
      </c>
      <c r="P139" s="200"/>
    </row>
    <row r="140" spans="1:16" x14ac:dyDescent="0.25">
      <c r="A140" s="200">
        <v>16</v>
      </c>
      <c r="B140" s="19">
        <v>6</v>
      </c>
      <c r="C140" s="178">
        <v>158</v>
      </c>
      <c r="D140" s="12" t="s">
        <v>91</v>
      </c>
      <c r="E140" s="143">
        <v>0.754</v>
      </c>
      <c r="F140" s="144">
        <v>0.81772100915489221</v>
      </c>
      <c r="G140" s="145">
        <v>1.0845106222213425</v>
      </c>
      <c r="H140" s="32">
        <v>1.587</v>
      </c>
      <c r="I140" s="230">
        <v>1.5654813529921943</v>
      </c>
      <c r="J140" s="129">
        <v>0.98644067611354402</v>
      </c>
      <c r="K140" s="27">
        <v>0.61885656970912739</v>
      </c>
      <c r="L140" s="27">
        <v>6.006006006006006E-3</v>
      </c>
      <c r="M140" s="146">
        <v>82.6</v>
      </c>
      <c r="N140" s="147">
        <v>82.4</v>
      </c>
      <c r="P140" s="200"/>
    </row>
    <row r="141" spans="1:16" x14ac:dyDescent="0.25">
      <c r="A141" s="200">
        <v>17</v>
      </c>
      <c r="B141" s="19">
        <v>3</v>
      </c>
      <c r="C141" s="31">
        <v>380</v>
      </c>
      <c r="D141" s="12" t="s">
        <v>92</v>
      </c>
      <c r="E141" s="143">
        <v>0.79799999999999993</v>
      </c>
      <c r="F141" s="144">
        <v>0.78122298748013275</v>
      </c>
      <c r="G141" s="145">
        <v>0.97897617478713383</v>
      </c>
      <c r="H141" s="32">
        <v>1.59</v>
      </c>
      <c r="I141" s="230">
        <v>1.5696969696969696</v>
      </c>
      <c r="J141" s="129">
        <v>0.98723079855155316</v>
      </c>
      <c r="K141" s="27">
        <v>0.66666666666666652</v>
      </c>
      <c r="L141" s="27">
        <v>0</v>
      </c>
      <c r="M141" s="227">
        <v>88.2</v>
      </c>
      <c r="N141" s="147">
        <v>89.2</v>
      </c>
      <c r="P141" s="200"/>
    </row>
    <row r="142" spans="1:16" x14ac:dyDescent="0.25">
      <c r="A142" s="200">
        <v>18</v>
      </c>
      <c r="B142" s="19">
        <v>6</v>
      </c>
      <c r="C142" s="31">
        <v>390</v>
      </c>
      <c r="D142" s="12" t="s">
        <v>93</v>
      </c>
      <c r="E142" s="143">
        <v>0.75</v>
      </c>
      <c r="F142" s="144">
        <v>0.69957151962238195</v>
      </c>
      <c r="G142" s="145">
        <v>0.93276202616317594</v>
      </c>
      <c r="H142" s="32">
        <v>1.75</v>
      </c>
      <c r="I142" s="230">
        <v>1.472972972972973</v>
      </c>
      <c r="J142" s="129">
        <v>0.84169884169884168</v>
      </c>
      <c r="K142" s="27">
        <v>0.67901234567901236</v>
      </c>
      <c r="L142" s="27">
        <v>1.4084507042253521E-2</v>
      </c>
      <c r="M142" s="227">
        <v>79.400000000000006</v>
      </c>
      <c r="N142" s="147">
        <v>80.2</v>
      </c>
      <c r="P142" s="200"/>
    </row>
    <row r="143" spans="1:16" x14ac:dyDescent="0.25">
      <c r="A143" s="200">
        <v>19</v>
      </c>
      <c r="B143" s="19">
        <v>6</v>
      </c>
      <c r="C143" s="31">
        <v>400</v>
      </c>
      <c r="D143" s="12" t="s">
        <v>94</v>
      </c>
      <c r="E143" s="143">
        <v>0.82099999999999995</v>
      </c>
      <c r="F143" s="144">
        <v>0.76468806783767418</v>
      </c>
      <c r="G143" s="145">
        <v>0.93141055765855574</v>
      </c>
      <c r="H143" s="32">
        <v>1.75</v>
      </c>
      <c r="I143" s="230">
        <v>1.3584905660377358</v>
      </c>
      <c r="J143" s="129">
        <v>0.77628032345013476</v>
      </c>
      <c r="K143" s="27">
        <v>0.4642857142857143</v>
      </c>
      <c r="L143" s="27">
        <v>0</v>
      </c>
      <c r="M143" s="227">
        <v>82.2</v>
      </c>
      <c r="N143" s="147">
        <v>81.599999999999994</v>
      </c>
      <c r="P143" s="200"/>
    </row>
    <row r="144" spans="1:16" x14ac:dyDescent="0.25">
      <c r="A144" s="200">
        <v>20</v>
      </c>
      <c r="B144" s="19">
        <v>4</v>
      </c>
      <c r="C144" s="31">
        <v>410</v>
      </c>
      <c r="D144" s="12" t="s">
        <v>95</v>
      </c>
      <c r="E144" s="143">
        <v>0.9</v>
      </c>
      <c r="F144" s="144">
        <v>0.79218504575033033</v>
      </c>
      <c r="G144" s="145">
        <v>0.88020560638925593</v>
      </c>
      <c r="H144" s="32">
        <v>1.579</v>
      </c>
      <c r="I144" s="230">
        <v>1.6842105263157894</v>
      </c>
      <c r="J144" s="129">
        <v>1.0666311122962568</v>
      </c>
      <c r="K144" s="27">
        <v>0.62068965517241381</v>
      </c>
      <c r="L144" s="27">
        <v>0</v>
      </c>
      <c r="M144" s="227">
        <v>74.599999999999994</v>
      </c>
      <c r="N144" s="147">
        <v>81.3</v>
      </c>
      <c r="P144" s="200"/>
    </row>
    <row r="145" spans="1:16" x14ac:dyDescent="0.25">
      <c r="A145" s="200">
        <v>21</v>
      </c>
      <c r="B145" s="109">
        <v>6</v>
      </c>
      <c r="C145" s="31">
        <v>420</v>
      </c>
      <c r="D145" s="12" t="s">
        <v>96</v>
      </c>
      <c r="E145" s="143">
        <v>0.79700000000000004</v>
      </c>
      <c r="F145" s="144">
        <v>0.8285494524082706</v>
      </c>
      <c r="G145" s="145">
        <v>1.0395852602362241</v>
      </c>
      <c r="H145" s="32">
        <v>1.554</v>
      </c>
      <c r="I145" s="230">
        <v>1.3373493975903614</v>
      </c>
      <c r="J145" s="129">
        <v>0.86058519793459554</v>
      </c>
      <c r="K145" s="27">
        <v>0.66279069767441856</v>
      </c>
      <c r="L145" s="27">
        <v>1.1428571428571429E-2</v>
      </c>
      <c r="M145" s="227">
        <v>83.3</v>
      </c>
      <c r="N145" s="147">
        <v>83.7</v>
      </c>
      <c r="P145" s="200"/>
    </row>
    <row r="146" spans="1:16" x14ac:dyDescent="0.25">
      <c r="A146" s="200">
        <v>22</v>
      </c>
      <c r="B146" s="110">
        <v>4</v>
      </c>
      <c r="C146" s="31">
        <v>430</v>
      </c>
      <c r="D146" s="12" t="s">
        <v>97</v>
      </c>
      <c r="E146" s="143">
        <v>0.75</v>
      </c>
      <c r="F146" s="144">
        <v>0.77770878972833024</v>
      </c>
      <c r="G146" s="145">
        <v>1.0369450529711071</v>
      </c>
      <c r="H146" s="32">
        <v>1.5290000000000001</v>
      </c>
      <c r="I146" s="230">
        <v>1.6962025316455696</v>
      </c>
      <c r="J146" s="129">
        <v>1.1093541737381094</v>
      </c>
      <c r="K146" s="27">
        <v>0.5</v>
      </c>
      <c r="L146" s="27">
        <v>0.4</v>
      </c>
      <c r="M146" s="227">
        <v>82</v>
      </c>
      <c r="N146" s="147">
        <v>77.400000000000006</v>
      </c>
      <c r="P146" s="200"/>
    </row>
    <row r="147" spans="1:16" x14ac:dyDescent="0.25">
      <c r="A147" s="200">
        <v>23</v>
      </c>
      <c r="B147" s="110">
        <v>1</v>
      </c>
      <c r="C147" s="31">
        <v>440</v>
      </c>
      <c r="D147" s="111" t="s">
        <v>98</v>
      </c>
      <c r="E147" s="143">
        <v>0.75</v>
      </c>
      <c r="F147" s="144">
        <v>0.77245754041334147</v>
      </c>
      <c r="G147" s="145">
        <v>1.0299433872177886</v>
      </c>
      <c r="H147" s="32">
        <v>1.5219999999999998</v>
      </c>
      <c r="I147" s="230">
        <v>1.4533333333333334</v>
      </c>
      <c r="J147" s="129">
        <v>0.95488392466053451</v>
      </c>
      <c r="K147" s="27">
        <v>0.81818181818181823</v>
      </c>
      <c r="L147" s="27">
        <v>0</v>
      </c>
      <c r="M147" s="227">
        <v>79.599999999999994</v>
      </c>
      <c r="N147" s="147">
        <v>83.3</v>
      </c>
      <c r="P147" s="200"/>
    </row>
    <row r="148" spans="1:16" x14ac:dyDescent="0.25">
      <c r="A148" s="200">
        <v>24</v>
      </c>
      <c r="B148" s="19">
        <v>2</v>
      </c>
      <c r="C148" s="31">
        <v>450</v>
      </c>
      <c r="D148" s="12" t="s">
        <v>99</v>
      </c>
      <c r="E148" s="143">
        <v>0.86699999999999999</v>
      </c>
      <c r="F148" s="144">
        <v>0.81117141438763041</v>
      </c>
      <c r="G148" s="145">
        <v>0.93560716769046182</v>
      </c>
      <c r="H148" s="32">
        <v>1.6780000000000002</v>
      </c>
      <c r="I148" s="230">
        <v>1.6167664670658684</v>
      </c>
      <c r="J148" s="129">
        <v>0.96350802566499893</v>
      </c>
      <c r="K148" s="27">
        <v>0.73809523809523814</v>
      </c>
      <c r="L148" s="27">
        <v>1.4705882352941176E-2</v>
      </c>
      <c r="M148" s="227">
        <v>87.2</v>
      </c>
      <c r="N148" s="147">
        <v>82.4</v>
      </c>
      <c r="P148" s="200"/>
    </row>
    <row r="149" spans="1:16" x14ac:dyDescent="0.25">
      <c r="A149" s="200">
        <v>25</v>
      </c>
      <c r="B149" s="19">
        <v>2</v>
      </c>
      <c r="C149" s="31">
        <v>460</v>
      </c>
      <c r="D149" s="12" t="s">
        <v>100</v>
      </c>
      <c r="E149" s="143">
        <v>0.89400000000000002</v>
      </c>
      <c r="F149" s="144">
        <v>0.79898480136142247</v>
      </c>
      <c r="G149" s="145">
        <v>0.89371901718279911</v>
      </c>
      <c r="H149" s="32">
        <v>1.75</v>
      </c>
      <c r="I149" s="230">
        <v>1.6666666666666667</v>
      </c>
      <c r="J149" s="129">
        <v>0.95238095238095244</v>
      </c>
      <c r="K149" s="27">
        <v>0.7777777777777779</v>
      </c>
      <c r="L149" s="27">
        <v>0</v>
      </c>
      <c r="M149" s="227">
        <v>78.900000000000006</v>
      </c>
      <c r="N149" s="147">
        <v>79.099999999999994</v>
      </c>
      <c r="P149" s="200"/>
    </row>
    <row r="150" spans="1:16" x14ac:dyDescent="0.25">
      <c r="A150" s="200">
        <v>26</v>
      </c>
      <c r="B150" s="19">
        <v>3</v>
      </c>
      <c r="C150" s="31">
        <v>470</v>
      </c>
      <c r="D150" s="12" t="s">
        <v>101</v>
      </c>
      <c r="E150" s="143">
        <v>0.82700000000000007</v>
      </c>
      <c r="F150" s="144">
        <v>0.83470508347577677</v>
      </c>
      <c r="G150" s="145">
        <v>1.0093169086768763</v>
      </c>
      <c r="H150" s="32">
        <v>1.5719999999999998</v>
      </c>
      <c r="I150" s="230">
        <v>1.602536997885835</v>
      </c>
      <c r="J150" s="129">
        <v>1.0194255711741955</v>
      </c>
      <c r="K150" s="27">
        <v>0.676056338028169</v>
      </c>
      <c r="L150" s="27">
        <v>0</v>
      </c>
      <c r="M150" s="227">
        <v>80.5</v>
      </c>
      <c r="N150" s="147">
        <v>76.3</v>
      </c>
      <c r="P150" s="200"/>
    </row>
    <row r="151" spans="1:16" x14ac:dyDescent="0.25">
      <c r="A151" s="200">
        <v>27</v>
      </c>
      <c r="B151" s="19">
        <v>3</v>
      </c>
      <c r="C151" s="31">
        <v>480</v>
      </c>
      <c r="D151" s="12" t="s">
        <v>102</v>
      </c>
      <c r="E151" s="143">
        <v>0.754</v>
      </c>
      <c r="F151" s="144">
        <v>0.76280957589014464</v>
      </c>
      <c r="G151" s="145">
        <v>1.0116837876527118</v>
      </c>
      <c r="H151" s="32">
        <v>1.589</v>
      </c>
      <c r="I151" s="230">
        <v>1.5151515151515151</v>
      </c>
      <c r="J151" s="129">
        <v>0.95352518260007246</v>
      </c>
      <c r="K151" s="27">
        <v>0.68888888888888888</v>
      </c>
      <c r="L151" s="27">
        <v>5.4545454545454543E-2</v>
      </c>
      <c r="M151" s="227">
        <v>83.4</v>
      </c>
      <c r="N151" s="147">
        <v>81.599999999999994</v>
      </c>
      <c r="P151" s="200"/>
    </row>
    <row r="152" spans="1:16" x14ac:dyDescent="0.25">
      <c r="A152" s="200">
        <v>28</v>
      </c>
      <c r="B152" s="19">
        <v>6</v>
      </c>
      <c r="C152" s="31">
        <v>490</v>
      </c>
      <c r="D152" s="12" t="s">
        <v>103</v>
      </c>
      <c r="E152" s="143">
        <v>0.77200000000000002</v>
      </c>
      <c r="F152" s="144">
        <v>0.71825555286431564</v>
      </c>
      <c r="G152" s="145">
        <v>0.93038284049781816</v>
      </c>
      <c r="H152" s="32">
        <v>1.55</v>
      </c>
      <c r="I152" s="230">
        <v>1.3786982248520709</v>
      </c>
      <c r="J152" s="129">
        <v>0.8894827257110135</v>
      </c>
      <c r="K152" s="27">
        <v>0.69230769230769229</v>
      </c>
      <c r="L152" s="27">
        <v>1.7241379310344827E-2</v>
      </c>
      <c r="M152" s="227">
        <v>84.2</v>
      </c>
      <c r="N152" s="147">
        <v>81.599999999999994</v>
      </c>
      <c r="P152" s="200"/>
    </row>
    <row r="153" spans="1:16" x14ac:dyDescent="0.25">
      <c r="A153" s="200">
        <v>29</v>
      </c>
      <c r="B153" s="19">
        <v>6</v>
      </c>
      <c r="C153" s="31">
        <v>500</v>
      </c>
      <c r="D153" s="12" t="s">
        <v>104</v>
      </c>
      <c r="E153" s="143">
        <v>0.89300000000000002</v>
      </c>
      <c r="F153" s="144">
        <v>0.84237437555098438</v>
      </c>
      <c r="G153" s="145">
        <v>0.94330837127769807</v>
      </c>
      <c r="H153" s="32">
        <v>1.5959999999999999</v>
      </c>
      <c r="I153" s="230">
        <v>1.6808510638297873</v>
      </c>
      <c r="J153" s="129">
        <v>1.0531648269610197</v>
      </c>
      <c r="K153" s="27">
        <v>0.53846153846153844</v>
      </c>
      <c r="L153" s="27">
        <v>4.5454545454545456E-2</v>
      </c>
      <c r="M153" s="227">
        <v>75.3</v>
      </c>
      <c r="N153" s="147">
        <v>80.599999999999994</v>
      </c>
      <c r="P153" s="200"/>
    </row>
    <row r="154" spans="1:16" x14ac:dyDescent="0.25">
      <c r="A154" s="200">
        <v>30</v>
      </c>
      <c r="B154" s="19">
        <v>5</v>
      </c>
      <c r="C154" s="31">
        <v>510</v>
      </c>
      <c r="D154" s="12" t="s">
        <v>105</v>
      </c>
      <c r="E154" s="143">
        <v>0.83799999999999997</v>
      </c>
      <c r="F154" s="144">
        <v>0.87687266926774587</v>
      </c>
      <c r="G154" s="145">
        <v>1.0463874334937302</v>
      </c>
      <c r="H154" s="32">
        <v>1.5619999999999998</v>
      </c>
      <c r="I154" s="230">
        <v>1.4163934426229507</v>
      </c>
      <c r="J154" s="129">
        <v>0.90678197351021184</v>
      </c>
      <c r="K154" s="27">
        <v>0.61818181818181817</v>
      </c>
      <c r="L154" s="27">
        <v>0</v>
      </c>
      <c r="M154" s="227">
        <v>81.2</v>
      </c>
      <c r="N154" s="147">
        <v>78</v>
      </c>
      <c r="P154" s="200"/>
    </row>
    <row r="155" spans="1:16" x14ac:dyDescent="0.25">
      <c r="A155" s="200">
        <v>31</v>
      </c>
      <c r="B155" s="19">
        <v>5</v>
      </c>
      <c r="C155" s="31">
        <v>520</v>
      </c>
      <c r="D155" s="12" t="s">
        <v>106</v>
      </c>
      <c r="E155" s="143">
        <v>0.752</v>
      </c>
      <c r="F155" s="144">
        <v>0.82491808519140097</v>
      </c>
      <c r="G155" s="145">
        <v>1.0969655388183523</v>
      </c>
      <c r="H155" s="32">
        <v>1.6850000000000001</v>
      </c>
      <c r="I155" s="230">
        <v>1.5665236051502145</v>
      </c>
      <c r="J155" s="129">
        <v>0.92968759949567625</v>
      </c>
      <c r="K155" s="27">
        <v>0.8125</v>
      </c>
      <c r="L155" s="27">
        <v>0</v>
      </c>
      <c r="M155" s="227">
        <v>78.8</v>
      </c>
      <c r="N155" s="147">
        <v>81.099999999999994</v>
      </c>
      <c r="P155" s="200"/>
    </row>
    <row r="156" spans="1:16" x14ac:dyDescent="0.25">
      <c r="A156" s="200">
        <v>32</v>
      </c>
      <c r="B156" s="19">
        <v>5</v>
      </c>
      <c r="C156" s="31">
        <v>530</v>
      </c>
      <c r="D156" s="12" t="s">
        <v>107</v>
      </c>
      <c r="E156" s="143">
        <v>0.75</v>
      </c>
      <c r="F156" s="144">
        <v>0.75400445614745792</v>
      </c>
      <c r="G156" s="145">
        <v>1.0053392748632772</v>
      </c>
      <c r="H156" s="32">
        <v>1.6990000000000001</v>
      </c>
      <c r="I156" s="230">
        <v>1.6666666666666667</v>
      </c>
      <c r="J156" s="129">
        <v>0.98096919756719636</v>
      </c>
      <c r="K156" s="27">
        <v>0.74285714285714288</v>
      </c>
      <c r="L156" s="27">
        <v>0</v>
      </c>
      <c r="M156" s="227">
        <v>64.400000000000006</v>
      </c>
      <c r="N156" s="147">
        <v>70.8</v>
      </c>
      <c r="P156" s="200"/>
    </row>
    <row r="157" spans="1:16" x14ac:dyDescent="0.25">
      <c r="A157" s="200">
        <v>33</v>
      </c>
      <c r="B157" s="19">
        <v>5</v>
      </c>
      <c r="C157" s="31">
        <v>540</v>
      </c>
      <c r="D157" s="12" t="s">
        <v>108</v>
      </c>
      <c r="E157" s="143">
        <v>0.75</v>
      </c>
      <c r="F157" s="144">
        <v>0.75454975778267919</v>
      </c>
      <c r="G157" s="145">
        <v>1.0060663437102388</v>
      </c>
      <c r="H157" s="32">
        <v>1.5</v>
      </c>
      <c r="I157" s="230">
        <v>1.098901098901099</v>
      </c>
      <c r="J157" s="129">
        <v>0.73260073260073266</v>
      </c>
      <c r="K157" s="27">
        <v>0.8571428571428571</v>
      </c>
      <c r="L157" s="27">
        <v>0</v>
      </c>
      <c r="M157" s="227">
        <v>81.5</v>
      </c>
      <c r="N157" s="147">
        <v>77.5</v>
      </c>
      <c r="P157" s="200"/>
    </row>
    <row r="158" spans="1:16" x14ac:dyDescent="0.25">
      <c r="A158" s="200">
        <v>34</v>
      </c>
      <c r="B158" s="19">
        <v>3</v>
      </c>
      <c r="C158" s="31">
        <v>550</v>
      </c>
      <c r="D158" s="12" t="s">
        <v>109</v>
      </c>
      <c r="E158" s="143">
        <v>0.75099999999999989</v>
      </c>
      <c r="F158" s="144">
        <v>0.77157340869479163</v>
      </c>
      <c r="G158" s="145">
        <v>1.0273946853459277</v>
      </c>
      <c r="H158" s="32">
        <v>1.544</v>
      </c>
      <c r="I158" s="230">
        <v>1.4023668639053255</v>
      </c>
      <c r="J158" s="129">
        <v>0.90826869423920042</v>
      </c>
      <c r="K158" s="27">
        <v>0.56097560975609762</v>
      </c>
      <c r="L158" s="27">
        <v>4.4776119402985072E-2</v>
      </c>
      <c r="M158" s="227">
        <v>83.1</v>
      </c>
      <c r="N158" s="147">
        <v>84</v>
      </c>
      <c r="P158" s="200"/>
    </row>
    <row r="159" spans="1:16" x14ac:dyDescent="0.25">
      <c r="A159" s="200">
        <v>35</v>
      </c>
      <c r="B159" s="19">
        <v>4</v>
      </c>
      <c r="C159" s="31">
        <v>560</v>
      </c>
      <c r="D159" s="12" t="s">
        <v>110</v>
      </c>
      <c r="E159" s="143">
        <v>0.83200000000000007</v>
      </c>
      <c r="F159" s="144">
        <v>0.87782962972012168</v>
      </c>
      <c r="G159" s="145">
        <v>1.0550836895674538</v>
      </c>
      <c r="H159" s="32">
        <v>1.5519999999999998</v>
      </c>
      <c r="I159" s="230">
        <v>1.4266666666666667</v>
      </c>
      <c r="J159" s="129">
        <v>0.91924398625429571</v>
      </c>
      <c r="K159" s="27">
        <v>0.6</v>
      </c>
      <c r="L159" s="27">
        <v>0</v>
      </c>
      <c r="M159" s="227">
        <v>84.6</v>
      </c>
      <c r="N159" s="147">
        <v>83.1</v>
      </c>
      <c r="P159" s="200"/>
    </row>
    <row r="160" spans="1:16" ht="15.75" thickBot="1" x14ac:dyDescent="0.3">
      <c r="A160" s="200">
        <v>36</v>
      </c>
      <c r="B160" s="69">
        <v>1</v>
      </c>
      <c r="C160" s="67">
        <v>570</v>
      </c>
      <c r="D160" s="78" t="s">
        <v>111</v>
      </c>
      <c r="E160" s="150">
        <v>0.77700000000000002</v>
      </c>
      <c r="F160" s="151">
        <v>0.58959981833743824</v>
      </c>
      <c r="G160" s="152">
        <v>0.75881572501600802</v>
      </c>
      <c r="H160" s="32">
        <v>1.5330000000000001</v>
      </c>
      <c r="I160" s="230">
        <v>1.2075471698113207</v>
      </c>
      <c r="J160" s="134">
        <v>0.78770200248618438</v>
      </c>
      <c r="K160" s="70">
        <v>0.5</v>
      </c>
      <c r="L160" s="70">
        <v>0</v>
      </c>
      <c r="M160" s="153">
        <v>74.7</v>
      </c>
      <c r="N160" s="154">
        <v>73.099999999999994</v>
      </c>
      <c r="P160" s="200"/>
    </row>
    <row r="161" spans="1:16" ht="16.5" thickTop="1" thickBot="1" x14ac:dyDescent="0.3">
      <c r="E161" s="144"/>
      <c r="F161" s="151"/>
      <c r="G161" s="155"/>
      <c r="H161" s="156"/>
      <c r="I161" s="156"/>
      <c r="J161" s="156"/>
      <c r="K161" s="157"/>
      <c r="L161" s="230"/>
      <c r="M161" s="20"/>
      <c r="N161" s="158"/>
      <c r="O161" s="158"/>
      <c r="P161" s="200"/>
    </row>
    <row r="162" spans="1:16" ht="30.75" customHeight="1" thickTop="1" thickBot="1" x14ac:dyDescent="0.3">
      <c r="B162" s="203" t="s">
        <v>59</v>
      </c>
      <c r="C162" s="205" t="s">
        <v>60</v>
      </c>
      <c r="D162" s="207" t="s">
        <v>61</v>
      </c>
      <c r="E162" s="219" t="s">
        <v>41</v>
      </c>
      <c r="F162" s="220"/>
      <c r="G162" s="221"/>
      <c r="H162" s="219" t="s">
        <v>35</v>
      </c>
      <c r="I162" s="220"/>
      <c r="J162" s="221"/>
      <c r="K162" s="219" t="s">
        <v>154</v>
      </c>
      <c r="L162" s="141" t="s">
        <v>34</v>
      </c>
      <c r="M162" s="219" t="s">
        <v>155</v>
      </c>
      <c r="N162" s="221"/>
      <c r="P162" s="200"/>
    </row>
    <row r="163" spans="1:16" ht="46.5" thickTop="1" thickBot="1" x14ac:dyDescent="0.3">
      <c r="A163" s="222" t="s">
        <v>66</v>
      </c>
      <c r="B163" s="204"/>
      <c r="C163" s="206"/>
      <c r="D163" s="208"/>
      <c r="E163" s="223" t="s">
        <v>156</v>
      </c>
      <c r="F163" s="125" t="s">
        <v>164</v>
      </c>
      <c r="G163" s="127" t="s">
        <v>70</v>
      </c>
      <c r="H163" s="223" t="s">
        <v>67</v>
      </c>
      <c r="I163" s="125" t="s">
        <v>165</v>
      </c>
      <c r="J163" s="127" t="s">
        <v>166</v>
      </c>
      <c r="K163" s="125" t="s">
        <v>167</v>
      </c>
      <c r="L163" s="142" t="s">
        <v>115</v>
      </c>
      <c r="M163" s="159" t="s">
        <v>162</v>
      </c>
      <c r="N163" s="160" t="s">
        <v>163</v>
      </c>
      <c r="P163" s="200"/>
    </row>
    <row r="164" spans="1:16" ht="15.75" thickTop="1" x14ac:dyDescent="0.25">
      <c r="A164" s="200">
        <v>37</v>
      </c>
      <c r="B164" s="95">
        <v>2</v>
      </c>
      <c r="C164" s="13">
        <v>580</v>
      </c>
      <c r="D164" s="37" t="s">
        <v>117</v>
      </c>
      <c r="E164" s="161">
        <v>0.83900000000000008</v>
      </c>
      <c r="F164" s="162">
        <v>0.77010412427079089</v>
      </c>
      <c r="G164" s="129">
        <v>0.9178833423966517</v>
      </c>
      <c r="H164" s="161">
        <v>1.75</v>
      </c>
      <c r="I164" s="162">
        <v>1.5833333333333333</v>
      </c>
      <c r="J164" s="163">
        <v>0.90476190476190477</v>
      </c>
      <c r="K164" s="27">
        <v>0.6</v>
      </c>
      <c r="L164" s="16">
        <v>0</v>
      </c>
      <c r="M164" s="164">
        <v>78.400000000000006</v>
      </c>
      <c r="N164" s="165">
        <v>78.3</v>
      </c>
      <c r="P164" s="200"/>
    </row>
    <row r="165" spans="1:16" x14ac:dyDescent="0.25">
      <c r="A165" s="200">
        <v>38</v>
      </c>
      <c r="B165" s="19">
        <v>1</v>
      </c>
      <c r="C165" s="31">
        <v>590</v>
      </c>
      <c r="D165" s="37" t="s">
        <v>118</v>
      </c>
      <c r="E165" s="32">
        <v>0.754</v>
      </c>
      <c r="F165" s="230">
        <v>0.83191973779679251</v>
      </c>
      <c r="G165" s="129">
        <v>1.1033418273167011</v>
      </c>
      <c r="H165" s="32">
        <v>1.589</v>
      </c>
      <c r="I165" s="230">
        <v>1.7891156462585034</v>
      </c>
      <c r="J165" s="129">
        <v>1.1259381033722489</v>
      </c>
      <c r="K165" s="27">
        <v>0.65</v>
      </c>
      <c r="L165" s="27">
        <v>3.3333333333333333E-2</v>
      </c>
      <c r="M165" s="166">
        <v>76.900000000000006</v>
      </c>
      <c r="N165" s="167">
        <v>80.2</v>
      </c>
      <c r="P165" s="200"/>
    </row>
    <row r="166" spans="1:16" x14ac:dyDescent="0.25">
      <c r="A166" s="200">
        <v>39</v>
      </c>
      <c r="B166" s="19">
        <v>5</v>
      </c>
      <c r="C166" s="31">
        <v>600</v>
      </c>
      <c r="D166" s="37" t="s">
        <v>119</v>
      </c>
      <c r="E166" s="32">
        <v>0.80099999999999993</v>
      </c>
      <c r="F166" s="230">
        <v>0.84532240826505167</v>
      </c>
      <c r="G166" s="129">
        <v>1.0553338430275303</v>
      </c>
      <c r="H166" s="32">
        <v>1.716</v>
      </c>
      <c r="I166" s="230">
        <v>1.4147286821705427</v>
      </c>
      <c r="J166" s="129">
        <v>0.82443396396884772</v>
      </c>
      <c r="K166" s="27">
        <v>0.71052631578947367</v>
      </c>
      <c r="L166" s="27">
        <v>1.098901098901099E-2</v>
      </c>
      <c r="M166" s="166">
        <v>80.8</v>
      </c>
      <c r="N166" s="167">
        <v>82.7</v>
      </c>
      <c r="P166" s="200"/>
    </row>
    <row r="167" spans="1:16" x14ac:dyDescent="0.25">
      <c r="A167" s="200">
        <v>40</v>
      </c>
      <c r="B167" s="19">
        <v>5</v>
      </c>
      <c r="C167" s="31">
        <v>610</v>
      </c>
      <c r="D167" s="37" t="s">
        <v>120</v>
      </c>
      <c r="E167" s="32">
        <v>0.75</v>
      </c>
      <c r="F167" s="230">
        <v>0.78226049515608176</v>
      </c>
      <c r="G167" s="129">
        <v>1.0430139935414424</v>
      </c>
      <c r="H167" s="32">
        <v>1.5759999999999998</v>
      </c>
      <c r="I167" s="230">
        <v>1.6608187134502923</v>
      </c>
      <c r="J167" s="129">
        <v>1.0538189806156677</v>
      </c>
      <c r="K167" s="27">
        <v>0.8</v>
      </c>
      <c r="L167" s="27">
        <v>6.6666666666666666E-2</v>
      </c>
      <c r="M167" s="166">
        <v>83.2</v>
      </c>
      <c r="N167" s="167">
        <v>79.400000000000006</v>
      </c>
      <c r="P167" s="200"/>
    </row>
    <row r="168" spans="1:16" x14ac:dyDescent="0.25">
      <c r="A168" s="200">
        <v>41</v>
      </c>
      <c r="B168" s="19">
        <v>3</v>
      </c>
      <c r="C168" s="31">
        <v>620</v>
      </c>
      <c r="D168" s="37" t="s">
        <v>121</v>
      </c>
      <c r="E168" s="32">
        <v>0.79900000000000004</v>
      </c>
      <c r="F168" s="230">
        <v>0.81060733371424731</v>
      </c>
      <c r="G168" s="129">
        <v>1.0145273263006849</v>
      </c>
      <c r="H168" s="32">
        <v>1.5130000000000001</v>
      </c>
      <c r="I168" s="230">
        <v>1.2818181818181817</v>
      </c>
      <c r="J168" s="129">
        <v>0.84720302830018612</v>
      </c>
      <c r="K168" s="27">
        <v>0.90909090909090906</v>
      </c>
      <c r="L168" s="27">
        <v>0</v>
      </c>
      <c r="M168" s="166">
        <v>87.7</v>
      </c>
      <c r="N168" s="167">
        <v>90.7</v>
      </c>
      <c r="P168" s="200"/>
    </row>
    <row r="169" spans="1:16" x14ac:dyDescent="0.25">
      <c r="A169" s="200">
        <v>42</v>
      </c>
      <c r="B169" s="19">
        <v>5</v>
      </c>
      <c r="C169" s="31">
        <v>630</v>
      </c>
      <c r="D169" s="37" t="s">
        <v>122</v>
      </c>
      <c r="E169" s="32">
        <v>0.81799999999999995</v>
      </c>
      <c r="F169" s="230">
        <v>0.83183936265058656</v>
      </c>
      <c r="G169" s="129">
        <v>1.0169185362476609</v>
      </c>
      <c r="H169" s="32">
        <v>1.575</v>
      </c>
      <c r="I169" s="230">
        <v>1.5741626794258374</v>
      </c>
      <c r="J169" s="129">
        <v>0.99946836788942062</v>
      </c>
      <c r="K169" s="27">
        <v>0.70270270270270274</v>
      </c>
      <c r="L169" s="27">
        <v>0</v>
      </c>
      <c r="M169" s="166">
        <v>85.2</v>
      </c>
      <c r="N169" s="167">
        <v>81</v>
      </c>
      <c r="P169" s="200"/>
    </row>
    <row r="170" spans="1:16" x14ac:dyDescent="0.25">
      <c r="A170" s="200">
        <v>43</v>
      </c>
      <c r="B170" s="19">
        <v>5</v>
      </c>
      <c r="C170" s="31">
        <v>640</v>
      </c>
      <c r="D170" s="37" t="s">
        <v>123</v>
      </c>
      <c r="E170" s="32">
        <v>0.81499999999999995</v>
      </c>
      <c r="F170" s="230">
        <v>0.79837775202780992</v>
      </c>
      <c r="G170" s="129">
        <v>0.97960460371510427</v>
      </c>
      <c r="H170" s="32">
        <v>1.601</v>
      </c>
      <c r="I170" s="230">
        <v>1.92</v>
      </c>
      <c r="J170" s="129">
        <v>1.1992504684572143</v>
      </c>
      <c r="K170" s="27">
        <v>0.8571428571428571</v>
      </c>
      <c r="L170" s="27">
        <v>4.3478260869565216E-2</v>
      </c>
      <c r="M170" s="166">
        <v>76.099999999999994</v>
      </c>
      <c r="N170" s="167">
        <v>76.400000000000006</v>
      </c>
      <c r="P170" s="200"/>
    </row>
    <row r="171" spans="1:16" x14ac:dyDescent="0.25">
      <c r="A171" s="200">
        <v>44</v>
      </c>
      <c r="B171" s="19">
        <v>5</v>
      </c>
      <c r="C171" s="31">
        <v>650</v>
      </c>
      <c r="D171" s="37" t="s">
        <v>124</v>
      </c>
      <c r="E171" s="32">
        <v>0.75</v>
      </c>
      <c r="F171" s="230">
        <v>0.75257471409616483</v>
      </c>
      <c r="G171" s="129">
        <v>1.0034329521282197</v>
      </c>
      <c r="H171" s="32">
        <v>1.575</v>
      </c>
      <c r="I171" s="230">
        <v>1.4655172413793103</v>
      </c>
      <c r="J171" s="129">
        <v>0.93048713738368904</v>
      </c>
      <c r="K171" s="27">
        <v>0.61538461538461542</v>
      </c>
      <c r="L171" s="27">
        <v>0</v>
      </c>
      <c r="M171" s="166">
        <v>72.5</v>
      </c>
      <c r="N171" s="167">
        <v>72.599999999999994</v>
      </c>
      <c r="P171" s="200"/>
    </row>
    <row r="172" spans="1:16" x14ac:dyDescent="0.25">
      <c r="A172" s="200">
        <v>45</v>
      </c>
      <c r="B172" s="19">
        <v>6</v>
      </c>
      <c r="C172" s="31">
        <v>660</v>
      </c>
      <c r="D172" s="37" t="s">
        <v>125</v>
      </c>
      <c r="E172" s="32">
        <v>0.80700000000000005</v>
      </c>
      <c r="F172" s="230">
        <v>0.87320270331564387</v>
      </c>
      <c r="G172" s="129">
        <v>1.0820355679252092</v>
      </c>
      <c r="H172" s="32">
        <v>1.75</v>
      </c>
      <c r="I172" s="230">
        <v>1.7560975609756098</v>
      </c>
      <c r="J172" s="129">
        <v>1.0034843205574913</v>
      </c>
      <c r="K172" s="27">
        <v>0.73684210526315785</v>
      </c>
      <c r="L172" s="27">
        <v>0</v>
      </c>
      <c r="M172" s="166">
        <v>72.3</v>
      </c>
      <c r="N172" s="167">
        <v>79.3</v>
      </c>
      <c r="P172" s="200"/>
    </row>
    <row r="173" spans="1:16" x14ac:dyDescent="0.25">
      <c r="A173" s="200">
        <v>46</v>
      </c>
      <c r="B173" s="19">
        <v>1</v>
      </c>
      <c r="C173" s="31">
        <v>670</v>
      </c>
      <c r="D173" s="37" t="s">
        <v>126</v>
      </c>
      <c r="E173" s="32">
        <v>0.87599999999999989</v>
      </c>
      <c r="F173" s="230">
        <v>0.81045904450159767</v>
      </c>
      <c r="G173" s="129">
        <v>0.92518155765022581</v>
      </c>
      <c r="H173" s="32">
        <v>1.75</v>
      </c>
      <c r="I173" s="230">
        <v>1.8297872340425532</v>
      </c>
      <c r="J173" s="129">
        <v>1.0455927051671732</v>
      </c>
      <c r="K173" s="27">
        <v>0.7857142857142857</v>
      </c>
      <c r="L173" s="27">
        <v>6.25E-2</v>
      </c>
      <c r="M173" s="166">
        <v>70.8</v>
      </c>
      <c r="N173" s="167">
        <v>72</v>
      </c>
      <c r="P173" s="200"/>
    </row>
    <row r="174" spans="1:16" x14ac:dyDescent="0.25">
      <c r="A174" s="200">
        <v>47</v>
      </c>
      <c r="B174" s="19">
        <v>1</v>
      </c>
      <c r="C174" s="31">
        <v>680</v>
      </c>
      <c r="D174" s="37" t="s">
        <v>127</v>
      </c>
      <c r="E174" s="32">
        <v>0.75</v>
      </c>
      <c r="F174" s="230">
        <v>0.8409168867698007</v>
      </c>
      <c r="G174" s="129">
        <v>1.1212225156930675</v>
      </c>
      <c r="H174" s="32">
        <v>1.5349999999999999</v>
      </c>
      <c r="I174" s="230">
        <v>1.4908256880733946</v>
      </c>
      <c r="J174" s="129">
        <v>0.97122194662761863</v>
      </c>
      <c r="K174" s="27">
        <v>0.92105263157894735</v>
      </c>
      <c r="L174" s="27">
        <v>6.4102564102564097E-2</v>
      </c>
      <c r="M174" s="166">
        <v>76.8</v>
      </c>
      <c r="N174" s="167">
        <v>79.099999999999994</v>
      </c>
      <c r="P174" s="200"/>
    </row>
    <row r="175" spans="1:16" x14ac:dyDescent="0.25">
      <c r="A175" s="200">
        <v>48</v>
      </c>
      <c r="B175" s="19">
        <v>4</v>
      </c>
      <c r="C175" s="31">
        <v>690</v>
      </c>
      <c r="D175" s="37" t="s">
        <v>128</v>
      </c>
      <c r="E175" s="32">
        <v>0.75</v>
      </c>
      <c r="F175" s="230">
        <v>0.83777599816954584</v>
      </c>
      <c r="G175" s="129">
        <v>1.1170346642260611</v>
      </c>
      <c r="H175" s="32">
        <v>1.5390000000000001</v>
      </c>
      <c r="I175" s="230">
        <v>1.3877551020408163</v>
      </c>
      <c r="J175" s="129">
        <v>0.90172521250215476</v>
      </c>
      <c r="K175" s="27">
        <v>0.5714285714285714</v>
      </c>
      <c r="L175" s="27">
        <v>0</v>
      </c>
      <c r="M175" s="166">
        <v>87.6</v>
      </c>
      <c r="N175" s="167">
        <v>85.3</v>
      </c>
      <c r="P175" s="200"/>
    </row>
    <row r="176" spans="1:16" x14ac:dyDescent="0.25">
      <c r="A176" s="200">
        <v>49</v>
      </c>
      <c r="B176" s="19">
        <v>1</v>
      </c>
      <c r="C176" s="31">
        <v>700</v>
      </c>
      <c r="D176" s="37" t="s">
        <v>129</v>
      </c>
      <c r="E176" s="32">
        <v>0.75</v>
      </c>
      <c r="F176" s="230">
        <v>0.7983452882462333</v>
      </c>
      <c r="G176" s="129">
        <v>1.0644603843283111</v>
      </c>
      <c r="H176" s="32">
        <v>1.52</v>
      </c>
      <c r="I176" s="230">
        <v>1.31055900621118</v>
      </c>
      <c r="J176" s="129">
        <v>0.86220987250735526</v>
      </c>
      <c r="K176" s="27">
        <v>0.88235294117647056</v>
      </c>
      <c r="L176" s="27">
        <v>0</v>
      </c>
      <c r="M176" s="166">
        <v>82.6</v>
      </c>
      <c r="N176" s="167">
        <v>85.8</v>
      </c>
      <c r="P176" s="200"/>
    </row>
    <row r="177" spans="1:16" ht="15.75" customHeight="1" x14ac:dyDescent="0.25">
      <c r="A177" s="200">
        <v>50</v>
      </c>
      <c r="B177" s="19">
        <v>3</v>
      </c>
      <c r="C177" s="31">
        <v>710</v>
      </c>
      <c r="D177" s="37" t="s">
        <v>130</v>
      </c>
      <c r="E177" s="32">
        <v>0.77700000000000002</v>
      </c>
      <c r="F177" s="230">
        <v>0.81602842479273585</v>
      </c>
      <c r="G177" s="129">
        <v>1.050229632937884</v>
      </c>
      <c r="H177" s="32">
        <v>1.5780000000000001</v>
      </c>
      <c r="I177" s="230">
        <v>1.3218884120171674</v>
      </c>
      <c r="J177" s="129">
        <v>0.8376986134456067</v>
      </c>
      <c r="K177" s="27">
        <v>0.81578947368421051</v>
      </c>
      <c r="L177" s="27">
        <v>0</v>
      </c>
      <c r="M177" s="166">
        <v>84.4</v>
      </c>
      <c r="N177" s="167">
        <v>84.1</v>
      </c>
      <c r="P177" s="200"/>
    </row>
    <row r="178" spans="1:16" x14ac:dyDescent="0.25">
      <c r="A178" s="200">
        <v>51</v>
      </c>
      <c r="B178" s="19">
        <v>4</v>
      </c>
      <c r="C178" s="31">
        <v>720</v>
      </c>
      <c r="D178" s="37" t="s">
        <v>131</v>
      </c>
      <c r="E178" s="32">
        <v>0.75</v>
      </c>
      <c r="F178" s="230">
        <v>0.80569104289826099</v>
      </c>
      <c r="G178" s="129">
        <v>1.0742547238643481</v>
      </c>
      <c r="H178" s="32">
        <v>1.6359999999999999</v>
      </c>
      <c r="I178" s="230">
        <v>1.7592592592592593</v>
      </c>
      <c r="J178" s="129">
        <v>1.0753418455129948</v>
      </c>
      <c r="K178" s="27">
        <v>0.46666666666666662</v>
      </c>
      <c r="L178" s="27">
        <v>0</v>
      </c>
      <c r="M178" s="166">
        <v>83.3</v>
      </c>
      <c r="N178" s="167">
        <v>84.3</v>
      </c>
      <c r="P178" s="200"/>
    </row>
    <row r="179" spans="1:16" x14ac:dyDescent="0.25">
      <c r="A179" s="200">
        <v>52</v>
      </c>
      <c r="B179" s="19">
        <v>5</v>
      </c>
      <c r="C179" s="31">
        <v>730</v>
      </c>
      <c r="D179" s="37" t="s">
        <v>132</v>
      </c>
      <c r="E179" s="32">
        <v>0.75</v>
      </c>
      <c r="F179" s="230">
        <v>0.80387797818803075</v>
      </c>
      <c r="G179" s="129">
        <v>1.0718373042507077</v>
      </c>
      <c r="H179" s="32">
        <v>1.5230000000000001</v>
      </c>
      <c r="I179" s="230">
        <v>1.4285714285714286</v>
      </c>
      <c r="J179" s="129">
        <v>0.93799831160303904</v>
      </c>
      <c r="K179" s="27">
        <v>0.67567567567567566</v>
      </c>
      <c r="L179" s="27">
        <v>4.807692307692308E-2</v>
      </c>
      <c r="M179" s="166">
        <v>78.599999999999994</v>
      </c>
      <c r="N179" s="167">
        <v>80.3</v>
      </c>
      <c r="P179" s="200"/>
    </row>
    <row r="180" spans="1:16" x14ac:dyDescent="0.25">
      <c r="A180" s="200">
        <v>53</v>
      </c>
      <c r="B180" s="19">
        <v>4</v>
      </c>
      <c r="C180" s="31">
        <v>740</v>
      </c>
      <c r="D180" s="37" t="s">
        <v>133</v>
      </c>
      <c r="E180" s="32">
        <v>0.754</v>
      </c>
      <c r="F180" s="230">
        <v>0.73774663777740745</v>
      </c>
      <c r="G180" s="129">
        <v>0.97844381668091174</v>
      </c>
      <c r="H180" s="32">
        <v>1.589</v>
      </c>
      <c r="I180" s="230">
        <v>1.1748251748251748</v>
      </c>
      <c r="J180" s="129">
        <v>0.73934875696990232</v>
      </c>
      <c r="K180" s="27">
        <v>0.55000000000000004</v>
      </c>
      <c r="L180" s="27">
        <v>1.8518518518518517E-2</v>
      </c>
      <c r="M180" s="166">
        <v>84.3</v>
      </c>
      <c r="N180" s="167">
        <v>81.8</v>
      </c>
      <c r="P180" s="200"/>
    </row>
    <row r="181" spans="1:16" x14ac:dyDescent="0.25">
      <c r="A181" s="200">
        <v>54</v>
      </c>
      <c r="B181" s="19">
        <v>6</v>
      </c>
      <c r="C181" s="31">
        <v>750</v>
      </c>
      <c r="D181" s="37" t="s">
        <v>134</v>
      </c>
      <c r="E181" s="32">
        <v>0.75</v>
      </c>
      <c r="F181" s="230">
        <v>0.80286561264822132</v>
      </c>
      <c r="G181" s="129">
        <v>1.0704874835309617</v>
      </c>
      <c r="H181" s="32">
        <v>1.6119999999999999</v>
      </c>
      <c r="I181" s="230">
        <v>1.6176470588235294</v>
      </c>
      <c r="J181" s="129">
        <v>1.003503138227996</v>
      </c>
      <c r="K181" s="27">
        <v>0.55555555555555558</v>
      </c>
      <c r="L181" s="27">
        <v>6.8965517241379309E-2</v>
      </c>
      <c r="M181" s="166">
        <v>65.099999999999994</v>
      </c>
      <c r="N181" s="167">
        <v>74.099999999999994</v>
      </c>
      <c r="P181" s="200"/>
    </row>
    <row r="182" spans="1:16" x14ac:dyDescent="0.25">
      <c r="A182" s="200">
        <v>55</v>
      </c>
      <c r="B182" s="19">
        <v>2</v>
      </c>
      <c r="C182" s="31">
        <v>760</v>
      </c>
      <c r="D182" s="37" t="s">
        <v>135</v>
      </c>
      <c r="E182" s="32">
        <v>0.79599999999999993</v>
      </c>
      <c r="F182" s="230">
        <v>0.76279840810503274</v>
      </c>
      <c r="G182" s="129">
        <v>0.9582894574183829</v>
      </c>
      <c r="H182" s="32">
        <v>1.5930000000000002</v>
      </c>
      <c r="I182" s="230">
        <v>1.7085953878406708</v>
      </c>
      <c r="J182" s="129">
        <v>1.0725645874706029</v>
      </c>
      <c r="K182" s="27">
        <v>0.61428571428571432</v>
      </c>
      <c r="L182" s="27">
        <v>0.10344827586206896</v>
      </c>
      <c r="M182" s="166">
        <v>77.3</v>
      </c>
      <c r="N182" s="167">
        <v>80.599999999999994</v>
      </c>
      <c r="P182" s="200"/>
    </row>
    <row r="183" spans="1:16" x14ac:dyDescent="0.25">
      <c r="A183" s="200">
        <v>56</v>
      </c>
      <c r="B183" s="19">
        <v>1</v>
      </c>
      <c r="C183" s="31">
        <v>770</v>
      </c>
      <c r="D183" s="37" t="s">
        <v>136</v>
      </c>
      <c r="E183" s="32">
        <v>0.754</v>
      </c>
      <c r="F183" s="230">
        <v>0.90047891426083559</v>
      </c>
      <c r="G183" s="129">
        <v>1.1942691170568112</v>
      </c>
      <c r="H183" s="32">
        <v>1.589</v>
      </c>
      <c r="I183" s="230">
        <v>1.3442622950819672</v>
      </c>
      <c r="J183" s="129">
        <v>0.84598004725108067</v>
      </c>
      <c r="K183" s="27">
        <v>1</v>
      </c>
      <c r="L183" s="27">
        <v>0.77777777777777779</v>
      </c>
      <c r="M183" s="168">
        <v>87</v>
      </c>
      <c r="N183" s="169">
        <v>92</v>
      </c>
      <c r="P183" s="200"/>
    </row>
    <row r="184" spans="1:16" x14ac:dyDescent="0.25">
      <c r="A184" s="200">
        <v>57</v>
      </c>
      <c r="B184" s="19">
        <v>1</v>
      </c>
      <c r="C184" s="31">
        <v>780</v>
      </c>
      <c r="D184" s="37" t="s">
        <v>137</v>
      </c>
      <c r="E184" s="32">
        <v>0.79200000000000004</v>
      </c>
      <c r="F184" s="230">
        <v>0.86196021951280077</v>
      </c>
      <c r="G184" s="129">
        <v>1.0883336104959604</v>
      </c>
      <c r="H184" s="32">
        <v>1.5369999999999999</v>
      </c>
      <c r="I184" s="230">
        <v>1.5135135135135136</v>
      </c>
      <c r="J184" s="129">
        <v>0.984719267087517</v>
      </c>
      <c r="K184" s="27">
        <v>0.5</v>
      </c>
      <c r="L184" s="27">
        <v>0</v>
      </c>
      <c r="M184" s="166">
        <v>84.2</v>
      </c>
      <c r="N184" s="167">
        <v>81.599999999999994</v>
      </c>
      <c r="P184" s="200"/>
    </row>
    <row r="185" spans="1:16" x14ac:dyDescent="0.25">
      <c r="A185" s="200">
        <v>58</v>
      </c>
      <c r="B185" s="19">
        <v>3</v>
      </c>
      <c r="C185" s="31">
        <v>790</v>
      </c>
      <c r="D185" s="37" t="s">
        <v>138</v>
      </c>
      <c r="E185" s="32">
        <v>0.80700000000000005</v>
      </c>
      <c r="F185" s="230">
        <v>0.81051849718430491</v>
      </c>
      <c r="G185" s="129">
        <v>1.0043599717277631</v>
      </c>
      <c r="H185" s="32">
        <v>1.669</v>
      </c>
      <c r="I185" s="230">
        <v>1.6280991735537189</v>
      </c>
      <c r="J185" s="129">
        <v>0.97549381279431924</v>
      </c>
      <c r="K185" s="27">
        <v>0.94444444444444442</v>
      </c>
      <c r="L185" s="27">
        <v>0</v>
      </c>
      <c r="M185" s="166">
        <v>83.8</v>
      </c>
      <c r="N185" s="167">
        <v>82.8</v>
      </c>
      <c r="P185" s="200"/>
    </row>
    <row r="186" spans="1:16" x14ac:dyDescent="0.25">
      <c r="A186" s="200">
        <v>59</v>
      </c>
      <c r="B186" s="19">
        <v>4</v>
      </c>
      <c r="C186" s="31">
        <v>800</v>
      </c>
      <c r="D186" s="37" t="s">
        <v>139</v>
      </c>
      <c r="E186" s="32">
        <v>0.9</v>
      </c>
      <c r="F186" s="230">
        <v>0.77848222195202443</v>
      </c>
      <c r="G186" s="129">
        <v>0.86498024661336048</v>
      </c>
      <c r="H186" s="32">
        <v>1.6140000000000001</v>
      </c>
      <c r="I186" s="230">
        <v>1.4339622641509433</v>
      </c>
      <c r="J186" s="129">
        <v>0.88845245610343448</v>
      </c>
      <c r="K186" s="27">
        <v>0.83333333333333348</v>
      </c>
      <c r="L186" s="27">
        <v>0</v>
      </c>
      <c r="M186" s="166">
        <v>76.099999999999994</v>
      </c>
      <c r="N186" s="167">
        <v>82.7</v>
      </c>
      <c r="P186" s="200"/>
    </row>
    <row r="187" spans="1:16" x14ac:dyDescent="0.25">
      <c r="A187" s="200">
        <v>60</v>
      </c>
      <c r="B187" s="19">
        <v>3</v>
      </c>
      <c r="C187" s="31">
        <v>810</v>
      </c>
      <c r="D187" s="37" t="s">
        <v>140</v>
      </c>
      <c r="E187" s="32">
        <v>0.81900000000000006</v>
      </c>
      <c r="F187" s="230">
        <v>0.82368331479026002</v>
      </c>
      <c r="G187" s="129">
        <v>1.0057183330772406</v>
      </c>
      <c r="H187" s="32">
        <v>1.587</v>
      </c>
      <c r="I187" s="230">
        <v>1.6043956043956045</v>
      </c>
      <c r="J187" s="129">
        <v>1.0109613134187805</v>
      </c>
      <c r="K187" s="27">
        <v>0.77551020408163263</v>
      </c>
      <c r="L187" s="27">
        <v>0</v>
      </c>
      <c r="M187" s="166">
        <v>87.7</v>
      </c>
      <c r="N187" s="167">
        <v>86.7</v>
      </c>
      <c r="P187" s="200"/>
    </row>
    <row r="188" spans="1:16" x14ac:dyDescent="0.25">
      <c r="A188" s="200">
        <v>61</v>
      </c>
      <c r="B188" s="19">
        <v>4</v>
      </c>
      <c r="C188" s="31">
        <v>820</v>
      </c>
      <c r="D188" s="37" t="s">
        <v>141</v>
      </c>
      <c r="E188" s="32">
        <v>0.82099999999999995</v>
      </c>
      <c r="F188" s="230">
        <v>0.80415269797141098</v>
      </c>
      <c r="G188" s="129">
        <v>0.97947953467894155</v>
      </c>
      <c r="H188" s="32">
        <v>1.6259999999999999</v>
      </c>
      <c r="I188" s="230">
        <v>1.5283400809716599</v>
      </c>
      <c r="J188" s="129">
        <v>0.93993854918306274</v>
      </c>
      <c r="K188" s="27">
        <v>0.81739130434782614</v>
      </c>
      <c r="L188" s="27">
        <v>0</v>
      </c>
      <c r="M188" s="166">
        <v>83</v>
      </c>
      <c r="N188" s="167">
        <v>82.8</v>
      </c>
      <c r="P188" s="200"/>
    </row>
    <row r="189" spans="1:16" x14ac:dyDescent="0.25">
      <c r="A189" s="200">
        <v>62</v>
      </c>
      <c r="B189" s="19">
        <v>4</v>
      </c>
      <c r="C189" s="31">
        <v>830</v>
      </c>
      <c r="D189" s="37" t="s">
        <v>142</v>
      </c>
      <c r="E189" s="32">
        <v>0.85</v>
      </c>
      <c r="F189" s="230">
        <v>0.76741795418629266</v>
      </c>
      <c r="G189" s="129">
        <v>0.90284465198387376</v>
      </c>
      <c r="H189" s="32">
        <v>1.5409999999999999</v>
      </c>
      <c r="I189" s="230">
        <v>1.3666666666666667</v>
      </c>
      <c r="J189" s="129">
        <v>0.88686999783690246</v>
      </c>
      <c r="K189" s="27">
        <v>0.89473684210526316</v>
      </c>
      <c r="L189" s="27">
        <v>0.15789473684210525</v>
      </c>
      <c r="M189" s="166">
        <v>84.1</v>
      </c>
      <c r="N189" s="167">
        <v>83.9</v>
      </c>
      <c r="P189" s="200"/>
    </row>
    <row r="190" spans="1:16" x14ac:dyDescent="0.25">
      <c r="A190" s="200">
        <v>63</v>
      </c>
      <c r="B190" s="19">
        <v>1</v>
      </c>
      <c r="C190" s="31">
        <v>840</v>
      </c>
      <c r="D190" s="37" t="s">
        <v>143</v>
      </c>
      <c r="E190" s="32">
        <v>0.76</v>
      </c>
      <c r="F190" s="230">
        <v>0.76680889741712321</v>
      </c>
      <c r="G190" s="129">
        <v>1.0089590755488462</v>
      </c>
      <c r="H190" s="32">
        <v>1.617</v>
      </c>
      <c r="I190" s="230">
        <v>1.7105263157894737</v>
      </c>
      <c r="J190" s="129">
        <v>1.0578394037040653</v>
      </c>
      <c r="K190" s="27">
        <v>0.4</v>
      </c>
      <c r="L190" s="27">
        <v>0</v>
      </c>
      <c r="M190" s="166">
        <v>71.099999999999994</v>
      </c>
      <c r="N190" s="167">
        <v>71.8</v>
      </c>
      <c r="P190" s="200"/>
    </row>
    <row r="191" spans="1:16" x14ac:dyDescent="0.25">
      <c r="A191" s="200">
        <v>64</v>
      </c>
      <c r="B191" s="19">
        <v>2</v>
      </c>
      <c r="C191" s="31">
        <v>850</v>
      </c>
      <c r="D191" s="37" t="s">
        <v>144</v>
      </c>
      <c r="E191" s="32">
        <v>0.75099999999999989</v>
      </c>
      <c r="F191" s="230">
        <v>0.77112254380670442</v>
      </c>
      <c r="G191" s="129">
        <v>1.0267943326320965</v>
      </c>
      <c r="H191" s="32">
        <v>1.5490000000000002</v>
      </c>
      <c r="I191" s="230">
        <v>1.3782383419689119</v>
      </c>
      <c r="J191" s="129">
        <v>0.88976006582886491</v>
      </c>
      <c r="K191" s="27">
        <v>0.64516129032258063</v>
      </c>
      <c r="L191" s="27">
        <v>1.9230769230769232E-2</v>
      </c>
      <c r="M191" s="166">
        <v>84.5</v>
      </c>
      <c r="N191" s="167">
        <v>84.4</v>
      </c>
      <c r="P191" s="200"/>
    </row>
    <row r="192" spans="1:16" x14ac:dyDescent="0.25">
      <c r="A192" s="200">
        <v>65</v>
      </c>
      <c r="B192" s="19">
        <v>6</v>
      </c>
      <c r="C192" s="31">
        <v>860</v>
      </c>
      <c r="D192" s="17" t="s">
        <v>145</v>
      </c>
      <c r="E192" s="32">
        <v>0.75</v>
      </c>
      <c r="F192" s="230">
        <v>0.63481681296969583</v>
      </c>
      <c r="G192" s="129">
        <v>0.84642241729292778</v>
      </c>
      <c r="H192" s="32">
        <v>1.5369999999999999</v>
      </c>
      <c r="I192" s="230">
        <v>1.1862745098039216</v>
      </c>
      <c r="J192" s="129">
        <v>0.77181165244236927</v>
      </c>
      <c r="K192" s="27">
        <v>0.68181818181818177</v>
      </c>
      <c r="L192" s="27">
        <v>0</v>
      </c>
      <c r="M192" s="166">
        <v>83</v>
      </c>
      <c r="N192" s="167">
        <v>80.7</v>
      </c>
      <c r="P192" s="200"/>
    </row>
    <row r="193" spans="1:22" x14ac:dyDescent="0.25">
      <c r="A193" s="200">
        <v>66</v>
      </c>
      <c r="B193" s="19">
        <v>2</v>
      </c>
      <c r="C193" s="31">
        <v>870</v>
      </c>
      <c r="D193" s="37" t="s">
        <v>146</v>
      </c>
      <c r="E193" s="32">
        <v>0.84699999999999998</v>
      </c>
      <c r="F193" s="230">
        <v>0.84197228474336905</v>
      </c>
      <c r="G193" s="129">
        <v>0.99406409060610279</v>
      </c>
      <c r="H193" s="32">
        <v>1.611</v>
      </c>
      <c r="I193" s="230">
        <v>1.5783132530120483</v>
      </c>
      <c r="J193" s="129">
        <v>0.97971027499196051</v>
      </c>
      <c r="K193" s="27">
        <v>0.8571428571428571</v>
      </c>
      <c r="L193" s="27">
        <v>0</v>
      </c>
      <c r="M193" s="166">
        <v>87.8</v>
      </c>
      <c r="N193" s="167">
        <v>86.9</v>
      </c>
      <c r="P193" s="200"/>
    </row>
    <row r="194" spans="1:22" x14ac:dyDescent="0.25">
      <c r="A194" s="200">
        <v>67</v>
      </c>
      <c r="B194" s="19">
        <v>5</v>
      </c>
      <c r="C194" s="31">
        <v>880</v>
      </c>
      <c r="D194" s="37" t="s">
        <v>147</v>
      </c>
      <c r="E194" s="32">
        <v>0.84200000000000008</v>
      </c>
      <c r="F194" s="230">
        <v>0.80474074313043897</v>
      </c>
      <c r="G194" s="129">
        <v>0.9557491011050343</v>
      </c>
      <c r="H194" s="32">
        <v>1.58</v>
      </c>
      <c r="I194" s="230">
        <v>1.3508771929824561</v>
      </c>
      <c r="J194" s="129">
        <v>0.85498556517876967</v>
      </c>
      <c r="K194" s="27">
        <v>0.84615384615384615</v>
      </c>
      <c r="L194" s="27">
        <v>2.6666666666666668E-2</v>
      </c>
      <c r="M194" s="166">
        <v>78.599999999999994</v>
      </c>
      <c r="N194" s="167">
        <v>83.5</v>
      </c>
      <c r="P194" s="200"/>
    </row>
    <row r="195" spans="1:22" x14ac:dyDescent="0.25">
      <c r="A195" s="200">
        <v>68</v>
      </c>
      <c r="B195" s="19">
        <v>4</v>
      </c>
      <c r="C195" s="31">
        <v>890</v>
      </c>
      <c r="D195" s="37" t="s">
        <v>148</v>
      </c>
      <c r="E195" s="32">
        <v>0.75</v>
      </c>
      <c r="F195" s="230">
        <v>0.8042567291012922</v>
      </c>
      <c r="G195" s="129">
        <v>1.0723423054683896</v>
      </c>
      <c r="H195" s="32">
        <v>1.61</v>
      </c>
      <c r="I195" s="230">
        <v>1.3829787234042554</v>
      </c>
      <c r="J195" s="129">
        <v>0.85899299590326417</v>
      </c>
      <c r="K195" s="27">
        <v>0.4</v>
      </c>
      <c r="L195" s="27">
        <v>0</v>
      </c>
      <c r="M195" s="166">
        <v>78.3</v>
      </c>
      <c r="N195" s="167">
        <v>86.3</v>
      </c>
      <c r="P195" s="200"/>
    </row>
    <row r="196" spans="1:22" x14ac:dyDescent="0.25">
      <c r="A196" s="200">
        <v>69</v>
      </c>
      <c r="B196" s="19">
        <v>6</v>
      </c>
      <c r="C196" s="132">
        <v>900</v>
      </c>
      <c r="D196" s="37" t="s">
        <v>149</v>
      </c>
      <c r="E196" s="32">
        <v>0.75</v>
      </c>
      <c r="F196" s="230">
        <v>0.88439392851157561</v>
      </c>
      <c r="G196" s="129">
        <v>1.1791919046821009</v>
      </c>
      <c r="H196" s="32">
        <v>1.5</v>
      </c>
      <c r="I196" s="230">
        <v>1.0915032679738561</v>
      </c>
      <c r="J196" s="129">
        <v>0.72766884531590403</v>
      </c>
      <c r="K196" s="27">
        <v>0</v>
      </c>
      <c r="L196" s="27">
        <v>0</v>
      </c>
      <c r="M196" s="168" t="s">
        <v>37</v>
      </c>
      <c r="N196" s="169" t="s">
        <v>37</v>
      </c>
      <c r="P196" s="200"/>
    </row>
    <row r="197" spans="1:22" ht="14.25" customHeight="1" x14ac:dyDescent="0.25">
      <c r="A197" s="200">
        <v>70</v>
      </c>
      <c r="B197" s="19">
        <v>6</v>
      </c>
      <c r="C197" s="31">
        <v>910</v>
      </c>
      <c r="D197" s="37" t="s">
        <v>150</v>
      </c>
      <c r="E197" s="32">
        <v>0.79799999999999993</v>
      </c>
      <c r="F197" s="230">
        <v>0.8281577972589208</v>
      </c>
      <c r="G197" s="129">
        <v>1.037791725888372</v>
      </c>
      <c r="H197" s="32">
        <v>1.5</v>
      </c>
      <c r="I197" s="230">
        <v>1.101123595505618</v>
      </c>
      <c r="J197" s="129">
        <v>0.73408239700374533</v>
      </c>
      <c r="K197" s="27">
        <v>0</v>
      </c>
      <c r="L197" s="27">
        <v>0</v>
      </c>
      <c r="M197" s="168" t="s">
        <v>37</v>
      </c>
      <c r="N197" s="169" t="s">
        <v>37</v>
      </c>
      <c r="P197" s="200"/>
    </row>
    <row r="198" spans="1:22" x14ac:dyDescent="0.25">
      <c r="A198" s="200">
        <v>71</v>
      </c>
      <c r="B198" s="19">
        <v>6</v>
      </c>
      <c r="C198" s="31">
        <v>920</v>
      </c>
      <c r="D198" s="37" t="s">
        <v>168</v>
      </c>
      <c r="E198" s="32">
        <v>0.83799999999999997</v>
      </c>
      <c r="F198" s="230">
        <v>0.69726352079293252</v>
      </c>
      <c r="G198" s="129">
        <v>0.83205670739013426</v>
      </c>
      <c r="H198" s="32">
        <v>1.5</v>
      </c>
      <c r="I198" s="230">
        <v>1.088235294117647</v>
      </c>
      <c r="J198" s="129">
        <v>0.72549019607843135</v>
      </c>
      <c r="K198" s="27" t="s">
        <v>37</v>
      </c>
      <c r="L198" s="27">
        <v>0</v>
      </c>
      <c r="M198" s="168" t="s">
        <v>37</v>
      </c>
      <c r="N198" s="169" t="s">
        <v>37</v>
      </c>
      <c r="P198" s="200"/>
    </row>
    <row r="199" spans="1:22" ht="15.75" thickBot="1" x14ac:dyDescent="0.3">
      <c r="A199" s="200">
        <v>72</v>
      </c>
      <c r="B199" s="69">
        <v>1</v>
      </c>
      <c r="C199" s="67">
        <v>930</v>
      </c>
      <c r="D199" s="170" t="s">
        <v>152</v>
      </c>
      <c r="E199" s="171">
        <v>0.754</v>
      </c>
      <c r="F199" s="133">
        <v>0.84762471395881012</v>
      </c>
      <c r="G199" s="134">
        <v>1.1241707081681831</v>
      </c>
      <c r="H199" s="171">
        <v>1.589</v>
      </c>
      <c r="I199" s="133">
        <v>1.4851485148514851</v>
      </c>
      <c r="J199" s="133">
        <v>0.93464349581591266</v>
      </c>
      <c r="K199" s="70">
        <v>0.5714285714285714</v>
      </c>
      <c r="L199" s="70">
        <v>0</v>
      </c>
      <c r="M199" s="172" t="s">
        <v>37</v>
      </c>
      <c r="N199" s="173" t="s">
        <v>37</v>
      </c>
      <c r="P199" s="200"/>
    </row>
    <row r="200" spans="1:22" ht="15.75" thickTop="1" x14ac:dyDescent="0.25">
      <c r="G200" s="46"/>
      <c r="I200" s="21"/>
      <c r="K200" s="174"/>
      <c r="L200" s="46"/>
      <c r="M200" s="20"/>
      <c r="N200" s="21"/>
      <c r="P200" s="46"/>
      <c r="Q200" s="21"/>
      <c r="R200" s="21"/>
      <c r="S200" s="21"/>
    </row>
    <row r="201" spans="1:22" x14ac:dyDescent="0.25">
      <c r="G201" s="46"/>
      <c r="I201" s="21"/>
      <c r="K201" s="46"/>
      <c r="L201" s="200"/>
      <c r="M201" s="46"/>
      <c r="N201" s="20"/>
      <c r="O201" s="21"/>
      <c r="P201" s="200"/>
      <c r="Q201" s="46"/>
      <c r="R201" s="21"/>
      <c r="S201" s="21"/>
      <c r="T201" s="21"/>
    </row>
    <row r="202" spans="1:22" x14ac:dyDescent="0.25">
      <c r="D202" s="226"/>
      <c r="E202" s="226"/>
      <c r="F202" s="227"/>
      <c r="G202" s="227"/>
      <c r="H202" s="227"/>
      <c r="I202" s="227"/>
      <c r="J202" s="227"/>
      <c r="K202" s="227"/>
      <c r="L202" s="231"/>
      <c r="M202" s="227"/>
      <c r="O202" s="46"/>
      <c r="Q202" s="21"/>
      <c r="S202" s="46"/>
      <c r="T202" s="21"/>
      <c r="U202" s="21"/>
      <c r="V202" s="21"/>
    </row>
    <row r="203" spans="1:22" x14ac:dyDescent="0.25">
      <c r="D203" s="226"/>
      <c r="E203" s="226"/>
      <c r="F203" s="227"/>
      <c r="G203" s="227"/>
      <c r="H203" s="231"/>
      <c r="I203" s="226"/>
      <c r="J203" s="227"/>
      <c r="K203" s="228"/>
      <c r="L203" s="228"/>
      <c r="M203" s="229"/>
      <c r="O203" s="46"/>
      <c r="Q203" s="21"/>
      <c r="S203" s="46"/>
      <c r="T203" s="21"/>
      <c r="U203" s="21"/>
      <c r="V203" s="21"/>
    </row>
    <row r="204" spans="1:22" x14ac:dyDescent="0.25">
      <c r="D204" s="226"/>
      <c r="E204" s="226"/>
      <c r="F204" s="227"/>
      <c r="G204" s="227"/>
      <c r="H204" s="231"/>
      <c r="I204" s="226"/>
      <c r="J204" s="226"/>
      <c r="K204" s="230"/>
      <c r="L204" s="230"/>
      <c r="M204" s="227"/>
      <c r="O204" s="46"/>
      <c r="Q204" s="21"/>
      <c r="S204" s="46"/>
      <c r="T204" s="21"/>
      <c r="U204" s="21"/>
      <c r="V204" s="21"/>
    </row>
    <row r="205" spans="1:22" x14ac:dyDescent="0.25">
      <c r="D205" s="232"/>
      <c r="E205" s="232"/>
      <c r="F205" s="183"/>
      <c r="G205" s="183"/>
      <c r="H205" s="7"/>
      <c r="I205" s="233"/>
      <c r="J205" s="233"/>
      <c r="K205" s="230"/>
      <c r="L205" s="230"/>
      <c r="M205" s="227"/>
      <c r="O205" s="46"/>
      <c r="Q205" s="21"/>
      <c r="S205" s="46"/>
      <c r="T205" s="21"/>
      <c r="U205" s="21"/>
      <c r="V205" s="21"/>
    </row>
    <row r="206" spans="1:22" x14ac:dyDescent="0.25">
      <c r="D206" s="222"/>
      <c r="E206" s="222"/>
      <c r="F206" s="183"/>
      <c r="G206" s="183"/>
      <c r="H206" s="7"/>
      <c r="I206" s="231"/>
      <c r="J206" s="231"/>
      <c r="K206" s="227"/>
      <c r="L206" s="227"/>
      <c r="M206" s="227"/>
      <c r="O206" s="46"/>
      <c r="Q206" s="21"/>
      <c r="S206" s="46"/>
      <c r="T206" s="21"/>
      <c r="U206" s="21"/>
      <c r="V206" s="21"/>
    </row>
    <row r="207" spans="1:22" x14ac:dyDescent="0.25">
      <c r="E207" s="183"/>
      <c r="F207" s="183"/>
      <c r="G207" s="183"/>
      <c r="H207" s="7"/>
      <c r="I207" s="231"/>
      <c r="J207" s="231"/>
      <c r="K207" s="227"/>
      <c r="L207" s="227"/>
      <c r="M207" s="227"/>
      <c r="O207" s="46"/>
      <c r="Q207" s="21"/>
      <c r="S207" s="46"/>
      <c r="T207" s="21"/>
      <c r="U207" s="21"/>
      <c r="V207" s="21"/>
    </row>
    <row r="208" spans="1:22" x14ac:dyDescent="0.25">
      <c r="D208" s="234"/>
      <c r="E208" s="234"/>
      <c r="F208" s="183"/>
      <c r="G208" s="183"/>
      <c r="H208" s="7"/>
      <c r="I208" s="231"/>
      <c r="J208" s="227"/>
      <c r="K208" s="227"/>
      <c r="L208" s="231"/>
      <c r="M208" s="227"/>
      <c r="O208" s="46"/>
      <c r="Q208" s="21"/>
      <c r="S208" s="46"/>
      <c r="T208" s="21"/>
      <c r="U208" s="21"/>
      <c r="V208" s="21"/>
    </row>
    <row r="209" spans="4:22" x14ac:dyDescent="0.25">
      <c r="D209" s="222"/>
      <c r="E209" s="222"/>
      <c r="F209" s="183"/>
      <c r="G209" s="183"/>
      <c r="H209" s="7"/>
      <c r="I209" s="231"/>
      <c r="J209" s="231"/>
      <c r="K209" s="227"/>
      <c r="L209" s="227"/>
      <c r="M209" s="227"/>
      <c r="O209" s="46"/>
      <c r="Q209" s="21"/>
      <c r="S209" s="46"/>
      <c r="T209" s="21"/>
      <c r="U209" s="21"/>
      <c r="V209" s="21"/>
    </row>
    <row r="210" spans="4:22" x14ac:dyDescent="0.25">
      <c r="D210" s="234"/>
      <c r="E210" s="234"/>
      <c r="F210" s="183"/>
      <c r="G210" s="183"/>
      <c r="H210" s="7"/>
      <c r="I210" s="231"/>
      <c r="J210" s="231"/>
      <c r="K210" s="227"/>
      <c r="L210" s="227"/>
      <c r="M210" s="227"/>
      <c r="O210" s="46"/>
      <c r="Q210" s="21"/>
      <c r="S210" s="46"/>
      <c r="T210" s="21"/>
      <c r="U210" s="21"/>
      <c r="V210" s="21"/>
    </row>
    <row r="211" spans="4:22" x14ac:dyDescent="0.25">
      <c r="D211" s="234"/>
      <c r="E211" s="234"/>
      <c r="F211" s="183"/>
      <c r="G211" s="183"/>
      <c r="H211" s="7"/>
      <c r="I211" s="231"/>
      <c r="J211" s="231"/>
      <c r="K211" s="227"/>
      <c r="L211" s="227"/>
      <c r="M211" s="227"/>
      <c r="O211" s="46"/>
      <c r="Q211" s="21"/>
      <c r="S211" s="46"/>
      <c r="T211" s="21"/>
      <c r="U211" s="21"/>
      <c r="V211" s="21"/>
    </row>
    <row r="212" spans="4:22" x14ac:dyDescent="0.25">
      <c r="D212" s="234"/>
      <c r="E212" s="234"/>
      <c r="F212" s="183"/>
      <c r="G212" s="183"/>
      <c r="H212" s="7"/>
      <c r="I212" s="231"/>
      <c r="J212" s="231"/>
      <c r="K212" s="227"/>
      <c r="L212" s="227"/>
      <c r="M212" s="227"/>
      <c r="O212" s="46"/>
      <c r="Q212" s="21"/>
      <c r="S212" s="46"/>
      <c r="T212" s="21"/>
      <c r="U212" s="21"/>
      <c r="V212" s="21"/>
    </row>
    <row r="213" spans="4:22" x14ac:dyDescent="0.25">
      <c r="D213" s="234"/>
      <c r="E213" s="234"/>
      <c r="F213" s="183"/>
      <c r="G213" s="183"/>
      <c r="H213" s="7"/>
      <c r="I213" s="231"/>
      <c r="J213" s="231"/>
      <c r="K213" s="231"/>
      <c r="L213" s="231"/>
      <c r="M213" s="227"/>
      <c r="O213" s="46"/>
      <c r="Q213" s="21"/>
      <c r="S213" s="46"/>
      <c r="T213" s="21"/>
      <c r="U213" s="21"/>
      <c r="V213" s="21"/>
    </row>
    <row r="214" spans="4:22" x14ac:dyDescent="0.25">
      <c r="D214" s="232"/>
      <c r="E214" s="232"/>
      <c r="F214" s="232"/>
      <c r="G214" s="232"/>
      <c r="H214" s="175"/>
      <c r="I214" s="227"/>
      <c r="J214" s="227"/>
      <c r="K214" s="231"/>
      <c r="L214" s="231"/>
      <c r="M214" s="227"/>
      <c r="O214" s="46"/>
      <c r="Q214" s="21"/>
      <c r="S214" s="46"/>
      <c r="T214" s="21"/>
      <c r="U214" s="21"/>
      <c r="V214" s="21"/>
    </row>
    <row r="215" spans="4:22" x14ac:dyDescent="0.25">
      <c r="E215" s="183"/>
      <c r="F215" s="183"/>
      <c r="G215" s="183"/>
      <c r="H215" s="7"/>
      <c r="I215" s="183"/>
      <c r="J215" s="183"/>
      <c r="K215" s="227"/>
      <c r="L215" s="227"/>
      <c r="M215" s="227"/>
      <c r="O215" s="46"/>
      <c r="Q215" s="21"/>
      <c r="S215" s="46"/>
      <c r="T215" s="21"/>
      <c r="U215" s="21"/>
      <c r="V215" s="21"/>
    </row>
    <row r="216" spans="4:22" x14ac:dyDescent="0.25">
      <c r="K216" s="227"/>
      <c r="L216" s="227"/>
      <c r="M216" s="227"/>
      <c r="O216" s="46"/>
      <c r="Q216" s="21"/>
      <c r="S216" s="46"/>
      <c r="T216" s="21"/>
      <c r="U216" s="21"/>
      <c r="V216" s="21"/>
    </row>
    <row r="217" spans="4:22" x14ac:dyDescent="0.25">
      <c r="I217" s="231"/>
      <c r="J217" s="231"/>
      <c r="K217" s="227"/>
      <c r="L217" s="227"/>
      <c r="M217" s="227"/>
      <c r="O217" s="46"/>
      <c r="Q217" s="21"/>
      <c r="S217" s="46"/>
      <c r="T217" s="21"/>
      <c r="U217" s="21"/>
      <c r="V217" s="21"/>
    </row>
    <row r="218" spans="4:22" x14ac:dyDescent="0.25">
      <c r="G218" s="46"/>
      <c r="I218" s="21"/>
      <c r="K218" s="46"/>
      <c r="M218" s="21"/>
      <c r="O218" s="46"/>
      <c r="Q218" s="21"/>
      <c r="S218" s="46"/>
      <c r="T218" s="21"/>
      <c r="U218" s="21"/>
      <c r="V218" s="21"/>
    </row>
    <row r="219" spans="4:22" x14ac:dyDescent="0.25">
      <c r="G219" s="46"/>
      <c r="I219" s="21"/>
      <c r="K219" s="46"/>
      <c r="M219" s="21"/>
      <c r="O219" s="46"/>
      <c r="Q219" s="21"/>
      <c r="S219" s="46"/>
      <c r="T219" s="21"/>
      <c r="U219" s="21"/>
      <c r="V219" s="21"/>
    </row>
    <row r="220" spans="4:22" x14ac:dyDescent="0.25">
      <c r="G220" s="46"/>
      <c r="I220" s="21"/>
      <c r="K220" s="46"/>
      <c r="M220" s="21"/>
      <c r="O220" s="46"/>
      <c r="Q220" s="21"/>
      <c r="S220" s="46"/>
      <c r="T220" s="21"/>
      <c r="U220" s="21"/>
      <c r="V220" s="21"/>
    </row>
    <row r="221" spans="4:22" x14ac:dyDescent="0.25">
      <c r="G221" s="46"/>
      <c r="I221" s="21"/>
      <c r="K221" s="46"/>
      <c r="M221" s="21"/>
      <c r="O221" s="46"/>
      <c r="Q221" s="21"/>
      <c r="S221" s="46"/>
      <c r="T221" s="21"/>
      <c r="U221" s="21"/>
      <c r="V221" s="21"/>
    </row>
    <row r="222" spans="4:22" x14ac:dyDescent="0.25">
      <c r="G222" s="46"/>
      <c r="I222" s="21"/>
      <c r="K222" s="46"/>
      <c r="M222" s="21"/>
      <c r="O222" s="46"/>
      <c r="Q222" s="21"/>
      <c r="S222" s="46"/>
      <c r="T222" s="21"/>
      <c r="U222" s="21"/>
      <c r="V222" s="21"/>
    </row>
    <row r="223" spans="4:22" x14ac:dyDescent="0.25">
      <c r="G223" s="46"/>
      <c r="I223" s="21"/>
      <c r="K223" s="46"/>
      <c r="M223" s="21"/>
      <c r="O223" s="46"/>
      <c r="Q223" s="21"/>
      <c r="S223" s="46"/>
      <c r="T223" s="21"/>
      <c r="U223" s="21"/>
      <c r="V223" s="21"/>
    </row>
    <row r="224" spans="4:22" x14ac:dyDescent="0.25">
      <c r="G224" s="46"/>
      <c r="I224" s="21"/>
      <c r="K224" s="46"/>
      <c r="M224" s="21"/>
      <c r="O224" s="46"/>
      <c r="Q224" s="21"/>
      <c r="S224" s="46"/>
      <c r="T224" s="21"/>
      <c r="U224" s="21"/>
      <c r="V224" s="21"/>
    </row>
    <row r="225" spans="7:22" x14ac:dyDescent="0.25">
      <c r="G225" s="46"/>
      <c r="I225" s="21"/>
      <c r="K225" s="46"/>
      <c r="M225" s="21"/>
      <c r="O225" s="46"/>
      <c r="Q225" s="21"/>
      <c r="S225" s="46"/>
      <c r="T225" s="21"/>
      <c r="U225" s="21"/>
      <c r="V225" s="21"/>
    </row>
    <row r="226" spans="7:22" x14ac:dyDescent="0.25">
      <c r="G226" s="46"/>
      <c r="I226" s="21"/>
      <c r="K226" s="46"/>
      <c r="M226" s="21"/>
      <c r="O226" s="46"/>
      <c r="Q226" s="21"/>
      <c r="S226" s="46"/>
      <c r="T226" s="21"/>
      <c r="U226" s="21"/>
      <c r="V226" s="21"/>
    </row>
    <row r="227" spans="7:22" x14ac:dyDescent="0.25">
      <c r="G227" s="46"/>
      <c r="I227" s="21"/>
      <c r="K227" s="46"/>
      <c r="M227" s="21"/>
      <c r="O227" s="46"/>
      <c r="Q227" s="21"/>
      <c r="S227" s="46"/>
      <c r="T227" s="21"/>
      <c r="U227" s="21"/>
      <c r="V227" s="21"/>
    </row>
    <row r="228" spans="7:22" x14ac:dyDescent="0.25">
      <c r="G228" s="46"/>
      <c r="I228" s="21"/>
      <c r="K228" s="46"/>
      <c r="M228" s="21"/>
      <c r="O228" s="46"/>
      <c r="Q228" s="21"/>
      <c r="S228" s="46"/>
      <c r="T228" s="21"/>
      <c r="U228" s="21"/>
      <c r="V228" s="21"/>
    </row>
    <row r="229" spans="7:22" x14ac:dyDescent="0.25">
      <c r="G229" s="46"/>
      <c r="I229" s="21"/>
      <c r="K229" s="46"/>
      <c r="M229" s="21"/>
      <c r="O229" s="46"/>
      <c r="Q229" s="21"/>
      <c r="S229" s="46"/>
      <c r="T229" s="21"/>
      <c r="U229" s="21"/>
      <c r="V229" s="21"/>
    </row>
    <row r="230" spans="7:22" x14ac:dyDescent="0.25">
      <c r="G230" s="46"/>
      <c r="I230" s="21"/>
      <c r="K230" s="46"/>
      <c r="M230" s="21"/>
      <c r="O230" s="46"/>
      <c r="Q230" s="21"/>
      <c r="S230" s="46"/>
      <c r="T230" s="21"/>
      <c r="U230" s="21"/>
      <c r="V230" s="21"/>
    </row>
    <row r="231" spans="7:22" x14ac:dyDescent="0.25">
      <c r="G231" s="46"/>
      <c r="I231" s="21"/>
      <c r="K231" s="46"/>
      <c r="M231" s="21"/>
      <c r="O231" s="46"/>
      <c r="Q231" s="21"/>
      <c r="S231" s="46"/>
      <c r="T231" s="21"/>
      <c r="U231" s="21"/>
      <c r="V231" s="21"/>
    </row>
    <row r="232" spans="7:22" x14ac:dyDescent="0.25">
      <c r="G232" s="46"/>
      <c r="I232" s="21"/>
      <c r="K232" s="46"/>
      <c r="M232" s="21"/>
      <c r="O232" s="46"/>
      <c r="Q232" s="21"/>
      <c r="S232" s="46"/>
      <c r="T232" s="21"/>
      <c r="U232" s="21"/>
      <c r="V232" s="21"/>
    </row>
    <row r="233" spans="7:22" x14ac:dyDescent="0.25">
      <c r="G233" s="46"/>
      <c r="I233" s="21"/>
      <c r="K233" s="46"/>
      <c r="M233" s="21"/>
      <c r="O233" s="46"/>
      <c r="Q233" s="21"/>
      <c r="S233" s="46"/>
      <c r="T233" s="21"/>
      <c r="U233" s="21"/>
      <c r="V233" s="21"/>
    </row>
    <row r="234" spans="7:22" x14ac:dyDescent="0.25">
      <c r="G234" s="46"/>
      <c r="I234" s="21"/>
      <c r="K234" s="46"/>
      <c r="M234" s="21"/>
      <c r="O234" s="46"/>
      <c r="Q234" s="21"/>
      <c r="S234" s="46"/>
      <c r="T234" s="21"/>
      <c r="U234" s="21"/>
      <c r="V234" s="21"/>
    </row>
    <row r="235" spans="7:22" x14ac:dyDescent="0.25">
      <c r="G235" s="46"/>
      <c r="I235" s="21"/>
      <c r="K235" s="46"/>
      <c r="M235" s="21"/>
      <c r="O235" s="46"/>
      <c r="Q235" s="21"/>
      <c r="S235" s="46"/>
      <c r="T235" s="21"/>
      <c r="U235" s="21"/>
      <c r="V235" s="21"/>
    </row>
    <row r="236" spans="7:22" x14ac:dyDescent="0.25">
      <c r="G236" s="46"/>
      <c r="I236" s="21"/>
      <c r="K236" s="46"/>
      <c r="M236" s="21"/>
      <c r="O236" s="46"/>
      <c r="Q236" s="21"/>
      <c r="S236" s="46"/>
      <c r="T236" s="21"/>
      <c r="U236" s="21"/>
      <c r="V236" s="21"/>
    </row>
    <row r="237" spans="7:22" x14ac:dyDescent="0.25">
      <c r="G237" s="46"/>
      <c r="I237" s="21"/>
      <c r="K237" s="46"/>
      <c r="M237" s="21"/>
      <c r="O237" s="46"/>
      <c r="Q237" s="21"/>
      <c r="S237" s="46"/>
      <c r="T237" s="21"/>
      <c r="U237" s="21"/>
      <c r="V237" s="21"/>
    </row>
    <row r="238" spans="7:22" x14ac:dyDescent="0.25">
      <c r="G238" s="46"/>
      <c r="I238" s="21"/>
      <c r="K238" s="46"/>
      <c r="M238" s="21"/>
      <c r="O238" s="46"/>
      <c r="Q238" s="21"/>
      <c r="S238" s="46"/>
      <c r="T238" s="21"/>
      <c r="U238" s="21"/>
      <c r="V238" s="21"/>
    </row>
    <row r="239" spans="7:22" x14ac:dyDescent="0.25">
      <c r="G239" s="46"/>
      <c r="I239" s="21"/>
      <c r="K239" s="46"/>
      <c r="M239" s="21"/>
      <c r="O239" s="46"/>
      <c r="Q239" s="21"/>
      <c r="S239" s="46"/>
      <c r="T239" s="21"/>
      <c r="U239" s="21"/>
      <c r="V239" s="21"/>
    </row>
    <row r="240" spans="7:22" x14ac:dyDescent="0.25">
      <c r="G240" s="46"/>
      <c r="I240" s="21"/>
      <c r="K240" s="46"/>
      <c r="M240" s="21"/>
      <c r="O240" s="46"/>
      <c r="Q240" s="21"/>
      <c r="S240" s="46"/>
      <c r="T240" s="21"/>
      <c r="U240" s="21"/>
      <c r="V240" s="21"/>
    </row>
    <row r="241" spans="7:22" x14ac:dyDescent="0.25">
      <c r="G241" s="46"/>
      <c r="I241" s="21"/>
      <c r="K241" s="46"/>
      <c r="M241" s="21"/>
      <c r="O241" s="46"/>
      <c r="Q241" s="21"/>
      <c r="S241" s="46"/>
      <c r="T241" s="21"/>
      <c r="U241" s="21"/>
      <c r="V241" s="21"/>
    </row>
    <row r="242" spans="7:22" x14ac:dyDescent="0.25">
      <c r="G242" s="46"/>
      <c r="I242" s="21"/>
      <c r="K242" s="46"/>
      <c r="M242" s="21"/>
      <c r="O242" s="46"/>
      <c r="Q242" s="21"/>
      <c r="S242" s="46"/>
      <c r="T242" s="21"/>
      <c r="U242" s="21"/>
      <c r="V242" s="21"/>
    </row>
    <row r="243" spans="7:22" x14ac:dyDescent="0.25">
      <c r="G243" s="46"/>
      <c r="I243" s="21"/>
      <c r="K243" s="46"/>
      <c r="M243" s="21"/>
      <c r="O243" s="46"/>
      <c r="Q243" s="21"/>
      <c r="S243" s="46"/>
      <c r="T243" s="21"/>
      <c r="U243" s="21"/>
      <c r="V243" s="21"/>
    </row>
    <row r="244" spans="7:22" x14ac:dyDescent="0.25">
      <c r="G244" s="46"/>
      <c r="I244" s="21"/>
      <c r="K244" s="46"/>
      <c r="M244" s="21"/>
      <c r="O244" s="46"/>
      <c r="Q244" s="21"/>
      <c r="S244" s="46"/>
      <c r="T244" s="21"/>
      <c r="U244" s="21"/>
      <c r="V244" s="21"/>
    </row>
    <row r="245" spans="7:22" x14ac:dyDescent="0.25">
      <c r="G245" s="46"/>
      <c r="I245" s="21"/>
      <c r="K245" s="46"/>
      <c r="M245" s="21"/>
      <c r="O245" s="46"/>
      <c r="Q245" s="21"/>
      <c r="S245" s="46"/>
      <c r="T245" s="21"/>
      <c r="U245" s="21"/>
      <c r="V245" s="21"/>
    </row>
    <row r="246" spans="7:22" x14ac:dyDescent="0.25">
      <c r="G246" s="46"/>
      <c r="I246" s="21"/>
      <c r="K246" s="46"/>
      <c r="M246" s="21"/>
      <c r="O246" s="46"/>
      <c r="Q246" s="21"/>
      <c r="S246" s="46"/>
      <c r="T246" s="21"/>
      <c r="U246" s="21"/>
      <c r="V246" s="21"/>
    </row>
    <row r="247" spans="7:22" x14ac:dyDescent="0.25">
      <c r="G247" s="46"/>
      <c r="I247" s="21"/>
      <c r="K247" s="46"/>
      <c r="M247" s="21"/>
      <c r="O247" s="46"/>
      <c r="Q247" s="21"/>
      <c r="S247" s="46"/>
      <c r="T247" s="21"/>
      <c r="U247" s="21"/>
      <c r="V247" s="21"/>
    </row>
    <row r="248" spans="7:22" x14ac:dyDescent="0.25">
      <c r="G248" s="46"/>
      <c r="I248" s="21"/>
      <c r="K248" s="46"/>
      <c r="M248" s="21"/>
      <c r="O248" s="46"/>
      <c r="Q248" s="21"/>
      <c r="S248" s="46"/>
      <c r="T248" s="21"/>
      <c r="U248" s="21"/>
      <c r="V248" s="21"/>
    </row>
    <row r="249" spans="7:22" x14ac:dyDescent="0.25">
      <c r="G249" s="46"/>
      <c r="I249" s="21"/>
      <c r="K249" s="46"/>
      <c r="M249" s="21"/>
      <c r="O249" s="46"/>
      <c r="Q249" s="21"/>
      <c r="S249" s="46"/>
      <c r="T249" s="21"/>
      <c r="U249" s="21"/>
      <c r="V249" s="21"/>
    </row>
    <row r="250" spans="7:22" x14ac:dyDescent="0.25">
      <c r="G250" s="46"/>
      <c r="I250" s="21"/>
      <c r="K250" s="46"/>
      <c r="M250" s="21"/>
      <c r="O250" s="46"/>
      <c r="Q250" s="21"/>
      <c r="S250" s="46"/>
      <c r="T250" s="21"/>
      <c r="U250" s="21"/>
      <c r="V250" s="21"/>
    </row>
    <row r="251" spans="7:22" x14ac:dyDescent="0.25">
      <c r="O251" s="46"/>
      <c r="Q251" s="21"/>
      <c r="S251" s="46"/>
      <c r="T251" s="21"/>
      <c r="U251" s="21"/>
      <c r="V251" s="21"/>
    </row>
    <row r="252" spans="7:22" x14ac:dyDescent="0.25">
      <c r="O252" s="46"/>
      <c r="Q252" s="21"/>
      <c r="S252" s="46"/>
      <c r="T252" s="21"/>
      <c r="U252" s="21"/>
      <c r="V252" s="21"/>
    </row>
    <row r="253" spans="7:22" x14ac:dyDescent="0.25">
      <c r="O253" s="46"/>
      <c r="Q253" s="21"/>
      <c r="S253" s="46"/>
      <c r="T253" s="21"/>
      <c r="U253" s="21"/>
      <c r="V253" s="21"/>
    </row>
    <row r="254" spans="7:22" x14ac:dyDescent="0.25">
      <c r="O254" s="46"/>
      <c r="Q254" s="21"/>
      <c r="S254" s="46"/>
      <c r="T254" s="21"/>
      <c r="U254" s="21"/>
      <c r="V254" s="21"/>
    </row>
    <row r="255" spans="7:22" x14ac:dyDescent="0.25">
      <c r="O255" s="46"/>
      <c r="Q255" s="21"/>
      <c r="S255" s="46"/>
      <c r="T255" s="21"/>
      <c r="U255" s="21"/>
      <c r="V255" s="21"/>
    </row>
    <row r="256" spans="7:22" x14ac:dyDescent="0.25">
      <c r="O256" s="46"/>
      <c r="Q256" s="21"/>
      <c r="S256" s="46"/>
      <c r="T256" s="21"/>
      <c r="U256" s="21"/>
      <c r="V256" s="21"/>
    </row>
    <row r="257" spans="15:22" x14ac:dyDescent="0.25">
      <c r="O257" s="46"/>
      <c r="Q257" s="21"/>
      <c r="S257" s="46"/>
      <c r="T257" s="21"/>
      <c r="U257" s="21"/>
      <c r="V257" s="21"/>
    </row>
    <row r="258" spans="15:22" x14ac:dyDescent="0.25">
      <c r="O258" s="46"/>
      <c r="Q258" s="21"/>
      <c r="S258" s="46"/>
      <c r="T258" s="21"/>
      <c r="U258" s="21"/>
      <c r="V258" s="21"/>
    </row>
    <row r="259" spans="15:22" x14ac:dyDescent="0.25">
      <c r="O259" s="46"/>
      <c r="Q259" s="21"/>
      <c r="S259" s="46"/>
      <c r="T259" s="21"/>
      <c r="U259" s="21"/>
      <c r="V259" s="21"/>
    </row>
    <row r="260" spans="15:22" x14ac:dyDescent="0.25">
      <c r="O260" s="46"/>
      <c r="Q260" s="21"/>
      <c r="S260" s="46"/>
      <c r="T260" s="21"/>
      <c r="U260" s="21"/>
      <c r="V260" s="21"/>
    </row>
    <row r="261" spans="15:22" x14ac:dyDescent="0.25">
      <c r="O261" s="46"/>
      <c r="Q261" s="21"/>
      <c r="S261" s="46"/>
      <c r="T261" s="21"/>
      <c r="U261" s="21"/>
      <c r="V261" s="21"/>
    </row>
    <row r="262" spans="15:22" x14ac:dyDescent="0.25">
      <c r="O262" s="46"/>
      <c r="Q262" s="21"/>
      <c r="S262" s="46"/>
      <c r="T262" s="21"/>
      <c r="U262" s="21"/>
      <c r="V262" s="21"/>
    </row>
  </sheetData>
  <autoFilter ref="B1:B263"/>
  <mergeCells count="3">
    <mergeCell ref="D1:Q1"/>
    <mergeCell ref="S3:V3"/>
    <mergeCell ref="D3:H3"/>
  </mergeCells>
  <conditionalFormatting sqref="E85:E120 E46:E81">
    <cfRule type="cellIs" dxfId="10" priority="9" stopIfTrue="1" operator="lessThan">
      <formula>0.8</formula>
    </cfRule>
    <cfRule type="cellIs" dxfId="9" priority="10" stopIfTrue="1" operator="between">
      <formula>0.8</formula>
      <formula>1</formula>
    </cfRule>
    <cfRule type="cellIs" dxfId="8" priority="11" stopIfTrue="1" operator="greaterThan">
      <formula>1</formula>
    </cfRule>
  </conditionalFormatting>
  <conditionalFormatting sqref="E46:E120">
    <cfRule type="containsText" dxfId="7" priority="8" stopIfTrue="1" operator="containsText" text="N/A">
      <formula>NOT(ISERROR(SEARCH("N/A",E46)))</formula>
    </cfRule>
  </conditionalFormatting>
  <conditionalFormatting sqref="I46:I81 M46:M81 Q46:Q81 T46:T81 I85:I120 M85:M120 Q85:Q120 T85:T120 G125:G160 J125:J160 N125 G164:G199 J164:J199">
    <cfRule type="cellIs" dxfId="6" priority="1" stopIfTrue="1" operator="lessThan">
      <formula>0.8</formula>
    </cfRule>
  </conditionalFormatting>
  <conditionalFormatting sqref="G85:G120 G46:G81">
    <cfRule type="cellIs" dxfId="5" priority="12" stopIfTrue="1" operator="lessThan">
      <formula>$G$8</formula>
    </cfRule>
  </conditionalFormatting>
  <conditionalFormatting sqref="O46:O81 O85:O120">
    <cfRule type="cellIs" dxfId="4" priority="14" stopIfTrue="1" operator="lessThan">
      <formula>$G$16</formula>
    </cfRule>
  </conditionalFormatting>
  <conditionalFormatting sqref="S46:S81 S85:S120">
    <cfRule type="cellIs" dxfId="3" priority="16" stopIfTrue="1" operator="lessThan">
      <formula>$G$28</formula>
    </cfRule>
  </conditionalFormatting>
  <conditionalFormatting sqref="F125:F160 F164:F199">
    <cfRule type="cellIs" dxfId="2" priority="18" stopIfTrue="1" operator="lessThan">
      <formula>$G$24</formula>
    </cfRule>
  </conditionalFormatting>
  <conditionalFormatting sqref="I125:I160 I164:I199">
    <cfRule type="cellIs" dxfId="1" priority="20" stopIfTrue="1" operator="lessThan">
      <formula>$G$20</formula>
    </cfRule>
  </conditionalFormatting>
  <conditionalFormatting sqref="K46:K81 K85:K120">
    <cfRule type="cellIs" dxfId="0" priority="22" stopIfTrue="1" operator="lessThan">
      <formula>$G$12</formula>
    </cfRule>
  </conditionalFormatting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609C45-7614-47C4-8C16-964F7AAACAC8}"/>
</file>

<file path=customXml/itemProps2.xml><?xml version="1.0" encoding="utf-8"?>
<ds:datastoreItem xmlns:ds="http://schemas.openxmlformats.org/officeDocument/2006/customXml" ds:itemID="{E06CBC47-AE8F-4A61-A7F2-C260A09257DE}"/>
</file>

<file path=customXml/itemProps3.xml><?xml version="1.0" encoding="utf-8"?>
<ds:datastoreItem xmlns:ds="http://schemas.openxmlformats.org/officeDocument/2006/customXml" ds:itemID="{34955E8A-AA0B-4248-AB18-AB80F1A33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 pudlin</dc:creator>
  <cp:lastModifiedBy>Bennett pudlin</cp:lastModifiedBy>
  <dcterms:created xsi:type="dcterms:W3CDTF">2016-10-30T19:03:12Z</dcterms:created>
  <dcterms:modified xsi:type="dcterms:W3CDTF">2017-01-11T18:48:28Z</dcterms:modified>
</cp:coreProperties>
</file>