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erformance_Management_Unit\4_Reports\2_Quarterly\4_other\Foreign Labor Recruiter\FY2021\Q1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Sheet1!$A$1:$F$396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0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0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6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20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70" i="1"/>
  <c r="C69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20" i="1"/>
  <c r="C119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2" i="1"/>
</calcChain>
</file>

<file path=xl/sharedStrings.xml><?xml version="1.0" encoding="utf-8"?>
<sst xmlns="http://schemas.openxmlformats.org/spreadsheetml/2006/main" count="1187" uniqueCount="562">
  <si>
    <t>Acoltzi Roldan, Dolores</t>
  </si>
  <si>
    <t>Del Al Associates Inc.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</si>
  <si>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</si>
  <si>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H2 Labormex LLC</t>
  </si>
  <si>
    <t>H-400-20217-750548, H-400-20217-750686, H-400-20277-856859</t>
  </si>
  <si>
    <t>Acuña Banda, Luis Angel</t>
  </si>
  <si>
    <t>AGUERO, ROMINA</t>
  </si>
  <si>
    <t>International Connections</t>
  </si>
  <si>
    <t>Aguilera Torres, Mario Alberto</t>
  </si>
  <si>
    <t>Aguilera, Jose G</t>
  </si>
  <si>
    <t>n/a</t>
  </si>
  <si>
    <t>Alejo Molina, Luis Fernando</t>
  </si>
  <si>
    <t>Alvarado Hernandez, Luis Emilio</t>
  </si>
  <si>
    <t>Apodaca, Zulema</t>
  </si>
  <si>
    <t>Esperanza H2 Processing S.A. de C.V.</t>
  </si>
  <si>
    <t>Apolinar Barrios, Jesus</t>
  </si>
  <si>
    <t>Vamos Juntos Alcanzando Bienestar</t>
  </si>
  <si>
    <t>AQUINO, ARIEL</t>
  </si>
  <si>
    <t>Arce, Dulce</t>
  </si>
  <si>
    <t>Arcos Coronado, Patricia</t>
  </si>
  <si>
    <t>Asistencia Juridica GM</t>
  </si>
  <si>
    <t>Arellano Martinez, Graciela</t>
  </si>
  <si>
    <t>Delal Mexico S de RL de CV</t>
  </si>
  <si>
    <t>Arias Medrano, Alexia Danae</t>
  </si>
  <si>
    <t>Asesores Consulares Integrales S.A. de C.V.</t>
  </si>
  <si>
    <t>Asesores Consulares Integrales</t>
  </si>
  <si>
    <t>Asesores Consulares Integrales S.A.</t>
  </si>
  <si>
    <t>Arrellano Martinez, Graciela</t>
  </si>
  <si>
    <t>Avila, Luis</t>
  </si>
  <si>
    <t>Hmex Services LLC</t>
  </si>
  <si>
    <t>Aviles, Karen</t>
  </si>
  <si>
    <t>Baker, Moniqueah</t>
  </si>
  <si>
    <t>E-JAM</t>
  </si>
  <si>
    <t>Baldazo de la Fuente, Eduardo</t>
  </si>
  <si>
    <t>Balderas Balleza, Pablo Alejandro</t>
  </si>
  <si>
    <t>Barraza, Graciela</t>
  </si>
  <si>
    <t>Bartley, Shenoya</t>
  </si>
  <si>
    <t>Skilled Staffing Solutions</t>
  </si>
  <si>
    <t>Becerra Ramirez, Karina</t>
  </si>
  <si>
    <t>ALS, Inc.</t>
  </si>
  <si>
    <t>Becerra, Pedro Velazquez</t>
  </si>
  <si>
    <t>Birkenstock, Veronica</t>
  </si>
  <si>
    <t>Practical Employee Solutions</t>
  </si>
  <si>
    <t>Blancas Hinojosa, Angel</t>
  </si>
  <si>
    <t>Solstice International Consulting</t>
  </si>
  <si>
    <t>Brown, Albert</t>
  </si>
  <si>
    <t>Bryan, Victoria</t>
  </si>
  <si>
    <t>Bryan-Brady, Victoria</t>
  </si>
  <si>
    <t>Caballeros Bonilla, Lic. Mirna Ester</t>
  </si>
  <si>
    <t>Lic. Mirna Ester Caballeros Bonilla</t>
  </si>
  <si>
    <t>Calauz, Sergiu</t>
  </si>
  <si>
    <t>Work Experience Staffing Solutions</t>
  </si>
  <si>
    <t>Calderon, Guadalupe</t>
  </si>
  <si>
    <t>Camacho Korrodi, Samir Enrique</t>
  </si>
  <si>
    <t>Camargo Martinez, Juana</t>
  </si>
  <si>
    <t>Campbell, Monique</t>
  </si>
  <si>
    <t>Campuzano Molina, Dulce Maria</t>
  </si>
  <si>
    <t>Canez, Claudia</t>
  </si>
  <si>
    <t>Carmona Rodriguez, Nancy Alondra</t>
  </si>
  <si>
    <t>Carmona, Manuel Alfonso Hernandez</t>
  </si>
  <si>
    <t>Castañeda Hilario, Edilberta</t>
  </si>
  <si>
    <t>Castillo Garza, Brenda Estela</t>
  </si>
  <si>
    <t>Castro Peche, Ita Mar</t>
  </si>
  <si>
    <t>Cerda Rodriguez, Maria Felix</t>
  </si>
  <si>
    <t>Chavez, Cornelio</t>
  </si>
  <si>
    <t>LLS Visa Electronica</t>
  </si>
  <si>
    <t>LLS Visa Electronica S. de R.L. de C.V.</t>
  </si>
  <si>
    <t>Chavez, Norberto</t>
  </si>
  <si>
    <t>CHIN, SAMARA</t>
  </si>
  <si>
    <t>Adnil Services, Inc.</t>
  </si>
  <si>
    <t>THE JTP AGENCY</t>
  </si>
  <si>
    <t>Ciubotareanu, Iulia</t>
  </si>
  <si>
    <t>New Youth Center</t>
  </si>
  <si>
    <t>Cordon Caballeros, Andy</t>
  </si>
  <si>
    <t>Cordon Caballeros, Jessica</t>
  </si>
  <si>
    <t>Cordon Caballeros, Melissa</t>
  </si>
  <si>
    <t>Coronado Mata, Beatriz</t>
  </si>
  <si>
    <t>Beatriz Coronado Mata</t>
  </si>
  <si>
    <t>Coronado Mata, Consuelo</t>
  </si>
  <si>
    <t>Couch - (FLCE - Manager of Casa), Kelly J.</t>
  </si>
  <si>
    <t>Couch Application Service Assistance</t>
  </si>
  <si>
    <t>Couch - (FLCE of Casa), Mark T</t>
  </si>
  <si>
    <t>Cruz Jimenez, Genesis Joselin</t>
  </si>
  <si>
    <t>Cruz, Joselyn</t>
  </si>
  <si>
    <t>de Santella, Annabella</t>
  </si>
  <si>
    <t>De Wet, Bernice</t>
  </si>
  <si>
    <t>NuHorizon Staffing Solutions</t>
  </si>
  <si>
    <t>De Wet, Shirley Ann</t>
  </si>
  <si>
    <t>Dees, John</t>
  </si>
  <si>
    <t>Great Labor, LLC</t>
  </si>
  <si>
    <t>Dees, John Michael</t>
  </si>
  <si>
    <t>Del Alamo, Juan Carlos</t>
  </si>
  <si>
    <t>Diaz, Luis</t>
  </si>
  <si>
    <t>SVP Consultants</t>
  </si>
  <si>
    <t>Diaz Ruiz, Erick</t>
  </si>
  <si>
    <t>Dimas Lopez, Virginia</t>
  </si>
  <si>
    <t>Dimitrov, Bozidar</t>
  </si>
  <si>
    <t>Work Abroad</t>
  </si>
  <si>
    <t>Duncan, Henry</t>
  </si>
  <si>
    <t>J &amp; H RECRUITING AGENCY</t>
  </si>
  <si>
    <t>DUNCAN, JANICE</t>
  </si>
  <si>
    <t>Duran, Marlin</t>
  </si>
  <si>
    <t>Duran, Martin</t>
  </si>
  <si>
    <t>Easy, Charlene</t>
  </si>
  <si>
    <t>Florida East Coast Travel Service</t>
  </si>
  <si>
    <t>Elizondo Santos, Jorge</t>
  </si>
  <si>
    <t>Esparza, Miriam</t>
  </si>
  <si>
    <t>Espicio Sebastian, Jazmin Fernando</t>
  </si>
  <si>
    <t>Espicio, Cipriano Molina</t>
  </si>
  <si>
    <t>Espinosa Gaona, Patricia</t>
  </si>
  <si>
    <t>Esquer, Mercedes</t>
  </si>
  <si>
    <t>Esqueval, Jorge</t>
  </si>
  <si>
    <t>Estrada Alonso, Citlali Estefania</t>
  </si>
  <si>
    <t>Fox, Fred</t>
  </si>
  <si>
    <t>Fuentes Aguilar, Keyla Madai</t>
  </si>
  <si>
    <t>Fuentes Bamaca, Rolfi Anibal</t>
  </si>
  <si>
    <t>Gallegos Gomez, Maria Cristina</t>
  </si>
  <si>
    <t>Gamboa Fernandez, Sidey</t>
  </si>
  <si>
    <t>Servicios Constable Chirripo S.A.</t>
  </si>
  <si>
    <t>Garcia Gonzalez, Danira Selene</t>
  </si>
  <si>
    <t>GARCIA ORTIZ, WILLIAM</t>
  </si>
  <si>
    <t>Garcia Rodriguez, Ana Gloria</t>
  </si>
  <si>
    <t>Garcia Salinas, Jorge</t>
  </si>
  <si>
    <t>Garcia, Jorge Alberto</t>
  </si>
  <si>
    <t>Garcia, William</t>
  </si>
  <si>
    <t>Garza, Estela</t>
  </si>
  <si>
    <t>Gayle-Ramsay, Nadine</t>
  </si>
  <si>
    <t>Gayle-Williams, Nadine</t>
  </si>
  <si>
    <t>Geronimo, Alfonso</t>
  </si>
  <si>
    <t>Gerson, Jarry</t>
  </si>
  <si>
    <t>Matias Lopez Recruiting</t>
  </si>
  <si>
    <t>Gomez Hernandez, Christina</t>
  </si>
  <si>
    <t>Gómez Jaimes, Alejandro</t>
  </si>
  <si>
    <t>Gomez, Angelica</t>
  </si>
  <si>
    <t>Gomez, Christina</t>
  </si>
  <si>
    <t>Gonzalez Perez, Leticia</t>
  </si>
  <si>
    <t>Gonzalez Reyes, Maria Cristina</t>
  </si>
  <si>
    <t>Gonzalez Solis, Luis Omar</t>
  </si>
  <si>
    <t>Gonzalez Sosa, Sergio</t>
  </si>
  <si>
    <t>Gonzalez, Rubicela</t>
  </si>
  <si>
    <t>Grant, Donna</t>
  </si>
  <si>
    <t>New Adventure Employment Services</t>
  </si>
  <si>
    <t>GRANT, LAKEISH</t>
  </si>
  <si>
    <t>Grimalo Olazaran, Joel Eliud</t>
  </si>
  <si>
    <t>Guajardo Martínez, Jose</t>
  </si>
  <si>
    <t>Guerrero Tovar, Arminda</t>
  </si>
  <si>
    <t>Gungqwa, Nicole</t>
  </si>
  <si>
    <t>NUHORIZON Staffing Solutions CC</t>
  </si>
  <si>
    <t>Hardenburg, Charne</t>
  </si>
  <si>
    <t>Hernandez Carmona, Marcela</t>
  </si>
  <si>
    <t>Hernandez Carmona, Manuel Alfonso</t>
  </si>
  <si>
    <t>Hernandez Castillo, Adriana</t>
  </si>
  <si>
    <t>Hernandez Castillo, Carmela</t>
  </si>
  <si>
    <t>Hernandez Dera, Alfonso</t>
  </si>
  <si>
    <t>Hernández Pérez, Yocelin</t>
  </si>
  <si>
    <t>Hernandez Romero, Ivan Jesus</t>
  </si>
  <si>
    <t>Hernandez, Marcos</t>
  </si>
  <si>
    <t>Herrera Zavala, Rosa Isela</t>
  </si>
  <si>
    <t>Hewitt, Shane</t>
  </si>
  <si>
    <t>Hewitt, Shanett</t>
  </si>
  <si>
    <t>HEWITT, SHANETT</t>
  </si>
  <si>
    <t>Hinojosa Moreira, Carla</t>
  </si>
  <si>
    <t>Hobbs, Joseph</t>
  </si>
  <si>
    <t>Hock, Lydia</t>
  </si>
  <si>
    <t>Hock, Rob</t>
  </si>
  <si>
    <t>Hock, Robert</t>
  </si>
  <si>
    <t>HOLNESS, TASHANA</t>
  </si>
  <si>
    <t>Hruz, Branislav</t>
  </si>
  <si>
    <t>branislav hruz CO LPA</t>
  </si>
  <si>
    <t>Hutchinson-Willis, Indiana</t>
  </si>
  <si>
    <t>Faith Placement Service</t>
  </si>
  <si>
    <t>Inclan Dimas, Rodolfo Eduardo</t>
  </si>
  <si>
    <t>Ivanova, Vanya</t>
  </si>
  <si>
    <t>Harmony Consult</t>
  </si>
  <si>
    <t>Jasso Gonzalez, Jose Edmundo</t>
  </si>
  <si>
    <t>Jasso Mancilla, Jose Luis</t>
  </si>
  <si>
    <t>Monarch Butterfly</t>
  </si>
  <si>
    <t>Jasso Valdez, Luis Alberto</t>
  </si>
  <si>
    <t>Jimenez Cruz, Raul</t>
  </si>
  <si>
    <t>Jimenez Estrada, Erwin Alain</t>
  </si>
  <si>
    <t>Juarez Castillo, Lorena</t>
  </si>
  <si>
    <t>Judkins, James</t>
  </si>
  <si>
    <t>JKJ Workforce Agency Inc</t>
  </si>
  <si>
    <t>Knight-Wong, Judith</t>
  </si>
  <si>
    <t>Lafont Ramirez, Jaime Martin</t>
  </si>
  <si>
    <t>Langford, Kim</t>
  </si>
  <si>
    <t>Ledesma, Dario</t>
  </si>
  <si>
    <t>Ledesma, Kathy</t>
  </si>
  <si>
    <t>Master Agency</t>
  </si>
  <si>
    <t>Levdikova, Anastasiya and Volodymyr</t>
  </si>
  <si>
    <t>Lira Ramirez, Walter Adrian</t>
  </si>
  <si>
    <t>Loera Gonzalez, Perla Joana</t>
  </si>
  <si>
    <t>Lopez Flores, Maria Fernanda</t>
  </si>
  <si>
    <t>Lopez Santillan, Aide</t>
  </si>
  <si>
    <t>Lopez, Alan</t>
  </si>
  <si>
    <t>Inukshuk, LLC</t>
  </si>
  <si>
    <t>Lopez, Michelle</t>
  </si>
  <si>
    <t>Loredo, Gorgonio</t>
  </si>
  <si>
    <t>Luis Hernande, Mariely Sugeidy</t>
  </si>
  <si>
    <t>Lyden, Joshua</t>
  </si>
  <si>
    <t>Maden, Valentin</t>
  </si>
  <si>
    <t>ACORD Travel</t>
  </si>
  <si>
    <t>Madrazo Bustos, Carlos Alberto</t>
  </si>
  <si>
    <t>Madrazo, Carlos</t>
  </si>
  <si>
    <t>Maldonado Castillo, Jose</t>
  </si>
  <si>
    <t>Maldonado Castillo, Jose Santos</t>
  </si>
  <si>
    <t>Margarita Soto, Gabriela</t>
  </si>
  <si>
    <t>Mariano Diaz, Mateo</t>
  </si>
  <si>
    <t>Mariano Macedo, Ariana</t>
  </si>
  <si>
    <t>Mariano Macedo, Arianna</t>
  </si>
  <si>
    <t>Marin Rojas, Dana Paola</t>
  </si>
  <si>
    <t>Martinez Carrera, Ismael Adrian</t>
  </si>
  <si>
    <t>Martinez Godina, Everly Samantha</t>
  </si>
  <si>
    <t>Martinez, Abril</t>
  </si>
  <si>
    <t>Martinez, Adolfo</t>
  </si>
  <si>
    <t>CM Labor Solutions, LLC</t>
  </si>
  <si>
    <t>Martinez, Jonathan</t>
  </si>
  <si>
    <t>Martinez, Medardo "Mike"</t>
  </si>
  <si>
    <t>Matamoros Barrientos, William</t>
  </si>
  <si>
    <t>Matamoros Gamboa, William Ricardo</t>
  </si>
  <si>
    <t>Mathus, Guillermo</t>
  </si>
  <si>
    <t>CSI Visa Processing</t>
  </si>
  <si>
    <t>Matthee, Elizabeth</t>
  </si>
  <si>
    <t>Maya Soto, Melchor</t>
  </si>
  <si>
    <t>MEAURIO, YANICE</t>
  </si>
  <si>
    <t>Medina Manzanares, Elena Noemi</t>
  </si>
  <si>
    <t>Mejia Moreno, Jessic Jasmin</t>
  </si>
  <si>
    <t>Mendiola Garay, Rosalio Artemio</t>
  </si>
  <si>
    <t>Merida Barrios, Arleth Izamar</t>
  </si>
  <si>
    <t>Merida, Arleth</t>
  </si>
  <si>
    <t>Minuto Flores, Lesly Judith</t>
  </si>
  <si>
    <t>Miroslava Santos, Heidy</t>
  </si>
  <si>
    <t>Molina Espicio, Cipriano</t>
  </si>
  <si>
    <t>Molina Gregorio, Raul</t>
  </si>
  <si>
    <t>Molina Mendoza, Cynthia Yazmin</t>
  </si>
  <si>
    <t>Moncada Sanchez, Ma. Magdalena</t>
  </si>
  <si>
    <t>Montelongo, Hector</t>
  </si>
  <si>
    <t>Morales Mora, Martin</t>
  </si>
  <si>
    <t>Morales, Manuel</t>
  </si>
  <si>
    <t>Morales, Ramiro</t>
  </si>
  <si>
    <t>Morales, Salvador</t>
  </si>
  <si>
    <t>Moran Martinez, Oscar</t>
  </si>
  <si>
    <t>Moreira Vela, Zazyl</t>
  </si>
  <si>
    <t>Moreno Santillan, Andrea Elizabeth</t>
  </si>
  <si>
    <t>Moreno, Daniel</t>
  </si>
  <si>
    <t>Morrison, Robert</t>
  </si>
  <si>
    <t>Muniz de la Paz, Jorge Antonio</t>
  </si>
  <si>
    <t>Nunez Diaz, Laura Alicia</t>
  </si>
  <si>
    <t>Nuñez Diaz, Laura Alicia</t>
  </si>
  <si>
    <t>Oana, Christina Utiu</t>
  </si>
  <si>
    <t>S.C. MIKE'S AGENCY INC S.R.L.</t>
  </si>
  <si>
    <t>Ocadiz, Carlos</t>
  </si>
  <si>
    <t>Ortiz Lopez, Luz Edith</t>
  </si>
  <si>
    <t>Ozuna Zapien, Rocio del Carmen</t>
  </si>
  <si>
    <t>Ozuna, Rocio</t>
  </si>
  <si>
    <t>Pacheco Gonzalez, Jose Alberto</t>
  </si>
  <si>
    <t>Paredes Gonzalez, Yolanda</t>
  </si>
  <si>
    <t>Parga Adame, Vanessa</t>
  </si>
  <si>
    <t>Parga Adame, Yuri Vanessa</t>
  </si>
  <si>
    <t>PENA, ZIGGY</t>
  </si>
  <si>
    <t>Penaflor Gonzalez, Amyzadahi</t>
  </si>
  <si>
    <t>Peñaflor Gonzalez, Amyzadahi</t>
  </si>
  <si>
    <t>Penaflor Rodriguez, Felix</t>
  </si>
  <si>
    <t>Peñaflor Rodriguez, Felix</t>
  </si>
  <si>
    <t>Penaflor Rodriguez, Juan</t>
  </si>
  <si>
    <t>Penaflor Rodriguez, Juan Antonio</t>
  </si>
  <si>
    <t>Peñaflor Rodriguez, Juan Antonio</t>
  </si>
  <si>
    <t>Penaflor Rodriquez, Felix</t>
  </si>
  <si>
    <t>Penaflor Ruiz, Diana</t>
  </si>
  <si>
    <t>Penaflor Ruiz, Isabel</t>
  </si>
  <si>
    <t>Penaflor, Juan Antonio</t>
  </si>
  <si>
    <t>Perez Lara, Yajaira Elizabeth</t>
  </si>
  <si>
    <t>Perez Ramirez, Sandy Gabriela</t>
  </si>
  <si>
    <t>Perez, Jovanna</t>
  </si>
  <si>
    <t>Pinnock, Javine</t>
  </si>
  <si>
    <t>Ponce Rodas, Desire Estephania</t>
  </si>
  <si>
    <t>Ponce, Desire</t>
  </si>
  <si>
    <t>Pulido Almora, Jose Guadalupe</t>
  </si>
  <si>
    <t>Pulido Almora, José Guadalupe</t>
  </si>
  <si>
    <t>Rajnovic, Milan</t>
  </si>
  <si>
    <t>United Work and Travel Serbia</t>
  </si>
  <si>
    <t>Ramirez, Jaime Martin Lafont</t>
  </si>
  <si>
    <t>Ramirez, Patricia</t>
  </si>
  <si>
    <t>ADECH</t>
  </si>
  <si>
    <t>Ramos Arellano, Michelle Alejandro</t>
  </si>
  <si>
    <t>Ramos Arrellano, Michelle</t>
  </si>
  <si>
    <t>Ramos Arrellano, Michelle Alejandro</t>
  </si>
  <si>
    <t>Ramos Espino, Sergio</t>
  </si>
  <si>
    <t>Ramos Munoz, Gloria</t>
  </si>
  <si>
    <t>Ramos, Oscar</t>
  </si>
  <si>
    <t>South Labor</t>
  </si>
  <si>
    <t>Rangel Reyes, Josefina</t>
  </si>
  <si>
    <t>Recendez Tapia, Joaquin</t>
  </si>
  <si>
    <t>Rene, Wegkamp</t>
  </si>
  <si>
    <t>A Way to Explore (Pry) Ltd</t>
  </si>
  <si>
    <t>Renovato, Manuel</t>
  </si>
  <si>
    <t>Grow Labor LLC</t>
  </si>
  <si>
    <t>Reyes Encinia, Brenda Beatriz</t>
  </si>
  <si>
    <t>Reyes Leon, Michelle</t>
  </si>
  <si>
    <t>Reyes, Carolina</t>
  </si>
  <si>
    <t>Reyes, Erick</t>
  </si>
  <si>
    <t>Reyes, Luz</t>
  </si>
  <si>
    <t>Reyes, Maria Cristina Gonzalez</t>
  </si>
  <si>
    <t>Reyes, Michelle</t>
  </si>
  <si>
    <t>Richards, Torique</t>
  </si>
  <si>
    <t>Rivera Martinez, Gerardo Enrique</t>
  </si>
  <si>
    <t>Rodriguez Coronado, Ivan Tadeo</t>
  </si>
  <si>
    <t>Rodriguez Escobar, Ana Luisa</t>
  </si>
  <si>
    <t>Rodriguez Jr., Ricardo</t>
  </si>
  <si>
    <t>Rodriguez, Felix Penaflor</t>
  </si>
  <si>
    <t>Rodriguez, Jr., Ricardo</t>
  </si>
  <si>
    <t>Rodriguez, Ricardo</t>
  </si>
  <si>
    <t>Romo, Ilse</t>
  </si>
  <si>
    <t>Rose, Roger</t>
  </si>
  <si>
    <t>Ruiz Alanis, Blanca Ninfa</t>
  </si>
  <si>
    <t>Ruiz Alanis, Blanca Ninfa Ninfa</t>
  </si>
  <si>
    <t>Saenz, Nancy</t>
  </si>
  <si>
    <t>Salazar Valdez, Arturo</t>
  </si>
  <si>
    <t>Saldana, Karina</t>
  </si>
  <si>
    <t>Salinas, Partricia</t>
  </si>
  <si>
    <t>Salinas, Patricia</t>
  </si>
  <si>
    <t>Sanchez Segura, Carlina Alenli</t>
  </si>
  <si>
    <t>Sanchez Segura, Zinnia Jazmin</t>
  </si>
  <si>
    <t>Sanchez Torres, Maria Esther</t>
  </si>
  <si>
    <t>Sandoval Guerrero, Aracely</t>
  </si>
  <si>
    <t>Sandoval Morales, Mariela</t>
  </si>
  <si>
    <t>Santella Escobar, Fernando</t>
  </si>
  <si>
    <t>Santella, Annabella</t>
  </si>
  <si>
    <t>H2 AgentProcessing Svcs&amp;Consultants</t>
  </si>
  <si>
    <t>Santella, Fernando</t>
  </si>
  <si>
    <t>Saucedo Cruz, Karina Guadalupe</t>
  </si>
  <si>
    <t>Sawyer Ramirez , Diana Gabriela</t>
  </si>
  <si>
    <t>Segura Esquivel, Magdalena</t>
  </si>
  <si>
    <t>Septimiu, Mihai Nemes</t>
  </si>
  <si>
    <t>Servin Martinez, Ma. Aurora</t>
  </si>
  <si>
    <t>Servin Martinez, Maria Aurora</t>
  </si>
  <si>
    <t>Sierra Sical, Hania Lucy</t>
  </si>
  <si>
    <t>Sierra, Hania</t>
  </si>
  <si>
    <t>Solis Vargas, Olivia</t>
  </si>
  <si>
    <t>Solis Vargas, Gloria</t>
  </si>
  <si>
    <t>Solis Vargas, Olga</t>
  </si>
  <si>
    <t>Solis, Luis Omar Gonzalez</t>
  </si>
  <si>
    <t>Soto, Silvia</t>
  </si>
  <si>
    <t>Stella Escobar, Fernando</t>
  </si>
  <si>
    <t>Tadeo Rodriguez, Ivan</t>
  </si>
  <si>
    <t>Tamayo Ramirez, Lucia</t>
  </si>
  <si>
    <t>Tapia Salazar, Virdiana Guadalupe</t>
  </si>
  <si>
    <t>Tapia Salazar, Viridiana Guadalupe</t>
  </si>
  <si>
    <t>Tasdemir, Saban</t>
  </si>
  <si>
    <t>Tasdemir Marble &amp; Granite, LLC</t>
  </si>
  <si>
    <t>Thomas, Paul</t>
  </si>
  <si>
    <t xml:space="preserve">International Recruitment Staffing </t>
  </si>
  <si>
    <t>THOMPSON, TOMOYEE</t>
  </si>
  <si>
    <t>Tiller, Jorge A.</t>
  </si>
  <si>
    <t>Tiller &amp; Tiller Consulting</t>
  </si>
  <si>
    <t>Tohom Mazariegos, Luisa Guadalupe</t>
  </si>
  <si>
    <t>Topete, Diego</t>
  </si>
  <si>
    <t>Torres Quiroz, Arnulfo</t>
  </si>
  <si>
    <t>Trevino Gonzalez, Nancy Mireya</t>
  </si>
  <si>
    <t>Individual</t>
  </si>
  <si>
    <t>Turner, Jim</t>
  </si>
  <si>
    <t>Urban, Olga</t>
  </si>
  <si>
    <t>STWINT</t>
  </si>
  <si>
    <t>Urbano Campos, Rene Alejandro</t>
  </si>
  <si>
    <t>Urbano Luna, Edna Alejandra</t>
  </si>
  <si>
    <t>Urbano Soriano, Baruc Daniel</t>
  </si>
  <si>
    <t>Urbano Soriano, Rene Alejandro</t>
  </si>
  <si>
    <t>Valdez Barragan, Alberto Bernabe</t>
  </si>
  <si>
    <t>Valdez Lopez, Ma. Esperanza</t>
  </si>
  <si>
    <t>Valdez, Maria Esperanza</t>
  </si>
  <si>
    <t>Valerio, Guadalupe</t>
  </si>
  <si>
    <t>Vargas Martinez, Jose Vicente</t>
  </si>
  <si>
    <t>Reddes Sociales para el Desarrollo</t>
  </si>
  <si>
    <t>Vargas, Gloria Solis</t>
  </si>
  <si>
    <t>Vargas, Vicente</t>
  </si>
  <si>
    <t>Ventura Moreno, Tania</t>
  </si>
  <si>
    <t>Villareal Barron, Jesus Manuel</t>
  </si>
  <si>
    <t>Villareal Montano, Gabriel</t>
  </si>
  <si>
    <t>Villarreal Barron, Jesus Manuel</t>
  </si>
  <si>
    <t>Villarreal-Rodriguez, Melissa</t>
  </si>
  <si>
    <t>Viquez, Juan Carlos</t>
  </si>
  <si>
    <t>Volodymyr, Anastasiya and Volodymyr</t>
  </si>
  <si>
    <t>Warner, Isabel Alamo</t>
  </si>
  <si>
    <t>Warner, Jeff</t>
  </si>
  <si>
    <t>Warner, Jeff E</t>
  </si>
  <si>
    <t>Warner, Jeff Emanuel</t>
  </si>
  <si>
    <t>Wartenbergh, Dierdre</t>
  </si>
  <si>
    <t>Wartenbergh, Shannon</t>
  </si>
  <si>
    <t>Wells, Perry</t>
  </si>
  <si>
    <t>West, Eric</t>
  </si>
  <si>
    <t>Whitcomb, Felicia</t>
  </si>
  <si>
    <t>Wilson, Allison</t>
  </si>
  <si>
    <t>Zamarron Loera, Vania Yaresi</t>
  </si>
  <si>
    <t>Zapata Guerrero, Claudia Lorena</t>
  </si>
  <si>
    <t>Zapata Guerrero, Roberto Carlos</t>
  </si>
  <si>
    <t>Zapata Guerrero, Sonia Natali</t>
  </si>
  <si>
    <t>Zuniga, Maria</t>
  </si>
  <si>
    <t>H-400-20217-750548, H-400-20217-750686, H-400-20277-856859, H-400-20280-859222, H-400-20280-859224, H-400-20280-859225, H-400-20280-859227, H-400-20280-859228, H-400-20280-859229, H-400-20280-859230, H-400-20280-859231, H-400-20280-859232</t>
  </si>
  <si>
    <t>H-400-20245-798973, H-400-20248-807069, H-400-20253-811050</t>
  </si>
  <si>
    <t>H-400-20217-750548, H-400-20277-856859, H-400-20217-750686</t>
  </si>
  <si>
    <t>H-400-20240-792493</t>
  </si>
  <si>
    <t xml:space="preserve">H-400-20280-860727, H-400-20319-912987, H-400-20319-912990 </t>
  </si>
  <si>
    <t>H-400-20260-826241, H-400-20266-837956</t>
  </si>
  <si>
    <t>H-400-20230-772148, H-400-20234-781184, H-400-20234-781654, H-400-20252-809946, H-400-20260-827163, H-400-20265-836780, H-400-20272-847522, H-400-20272-847580, H-400-20272-847646, H-400-20272-847944, H-400-20273-850106, H-400-20277-856781, H-400-20277-856782, H-400-20277-856783, H-400-20277-856785, H-400-20277-856786, H-400-20277-856787, H-400-20277-856791, H-400-20277-856792, H-400-20277-856795, H-400-20277-856796, H-400-20277-856798, H-400-20277-856799, H-400-20277-856800, H-400-20277-856806, H-400-20277-856810, H-400-20277-856813, H-400-20277-856815, H-400-20277-856816, H-400-20277-856817, H-400-20277-856818, H-400-20277-856827, H-400-20277-856838, H-400-20277-856851, H-400-20277-856858, H-400-20277-856863, H-400-20277-856876, H-400-20277-856883, H-400-20277-856885, H-400-20277-856896, H-400-20277-856897, H-400-20277-856930, H-400-20277-856932, H-400-20277-856940, H-400-20281-862380, H-400-20281-862655, H-400-20282-873598, H-400-20282-874310, H-400-20283-874560, H-400-20283-874561, H-400-20283-874563, H-400-20283-874607, H-400-20285-875526, H-400-20286-875694, H-400-20286-875695, H-400-20286-875697, H-400-20286-875833, H-400-20286-875864, H-400-20286-875911, H-400-20286-875960, H-400-20286-876420, H-400-20287-877283, H-400-20287-877302, H-400-20289-878821, H-400-20290-880443, H-400-20291-881094, H-400-20291-881144, H-400-20293-881554, H-400-20293-881558, H-400-20293-881560, H-400-20294-883155, H-400-20294-883335, H-400-20295-883931, H-400-20296-885131, H-400-20296-885143, H-400-20297-887205, H-400-20304-893360, H-400-20307-895635, H-400-20308-895763, H-400-20308-896073, H-400-20308-896477, H-400-20308-897407, H-400-20310-901544, H-400-20311-902557, H-400-20317-910320, H-400-20318-912461, H-400-20319-912957, H-400-20323-918703, H-400-20329-925713, H-400-20336-933378, H-400-20337-934162, H-400-20338-937428, H-400-20339-938668, H-400-20339-938862, H-400-20345-949313, H-400-20345-949674, H-400-20349-956243, H-400-20350-959718</t>
  </si>
  <si>
    <t>H-400-20236-782986, H-400-20260-826201, H-400-20260-826204, H-400-20266-838051, H-400-20266-838100, H-400-20272-848389, H-400-20278-857002, H-400-20278-857003, H-400-20278-857005, H-400-20280-859204, H-400-20280-859211, H-400-20322-915270, H-400-20332-929747, H-400-20336-932343, H-400-20336-932413, H-400-20347-955661</t>
  </si>
  <si>
    <t>H-400-20293-882128, H-400-20293-882148, H-400-20293-882233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</si>
  <si>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H-400-20283-874704, H-400-20286-875826,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H-400-20337-934339, H-400-20337-934340, H-400-20359-979754</t>
  </si>
  <si>
    <t>H-400-20246-800772, H-400-20280-859219, H-400-20293-881615, H-400-20293-881616, H-400-20322-915425</t>
  </si>
  <si>
    <t>H-400-20330-927744, H-400-20336-932062, H-400-20336-932109, H-400-20336-932122</t>
  </si>
  <si>
    <t>H-400-20308-895924, H-400-20308-895927, H-400-20308-895929, H-400-20322-915426, H-400-20322-915502, H-400-20336-932107, H-400-20336-932110</t>
  </si>
  <si>
    <t>H-400-20280-860727, H-400-20319-912987, H-400-20319-912990</t>
  </si>
  <si>
    <t>H-400-20234-782662, H-400-20237-783807, H-400-20240-790110, H-400-20245-800032, H-400-20246-802616</t>
  </si>
  <si>
    <t>H-400-20240-792550</t>
  </si>
  <si>
    <t>H-400-20248-807050, H-400-20248-807065, H-400-20248-807068, H-400-20248-807196, H-400-20248-807201, H-400-20248-807249, H-400-20294-883740, H-400-20294-883741, H-400-20294-883743, H-400-20294-883744, H-400-20294-883746, H-400-20294-883748</t>
  </si>
  <si>
    <t>H-400-20261-830420, H-400-20261-831045</t>
  </si>
  <si>
    <t>H-400-20237-783773</t>
  </si>
  <si>
    <t>H-400-20266-839538, H-400-20273-850207</t>
  </si>
  <si>
    <t>H-400-20218-753285, H-400-20238-787409, H-400-20240-792451, H-400-20240-792493, H-400-20255-818568, H-400-20287-876922, H-400-20290-880870, H-400-20291-881107, H-400-20309-899268</t>
  </si>
  <si>
    <t>H-400-20261-830090, H-400-20261-830093, H-400-20261-830095, H-400-20261-831305, H-400-20261-831309, H-400-20261-831335, H-400-20268-843393, H-400-20326-923037</t>
  </si>
  <si>
    <t>H-400-20200-722761, H-400-20232-777431, H-400-20232-777504, H-400-20233-780492, H-400-20234-780759, H-400-20248-806614, H-400-20248-806956, H-400-20248-807012</t>
  </si>
  <si>
    <t>H-400-20218-753285, H-400-20238-787409, H-400-20240-792451, H-400-20240-792493, H-400-20255-818568, H-400-20287-876922, H-400-20290-880870, H-400-20309-899268</t>
  </si>
  <si>
    <t>H-400-20218-753285, H-400-20238-787409, H-400-20240-792451, H-400-20240-792493, H-400-20255-818568, H-400-20291-881107, H-400-20309-899268</t>
  </si>
  <si>
    <t>H-400-20291-881107</t>
  </si>
  <si>
    <t>H-400-20238-786958</t>
  </si>
  <si>
    <t>H-400-20274-851079, 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H-400-20287-876578, H-400-20297-886766, H-400-20301-889382, H-400-20302-890531, H-400-20302-890862, H-400-20308-895923, H-400-20308-896141, H-400-20308-896248, H-400-20308-897235, H-400-20308-897286, H-400-20310-899853, H-400-20312-904010, H-400-20322-915053, H-400-20326-922986, H-400-20329-925398, H-400-20336-931914, H-400-20337-935637</t>
  </si>
  <si>
    <t>H-400-20322-915309</t>
  </si>
  <si>
    <t>H-400-20287-876431, H-400-20287-876439, H-400-20287-876443, H-400-20287-876445, H-400-20287-876451, H-400-20287-876482, H-400-20287-876488, H-400-20287-876491</t>
  </si>
  <si>
    <t>H-400-20190-703425, H-400-20220-756308,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</si>
  <si>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H-400-20276-856103, H-400-20280-861418</t>
  </si>
  <si>
    <t>H-400-20283-874652, H-400-20290-880724</t>
  </si>
  <si>
    <t>H-400-20259-824206</t>
  </si>
  <si>
    <t>H-400-20277-856742</t>
  </si>
  <si>
    <t>H-400-20218-753285, H-400-20238-787409, H-400-20240-792451, H-400-20240-792493, H-400-20255-818568, H-400-20287-876922, H-400-20290-880870, H-400-20291-881107, H-400-20296-885351, H-400-20309-899268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</si>
  <si>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H-400-20286-875826, H-400-20288-878587, H-400-20290-879815, H-400-20290-879829, H-400-20293-882300, H-400-20294-883354, H-400-20294-883624, H-400-20294-883716, H-400-20295-884773, H-400-20308-896349, H-400-20337-934339, H-400-20337-934340, H-400-20359-979754</t>
  </si>
  <si>
    <t>H-400-20280-860727, H-400-20283-874704, H-400-20293-881994, H-400-20293-882000, H-400-20295-883829, H-400-20296-885454, H-400-20300-888306, H-400-20308-896352, H-400-20308-896769, H-400-20308-896941, H-400-20308-896952, H-400-20308-897285, H-400-20309-899201, H-400-20309-899459, H-400-20310-900008, H-400-20319-912987, H-400-20319-912990</t>
  </si>
  <si>
    <t>H-400-20310-899765</t>
  </si>
  <si>
    <t>H-400-20280-861418</t>
  </si>
  <si>
    <t>H-400-20258-822434</t>
  </si>
  <si>
    <t>H-400-20308-895928</t>
  </si>
  <si>
    <t>H-400-20262-831530, H-400-20266-838025, H-400-20269-846713, H-400-20276-856003, H-400-20277-856850, H-400-20281-864872, H-400-20288-878321, H-400-20293-882491</t>
  </si>
  <si>
    <t>H-400-20218-753285, H-400-20238-787409, H-400-20240-792451, H-400-20240-792493, H-400-20255-818568, H-400-20309-899268</t>
  </si>
  <si>
    <t>H-400-20255-817390, H-400-20255-817419, H-400-20255-817444, H-400-20255-817499, H-400-20255-817576, H-400-20255-818222, H-400-20255-818323, H-400-20259-824206, H-400-20261-830483, H-400-20266-839202, H-400-20269-845686, H-400-20279-857769, H-400-20324-920437</t>
  </si>
  <si>
    <t>H-400-20238-786958, H-400-20241-793620, H-400-20245-799627, H-400-20252-809589, H-400-20266-839547, H-400-20266-839735, H-400-20266-839798, H-400-20266-839920, H-400-20267-842163, H-400-20267-842430, H-400-20269-846369, H-400-20272-848381</t>
  </si>
  <si>
    <t>H-400-20245-799059, H-400-20245-799072, H-400-20245-799098, H-400-20245-799116, H-400-20245-799126, H-400-20245-799592, H-400-20245-799646, H-400-20245-799672, H-400-20245-799679, H-400-20245-799692, H-400-20245-799703, H-400-20247-803004, H-400-20247-803006, H-400-20260-827547, H-400-20260-827556, H-400-20277-856757, H-400-20277-856758</t>
  </si>
  <si>
    <t>Turner, Linda</t>
  </si>
  <si>
    <t>Turner, Dennis</t>
  </si>
  <si>
    <t>H-400-20252-809589, H-400-20266-839547, H-400-20266-839735, H-400-20266-839798, H-400-20266-839920, H-400-20267-842163, H-400-20267-842430, H-400-20272-848381</t>
  </si>
  <si>
    <t>H-400-20247-805246</t>
  </si>
  <si>
    <t>H-400-20287-876765, H-400-20304-892416, H-400-20304-892417, H-400-20304-892418, H-400-20304-892419, H-400-20308-895921, H-400-20308-895922</t>
  </si>
  <si>
    <t>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H-400-20287-876578, H-400-20297-886766, H-400-20308-895923, H-400-20310-899853, H-400-20322-915053, H-400-20326-922986, H-400-20329-925398, H-400-20336-931914</t>
  </si>
  <si>
    <t>H-400-20246-800526</t>
  </si>
  <si>
    <t>H-400-20245-798017, H-400-20247-804152, H-400-20247-804217, H-400-20268-844863, H-400-20272-848147, H-400-20272-848164, H-400-20278-856984, H-400-20279-857323, H-400-20279-857328, H-400-20279-857334, H-400-20279-857340</t>
  </si>
  <si>
    <t>H-400-20239-788362</t>
  </si>
  <si>
    <t>H-400-20304-893775, H-400-20304-893777</t>
  </si>
  <si>
    <t>H-400-20280-859219, H-400-20293-881615, H-400-20293-881616, H-400-20322-915425</t>
  </si>
  <si>
    <t>H-400-20322-915426, H-400-20336-932107, H-400-20336-932110</t>
  </si>
  <si>
    <t>H-400-20308-895924, H-400-20308-895927, H-400-20308-895929, H-400-20322-915502</t>
  </si>
  <si>
    <t>H-400-20236-782986, H-400-20260-826201, H-400-20260-826204, H-400-20278-857002, H-400-20278-857003, H-400-20278-857005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</si>
  <si>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</si>
  <si>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H-400-20274-851079, H-400-20312-904010</t>
  </si>
  <si>
    <t>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H-400-20287-876578, H-400-20297-886766, H-400-20301-889382, H-400-20302-890531, H-400-20302-890862, H-400-20308-895923, H-400-20308-896141, H-400-20308-896248, H-400-20308-897235, H-400-20308-897286, H-400-20310-899853, H-400-20322-915053, H-400-20326-922986, H-400-20329-925398, H-400-20336-931914, H-400-20337-935637</t>
  </si>
  <si>
    <t>H-400-20293-882128</t>
  </si>
  <si>
    <t>H-400-20190-703425, H-400-20280-860727, H-400-20286-875826, H-400-20319-912987, H-400-20319-912990</t>
  </si>
  <si>
    <t>H-400-20310-901264</t>
  </si>
  <si>
    <t>H-400-20280-859222, H-400-20280-859224, H-400-20280-859225, H-400-20280-859227, H-400-20280-859228, H-400-20280-859229, H-400-20280-859230, H-400-20280-859231, H-400-20280-859232</t>
  </si>
  <si>
    <t>H-400-20304-892418, H-400-20304-892419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</si>
  <si>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H-400-20337-934339, H-400-20337-934340, H-400-20359-979754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</si>
  <si>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H-400-20288-878587, H-400-20290-879815, H-400-20290-879829, H-400-20293-882300, H-400-20294-883354, H-400-20294-883624, H-400-20294-883716, H-400-20319-912987, H-400-20319-912990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</si>
  <si>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H-400-20288-878587, H-400-20290-879815, H-400-20290-879829, H-400-20293-882300, H-400-20294-883354, H-400-20294-883624, H-400-20294-883716</t>
  </si>
  <si>
    <t>H-400-20218-753285, H-400-20238-787409, H-400-20240-792451, H-400-20240-792493, H-400-20255-818568, H-400-20287-876922, H-400-20291-881107, H-400-20309-899268</t>
  </si>
  <si>
    <t>H-400-20290-880870</t>
  </si>
  <si>
    <t>H-400-20190-703425,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</si>
  <si>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H-400-20261-830805, H-400-20261-830814, H-400-20261-830825, H-400-20269-846313</t>
  </si>
  <si>
    <t>H-400-20287-876922, H-400-20290-880870</t>
  </si>
  <si>
    <t>H-400-20238-787409, H-400-20240-792451, H-400-20240-792493, H-400-20255-818568, H-400-20309-899268</t>
  </si>
  <si>
    <t>H-400-20218-753285, H-400-20291-881107</t>
  </si>
  <si>
    <t>H-400-20266-838051, H-400-20266-838100, H-400-20272-848389</t>
  </si>
  <si>
    <t>H-400-20246-800772</t>
  </si>
  <si>
    <t>H-400-20248-807050, H-400-20248-807065, H-400-20248-807068, H-400-20248-807196, H-400-20248-807201, H-400-20248-807249, H-400-20294-883740, H-400-20294-883741, H-400-20294-883743, H-400-20294-883744, H-400-20294-883746, H-400-20294-883748, H-400-20326-923037</t>
  </si>
  <si>
    <t>H-400-20238-787565, H-400-20241-792635</t>
  </si>
  <si>
    <t>H-400-20220-757715</t>
  </si>
  <si>
    <t>H-400-20277-856800</t>
  </si>
  <si>
    <t>H-400-20248-805505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</si>
  <si>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</si>
  <si>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H-400-20288-878587, H-400-20290-879815, H-400-20290-879829, H-400-20293-882300, H-400-20294-883354, H-400-20294-883624, H-400-20294-883716, H-400-20295-884773, H-400-20308-896349, H-400-20337-934339, H-400-20337-934340, H-400-20359-979754</t>
  </si>
  <si>
    <t>H-400-20283-874704, H-400-20293-881994, H-400-20293-882000, H-400-20293-882128, H-400-20293-882148, H-400-20293-882233, H-400-20295-883829, H-400-20296-885454, H-400-20300-888306, H-400-20308-896352, H-400-20308-896769, H-400-20308-896941, H-400-20308-896952, H-400-20308-897285, H-400-20309-899201, H-400-20309-899459, H-400-20310-900008</t>
  </si>
  <si>
    <t>H-400-20246-801240, H-400-20291-881074, H-400-20293-881623, H-400-20302-890231, H-400-20308-896821, H-400-20322-915616, H-400-20328-924679, H-400-20328-924689</t>
  </si>
  <si>
    <t>H-400-20236-782986, H-400-20260-826201, H-400-20260-826204, H-400-20266-838051, H-400-20266-838100, H-400-20272-848389, H-400-20278-857002, H-400-20278-857003, H-400-20278-857005, H-400-20280-859204, H-400-20280-859211, H-400-20322-915270, H-400-20347-955661</t>
  </si>
  <si>
    <t>H-400-20332-929747, H-400-20336-932343, H-400-20336-932413</t>
  </si>
  <si>
    <t>H-400-20277-856825</t>
  </si>
  <si>
    <t>H-400-20190-703425, H-400-20286-875826</t>
  </si>
  <si>
    <t>H-400-20283-874704, H-400-20293-881994, H-400-20293-882000, H-400-20295-883829, H-400-20296-885454, H-400-20300-888306, H-400-20308-896352, H-400-20308-896769, H-400-20308-896941, H-400-20308-896952, H-400-20308-897285, H-400-20309-899201, H-400-20309-899459, H-400-20310-900008</t>
  </si>
  <si>
    <t>H-400-20280-860727, H-400-20283-874704, H-400-20293-881994, H-400-20293-882000, H-400-20293-882128, H-400-20293-882148, H-400-20293-882233, H-400-20295-883829, H-400-20296-885454, H-400-20300-888306, H-400-20308-896352, H-400-20308-896769, H-400-20308-896941, H-400-20308-896952, H-400-20308-897285, H-400-20309-899201, H-400-20309-899459, H-400-20310-900008, H-400-20319-912987, H-400-20319-912990</t>
  </si>
  <si>
    <t>H-400-20322-915440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</si>
  <si>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H-400-20283-874704,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H-400-20337-934339, H-400-20337-934340, H-400-20359-979754</t>
  </si>
  <si>
    <t>H-400-20190-703425, H-400-20280-860727, H-400-20286-875826, H-400-20293-882128, H-400-20293-882148, H-400-20293-882233, H-400-20319-912987, H-400-20319-912990</t>
  </si>
  <si>
    <t>H-400-20268-843393, H-400-20274-851079, 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H-400-20279-857835, H-400-20287-876578, H-400-20297-886766, H-400-20301-889382, H-400-20302-890531, H-400-20302-890862, H-400-20308-895923, H-400-20308-896141, H-400-20308-896248, H-400-20308-897235, H-400-20308-897286, H-400-20310-899853, H-400-20312-904010, H-400-20322-915053, H-400-20326-922986, H-400-20329-925398, H-400-20336-931914, H-400-20337-935637</t>
  </si>
  <si>
    <t>H-400-20240-790110, H-400-20246-802616</t>
  </si>
  <si>
    <t>H-400-20262-831530, H-400-20266-838025, H-400-20269-846713, H-400-20276-856003, H-400-20277-856850, H-400-20281-864872, H-400-20288-878321, H-400-20293-882491, H-400-20308-895928</t>
  </si>
  <si>
    <t>H-400-20237-783807</t>
  </si>
  <si>
    <t>H-400-20237-784791, H-400-20277-856924</t>
  </si>
  <si>
    <t>H-400-20233-779741, H-400-20246-802094, H-400-20252-809946, H-400-20252-810313, H-400-20283-875224, H-400-20294-883335, H-400-20294-883476, H-400-20307-895635, H-400-20308-895763, H-400-20309-898788</t>
  </si>
  <si>
    <t>H-400-20266-838379</t>
  </si>
  <si>
    <t>H-400-20185-694203, H-400-20185-694248</t>
  </si>
  <si>
    <t>H-400-20295-884773, H-400-20308-896349, H-400-20337-934339, H-400-20337-934340, H-400-20359-979754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</si>
  <si>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H-400-20296-885454, H-400-20300-888306, H-400-20308-896352, H-400-20308-896769, H-400-20308-896941, H-400-20308-896952, H-400-20308-897285, H-400-20309-899201, H-400-20309-899459, H-400-20310-900008, H-400-20319-912987, H-400-20319-912990</t>
  </si>
  <si>
    <t>H-400-20190-703425, H-400-20231-775681, H-400-20237-784055, H-400-20238-787346, H-400-20238-787370, H-400-20240-791544, H-400-20241-794865, H-400-20246-801236, H-400-20246-801368,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</si>
  <si>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H-400-20280-859224, H-400-20280-859225, H-400-20280-859227, H-400-20280-859228, H-400-20280-859229, H-400-20280-859230, H-400-20280-859231, H-400-20280-859232</t>
  </si>
  <si>
    <t>H-400-20277-856924</t>
  </si>
  <si>
    <t>H-400-20237-784791</t>
  </si>
  <si>
    <t>H-400-20280-859204, H-400-20293-881615, H-400-20322-915425</t>
  </si>
  <si>
    <t>H-400-20291-881117</t>
  </si>
  <si>
    <t>H-400-20283-874704, H-400-20293-881994, H-400-20293-882000, H-400-20293-882128, H-400-20293-882148, H-400-20293-882233, H-400-20295-883829, H-400-20295-884773, H-400-20296-885454, H-400-20300-888306, H-400-20308-896349, H-400-20308-896352, H-400-20308-896769, H-400-20308-896941, H-400-20308-896952, H-400-20308-897285, H-400-20309-899201, H-400-20309-899459, H-400-20310-900008, H-400-20337-934339, H-400-20337-934340, H-400-20359-979754</t>
  </si>
  <si>
    <t>H-400-20326-923037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</si>
  <si>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H-400-20283-874704,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H-400-20337-934339, H-400-20337-934340, H-400-20359-979754, H-400-20293-882148, H-400-20293-882233</t>
  </si>
  <si>
    <t>H-400-20190-703425, H-400-20280-860727, H-400-20280-861418, H-400-20283-874704, H-400-20286-875826, H-400-20293-881994, H-400-20293-882000, H-400-20293-882128, H-400-20293-882148, H-400-20293-882233, H-400-20295-883829, H-400-20296-885454, H-400-20300-888306, H-400-20308-896352, H-400-20308-896769, H-400-20308-896941, H-400-20308-896952, H-400-20308-897285, H-400-20309-899201, H-400-20309-899459, H-400-20310-900008, H-400-20319-912987, H-400-20319-912990,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H-400-20281-863341, H-400-20282-874082, H-400-20282-874360, H-400-20288-878587, H-400-20290-879815, H-400-20290-879829, H-400-20293-882300, H-400-20294-883354, H-400-20294-883624, H-400-20294-883716, H-400-20295-884773, H-400-20308-896349, H-400-20337-934339, H-400-20337-934340, H-400-20359-979754</t>
  </si>
  <si>
    <t xml:space="preserve">H-400-20236-782986, H-400-20260-826201, H-400-20260-826204, H-400-20266-838051, H-400-20266-838100, H-400-20272-848389, H-400-20278-857002, H-400-20278-857003, H-400-20278-857005, H-400-20280-859204, H-400-20280-859211, H-400-20322-915270, H-400-20332-929747, H-400-20336-932343, H-400-20336-932413, H-400-20347-955661 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</si>
  <si>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H-400-20286-875826, H-400-20288-878587, H-400-20290-879815, H-400-20290-879829, H-400-20293-881994, H-400-20293-882000,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H-400-20359-979754, H-400-20293-882128, H-400-20293-882148, H-400-20293-882233</t>
  </si>
  <si>
    <t>H-400-20274-851079, 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H-400-20287-876578, H-400-20297-886766, H-400-20301-889382, H-400-20302-890531, H-400-20302-890862, H-400-20308-895923, H-400-20308-896141, H-400-20308-896248, H-400-20308-897235, H-400-20308-897286, H-400-20310-899853, H-400-20312-904010, H-400-20322-915053, H-400-20326-922986, H-400-20329-925398, H-400-20336-931914, H-400-20337-935637, H-400-20322-915309</t>
  </si>
  <si>
    <t>H-400-20247-803004</t>
  </si>
  <si>
    <t>H-400-20247-803006</t>
  </si>
  <si>
    <t>H-400-20255-817419, H-400-20255-817499, H-400-20255-817576, H-400-20255-818323, H-400-20261-830483, H-400-20266-839202, H-400-20269-845686, H-400-20324-920437, H-400-20255-817390, H-400-20255-817444, H-400-20255-818222, H-400-20259-824206, H-400-20279-857769, H-400-20255-817390, H-400-20255-817444, H-400-20255-818222, H-400-20259-824206, H-400-20279-857769, H-400-20280-859204, H-400-20293-881615, H-400-20322-915425</t>
  </si>
  <si>
    <t>H-400-20280-859206, H-400-20280-859210</t>
  </si>
  <si>
    <t>H-400-20265-836566, H-400-20266-838968, H-400-20267-840470, H-400-20282-872365, H-400-20282-872365, H-400-20267-840470, H-400-20266-838968, H-400-20265-836566</t>
  </si>
  <si>
    <t>H-400-20265-836566, H-400-20266-838968, H-400-20267-840470, H-400-20282-872365</t>
  </si>
  <si>
    <t>H-400-20190-703425, H-400-20280-861418, H-400-20286-875826</t>
  </si>
  <si>
    <t>H-400-20233-779741, H-400-20246-802094</t>
  </si>
  <si>
    <t>H-400-20237-784791, H-400-20277-856825</t>
  </si>
  <si>
    <t xml:space="preserve">H-400-20274-852268, H-400-20276-856407, H-400-20290-880918, H-400-20273-848899, H-400-20237-783221, H-400-20237-783223, H-400-20237-783224, H-400-20237-783225, H-400-20245-798017, H-400-20247-804152, H-400-20247-804217, H-400-20268-844863, H-400-20272-848147, H-400-20272-848164, H-400-20278-856984, H-400-20279-857323, H-400-20279-857328, H-400-20279-857334, H-400-20279-857340 </t>
  </si>
  <si>
    <t>H-400-20237-783221, H-400-20237-783223, H-400-20237-783224, H-400-20237-783225, H-400-20245-798017, H-400-20247-804152, H-400-20247-804217, H-400-20268-844863, H-400-20272-848147, H-400-20272-848164, H-400-20278-856984, H-400-20279-857323, H-400-20279-857328, H-400-20279-857334, H-400-20279-857340</t>
  </si>
  <si>
    <t>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H-400-20288-878587, H-400-20290-879815, H-400-20290-879829, H-400-20293-882128, H-400-20293-882148, H-400-20293-882233, H-400-20293-882300, H-400-20294-883354, H-400-20294-883624, H-400-20294-883716, H-400-20295-884773, H-400-20308-896349, H-400-20319-912987, H-400-20337-934339, H-400-20337-934340, H-400-20359-979754, H-400-20283-874704, H-400-20293-881994, H-400-20293-882000, H-400-20295-883829, H-400-20296-885454, H-400-20300-888306, H-400-20308-896352, H-400-20308-896769, H-400-20308-896941, H-400-20308-896952, H-400-20308-897285, H-400-20309-899201, H-400-20309-899459, H-400-20310-900008</t>
  </si>
  <si>
    <t>H-400-20217-750548, H-400-20277-856859, H-400-20217-750686, H-400-20280-859222, H-400-20280-859224, H-400-20280-859225, H-400-20280-859227, H-400-20280-859228, H-400-20280-859229, H-400-20280-859230, H-400-20280-859231, H-400-20280-859232</t>
  </si>
  <si>
    <t>H-400-20247-803004, H-400-20247-803006</t>
  </si>
  <si>
    <t>H-400-20246-800772, H-400-20280-859219, H-400-20293-881615, H-400-20293-881616, H-400-20322-915425, H-400-20330-927744, H-400-20336-932062, H-400-20336-932109, H-400-20336-932122, H-400-20308-895924, H-400-20308-895927, H-400-20308-895929, H-400-20322-915426, H-400-20322-915502, H-400-20336-932107, H-400-20336-932110</t>
  </si>
  <si>
    <t>H-400-20245-799059, H-400-20245-799072, H-400-20245-799098, H-400-20245-799116, H-400-20245-799126, H-400-20245-799592, H-400-20245-799646, H-400-20245-799672, H-400-20245-799679, H-400-20245-799692, H-400-20245-799703, H-400-20260-827547, H-400-20260-827556, H-400-20277-856757, H-400-20277-85675</t>
  </si>
  <si>
    <t>H-400-20218-753285, H-400-20238-787409, H-400-20240-792451, H-400-20240-792493, H-400-20255-818568, H-400-20287-876922, H-400-20290-880870, H-400-20291-881107, H-400-20309-8992688</t>
  </si>
  <si>
    <t xml:space="preserve">H-400-20274-851079, H-400-20276-855104, H-400-20276-855106, H-400-20277-856742, H-400-20277-856743, H-400-20277-856744, H-400-20277-856745, H-400-20277-856746, H-400-20277-856747, H-400-20277-856748, H-400-20277-856749, H-400-20277-856750, H-400-20277-856751, H-400-20277-856752, H-400-20277-856753, H-400-20277-856754, H-400-20277-856755, H-400-20277-856756, H-400-20287-876578, H-400-20297-886766, H-400-20301-889382, H-400-20302-890531, H-400-20302-890862, H-400-20308-895923, H-400-20308-896141, H-400-20308-896248, H-400-20308-897235, H-400-20308-897286, H-400-20310-899853, H-400-20312-904010, H-400-20322-915053, H-400-20326-922986, H-400-20329-925398, H-400-20336-931914, H-400-20337-935637, H-400-20322-915309 </t>
  </si>
  <si>
    <t>H-400-20252-810454</t>
  </si>
  <si>
    <t>H-400-20217-750548, H-400-20217-750686, H-400-20277-856859, H-400-20280-859224, H-400-20280-859225, H-400-20280-859227, H-400-20280-859228, H-400-20280-859229, H-400-20280-859230, H-400-20280-859231, H-400-20280-859232</t>
  </si>
  <si>
    <t>H-400-20280-859222</t>
  </si>
  <si>
    <t>H-400-20332-929747, H-400-20336-932343, H-400-20336-932413, H-400-20236-782986, H-400-20260-826201, H-400-20260-826204, H-400-20266-838051, H-400-20266-838100, H-400-20272-848389, H-400-20278-857002, H-400-20278-857003, H-400-20278-857005, H-400-20280-859204, H-400-20280-859211, H-400-20322-915270, H-400-20347-955661</t>
  </si>
  <si>
    <t>H-400-20236-782986, H-400-20260-826201, H-400-20260-826204, H-400-20266-838051, H-400-20266-838100, H-400-20272-848389, H-400-20278-857002, H-400-20278-857003, H-400-20278-857005, H-400-20280-859204, H-400-20280-859211, H-400-20322-915270, H-400-20332-929747, H-400-20336-932343, H-400-20336-932413, H-400-20347-955661, H-400-20332-929747, H-400-20336-932343, H-400-20336-932413</t>
  </si>
  <si>
    <t>H-400-20233-779741, H-400-20246-802094, H-400-20252-809946, H-400-20252-810313, H-400-20283-875224, H-400-20294-883335, H-400-20294-883476, H-400-20307-895635, H-400-20308-895763, H-400-20309-898788, H-400-20277-856742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</si>
  <si>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H-400-20277-856853, H-400-20277-856857, H-400-20277-856862, H-400-20280-860727, H-400-20281-863341, H-400-20282-874082, H-400-20282-874360, H-400-20283-874704,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</si>
  <si>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H-400-20190-703425, H-400-20231-775681, H-400-20237-784055, H-400-20238-787346, H-400-20238-787370, H-400-20240-791544, H-400-20241-794865, H-400-20246-801236, H-400-20246-801368, H-400-20246-801385, H-400-20249-807808, H-400-20259-825221, H-400-20259-825253, H-400-20260-826884, H-400-20262-834475, H-400-20274-852454, H-400-20274-852494, H-400-20275-854151, H-400-20277-856763, H-400-20277-856857, H-400-20277-856862, H-400-20280-860727, H-400-20281-863341, H-400-20282-874082, H-400-20282-874360, H-400-20283-874704, H-400-20286-875826, H-400-20288-878587, H-400-20290-879815, H-400-20290-879829, H-400-20293-881994, H-400-20293-882000, H-400-20293-882128, H-400-20293-882148, H-400-20293-882233, H-400-20293-882300, H-400-20294-883354, H-400-20294-883624, H-400-20294-883716, H-400-20295-883829, H-400-20295-884773, H-400-20296-885454, H-400-20300-888306, H-400-20308-896349, H-400-20308-896352, H-400-20308-896769, H-400-20308-896941, H-400-20308-896952, H-400-20308-897285, H-400-20309-899201, H-400-20309-899459, H-400-20310-900008, H-400-20319-912987, H-400-20319-912990, H-400-20337-934339, H-400-20337-934340, H-400-20359-979754</t>
  </si>
  <si>
    <t>H-400-20245-799627, H-400-20269-846369</t>
  </si>
  <si>
    <t>H-400-20245-799059, H-400-20245-799072, H-400-20245-799098, H-400-20245-799116, H-400-20245-799126, H-400-20245-799592, H-400-20245-799646, H-400-20245-799672, H-400-20245-799679, H-400-20245-799692, H-400-20245-799703, H-400-20260-827547, H-400-20260-827556, H-400-20277-856757, H-400-20277-856758</t>
  </si>
  <si>
    <t>H-400-20241-793620, H-400-20252-809589, H-400-20266-839547, H-400-20266-839735, H-400-20266-839798, H-400-20266-839920, H-400-20267-842163, H-400-20267-842430, H-400-20272-848381</t>
  </si>
  <si>
    <t>H-400-20217-750548, H-400-20217-750686, H-400-20277-856859, H-400-20280-859222, H-400-20280-859224, H-400-20280-859225, H-400-20280-859227, H-400-20280-859228, H-400-20280-859229, H-400-20280-859230, H-400-20280-859231, H-400-20280-859232, H-400-20255-817390, H-400-20255-817419, H-400-20255-817444, H-400-20255-817499, H-400-20255-817576, H-400-20255-818222, H-400-20255-818323, H-400-20259-824206, H-400-20261-830483, H-400-20266-839202, H-400-20269-845686, H-400-20279-857769, H-400-20324-920437</t>
  </si>
  <si>
    <t>H-400-20237-783224, H-400-20272-848164, HOLNESS, TASHANA, H-400-20237-783221, H-400-20237-783223, H-400-20237-783225, H-400-20245-798017, H-400-20247-804152, H-400-20247-804217, H-400-20268-844863, H-400-20272-848147, H-400-20278-856984, H-400-20279-857323, H-400-20279-857328, H-400-20279-857334, H-400-20279-857340</t>
  </si>
  <si>
    <t>H-400-20258-821995</t>
  </si>
  <si>
    <t>H-400-20308-896885</t>
  </si>
  <si>
    <t>H-400-20233-779741, H-400-20246-802094, H-400-20252-809946, H-400-20252-810313, H-400-20283-875224, H-400-20294-883335, H-400-20294-883476, H-400-20307-895635, H-400-20308-895763, H-400-20309-898788, H-400-20277-856742, H-400-20308-896885</t>
  </si>
  <si>
    <t>H-400-20255-817499, H-400-20255-817576, H-400-20255-818323, H-400-20269-845686, H-400-20255-817390, H-400-20255-817419, H-400-20255-817444, H-400-20255-818222, H-400-20261-830483, H-400-20266-839202, H-400-20279-857769, H-400-20324-920437</t>
  </si>
  <si>
    <t>H-400-20280-859219, H-400-20293-881615, H-400-20293-881616, H-400-20322-915425, H-400-20330-927744, H-400-20336-932062, H-400-20336-932109, H-400-20336-932122, H-400-20308-895924, H-400-20308-895927, H-400-20308-895929, H-400-20322-915426, H-400-20322-915502, H-400-20336-932107, H-400-20336-932110</t>
  </si>
  <si>
    <t>H-400-20266-840018, H-400-20272-848082, H-400-20277-856907, H-400-20277-856914, H-400-20277-856920, H-400-20277-856923, H-400-20277-856936, H-400-20278-856978, H-400-20278-856979, H-400-20282-873978, H-400-20283-874997, H-400-20288-877624, H-400-20288-878036, H-400-20292-881182, H-400-20292-881183, H-400-20292-881184, H-400-20292-881185, H-400-20292-881186, H-400-20292-881187, H-400-20292-881188, H-400-20292-881189, H-400-20292-881190, H-400-20292-881191, H-400-20301-888839, H-400-20301-888842, H-400-20301-888845, H-400-20310-899842, H-400-20310-899845</t>
  </si>
  <si>
    <t>Recruiter Name (Last, First Middle)</t>
  </si>
  <si>
    <t>Recruiter Entity</t>
  </si>
  <si>
    <t>Country</t>
  </si>
  <si>
    <t>City, State</t>
  </si>
  <si>
    <t>Mailing Code</t>
  </si>
  <si>
    <t>H-2B OFLC Case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</si>
</sst>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-2B_Foreign_Labor_Recruiter_List_FY2021Q1_012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H2B_Appendix_C_FY2021_Q1"/>
      <sheetName val="Sheet2"/>
      <sheetName val="Sheet1"/>
    </sheetNames>
    <sheetDataSet>
      <sheetData sheetId="0"/>
      <sheetData sheetId="1"/>
      <sheetData sheetId="2">
        <row r="1">
          <cell r="B1" t="str">
            <v>RECRUITER_FULL_NAME</v>
          </cell>
          <cell r="C1" t="str">
            <v>RECRUITER_EMPLOYER_NAME</v>
          </cell>
          <cell r="D1" t="str">
            <v>RECRUITER_EMPLOYER_CITY</v>
          </cell>
          <cell r="E1" t="str">
            <v>RECRUITER_EMPLOYER_STATE</v>
          </cell>
          <cell r="F1" t="str">
            <v>CITY_STATE</v>
          </cell>
          <cell r="G1" t="str">
            <v>RECRUITER_EMPLOYER_POSTAL_CODE</v>
          </cell>
          <cell r="H1" t="str">
            <v>RECRUITER_EMPLOYER_COUNTRY</v>
          </cell>
        </row>
        <row r="2">
          <cell r="B2" t="str">
            <v>Acoltzi Roldan, Dolores</v>
          </cell>
          <cell r="C2" t="str">
            <v>Del Al Associates Inc.</v>
          </cell>
          <cell r="D2" t="str">
            <v>Tlaxcala</v>
          </cell>
          <cell r="E2" t="str">
            <v>Tlaxcala</v>
          </cell>
          <cell r="F2" t="str">
            <v>Tlaxcala, Tlaxcala</v>
          </cell>
          <cell r="G2">
            <v>90117</v>
          </cell>
          <cell r="H2" t="str">
            <v>MEXICO</v>
          </cell>
        </row>
        <row r="3">
          <cell r="B3" t="str">
            <v>Acuña Banda, Luis Angel</v>
          </cell>
          <cell r="C3" t="str">
            <v>H2 Labormex LLC</v>
          </cell>
          <cell r="D3" t="str">
            <v>Cd. Mante</v>
          </cell>
          <cell r="E3" t="str">
            <v xml:space="preserve">Tamps. </v>
          </cell>
          <cell r="F3" t="str">
            <v xml:space="preserve">Cd. Mante, Tamps. </v>
          </cell>
          <cell r="G3" t="str">
            <v>89868-0000</v>
          </cell>
          <cell r="H3" t="str">
            <v>MEXICO</v>
          </cell>
        </row>
        <row r="4">
          <cell r="B4" t="str">
            <v>AGUERO, ROMINA</v>
          </cell>
          <cell r="C4" t="str">
            <v>International Connections</v>
          </cell>
          <cell r="D4" t="str">
            <v xml:space="preserve">ASUNCION </v>
          </cell>
          <cell r="E4" t="str">
            <v>N/A</v>
          </cell>
          <cell r="F4" t="str">
            <v>ASUNCION, N/A</v>
          </cell>
          <cell r="G4">
            <v>1101</v>
          </cell>
          <cell r="H4" t="str">
            <v>PARAGUAY</v>
          </cell>
        </row>
        <row r="5">
          <cell r="B5" t="str">
            <v>Aguilera Torres, Mario Alberto</v>
          </cell>
          <cell r="C5" t="str">
            <v>H2 Labormex LLC</v>
          </cell>
          <cell r="D5" t="str">
            <v>Cd. Mante</v>
          </cell>
          <cell r="E5" t="str">
            <v>N/A</v>
          </cell>
          <cell r="F5" t="str">
            <v>Cd. Mante, N/A</v>
          </cell>
          <cell r="G5" t="str">
            <v>89868-0000</v>
          </cell>
          <cell r="H5" t="str">
            <v>MEXICO</v>
          </cell>
        </row>
        <row r="6">
          <cell r="B6" t="str">
            <v>Aguilera Torres, Mario Albeto</v>
          </cell>
          <cell r="C6" t="str">
            <v>H2 Labormex LLC</v>
          </cell>
          <cell r="D6" t="str">
            <v>Cd. Mante</v>
          </cell>
          <cell r="E6" t="str">
            <v>n/a</v>
          </cell>
          <cell r="F6" t="str">
            <v>Cd. Mante, n/a</v>
          </cell>
          <cell r="G6">
            <v>898680000</v>
          </cell>
          <cell r="H6" t="str">
            <v>MEXICO</v>
          </cell>
        </row>
        <row r="7">
          <cell r="B7" t="str">
            <v>Aguilera, Jose G</v>
          </cell>
          <cell r="C7" t="str">
            <v>n/a</v>
          </cell>
          <cell r="D7" t="str">
            <v>Bailey</v>
          </cell>
          <cell r="E7" t="str">
            <v>NC</v>
          </cell>
          <cell r="F7" t="str">
            <v>Bailey, NC</v>
          </cell>
          <cell r="G7">
            <v>27807</v>
          </cell>
          <cell r="H7" t="str">
            <v>UNITED STATES OF AMERICA</v>
          </cell>
        </row>
        <row r="8">
          <cell r="B8" t="str">
            <v>Alejo Molina, Luis Fernando</v>
          </cell>
          <cell r="C8" t="str">
            <v>Del Al Associates Inc.</v>
          </cell>
          <cell r="D8" t="str">
            <v>Chilchota</v>
          </cell>
          <cell r="E8" t="str">
            <v>Michoacan</v>
          </cell>
          <cell r="F8" t="str">
            <v>Chilchota, Michoacan</v>
          </cell>
          <cell r="G8">
            <v>59792</v>
          </cell>
          <cell r="H8" t="str">
            <v>MEXICO</v>
          </cell>
        </row>
        <row r="9">
          <cell r="B9" t="str">
            <v>Alvarado Hernandez, Luis Emilio</v>
          </cell>
          <cell r="C9" t="str">
            <v>H2 Labormex LLC</v>
          </cell>
          <cell r="D9" t="str">
            <v xml:space="preserve">Villahermosa, </v>
          </cell>
          <cell r="E9" t="str">
            <v xml:space="preserve">Tab. </v>
          </cell>
          <cell r="F9" t="str">
            <v xml:space="preserve">Villahermosa, Tab. </v>
          </cell>
          <cell r="G9">
            <v>86059</v>
          </cell>
          <cell r="H9" t="str">
            <v>MEXICO</v>
          </cell>
        </row>
        <row r="10">
          <cell r="B10" t="str">
            <v>Apodaca, Zulema</v>
          </cell>
          <cell r="C10" t="str">
            <v>Esperanza H2 Processing S.A. de C.V.</v>
          </cell>
          <cell r="D10" t="str">
            <v>Hermosillo</v>
          </cell>
          <cell r="E10" t="str">
            <v>Son</v>
          </cell>
          <cell r="F10" t="str">
            <v>Hermosillo, Son</v>
          </cell>
          <cell r="G10">
            <v>83260</v>
          </cell>
          <cell r="H10" t="str">
            <v>MEXICO</v>
          </cell>
        </row>
        <row r="11">
          <cell r="B11" t="str">
            <v>Apolinar Barrios, Jesus</v>
          </cell>
          <cell r="C11" t="str">
            <v>Vamos Juntos Alcanzando Bienestar</v>
          </cell>
          <cell r="D11" t="str">
            <v>TLAPACOYAN</v>
          </cell>
          <cell r="E11" t="str">
            <v>Veracruz</v>
          </cell>
          <cell r="F11" t="str">
            <v>TLAPACOYAN, Veracruz</v>
          </cell>
          <cell r="G11">
            <v>93650</v>
          </cell>
          <cell r="H11" t="str">
            <v>MEXICO</v>
          </cell>
        </row>
        <row r="12">
          <cell r="B12" t="str">
            <v>AQUINO, ARIEL</v>
          </cell>
          <cell r="C12" t="str">
            <v>International Connections</v>
          </cell>
          <cell r="D12" t="str">
            <v>ASUNCION</v>
          </cell>
          <cell r="E12" t="str">
            <v>N/A</v>
          </cell>
          <cell r="F12" t="str">
            <v>ASUNCION, N/A</v>
          </cell>
          <cell r="G12">
            <v>1101</v>
          </cell>
          <cell r="H12" t="str">
            <v>PARAGUAY</v>
          </cell>
        </row>
        <row r="13">
          <cell r="B13" t="str">
            <v>Arce, Dulce</v>
          </cell>
          <cell r="C13" t="str">
            <v>Esperanza H2 Processing S.A. de C.V.</v>
          </cell>
          <cell r="D13" t="str">
            <v xml:space="preserve">Hermosillo </v>
          </cell>
          <cell r="E13" t="str">
            <v>Son</v>
          </cell>
          <cell r="F13" t="str">
            <v>Hermosillo, Son</v>
          </cell>
          <cell r="G13">
            <v>83260</v>
          </cell>
          <cell r="H13" t="str">
            <v>MEXICO</v>
          </cell>
        </row>
        <row r="14">
          <cell r="B14" t="str">
            <v>Arcos Coronado, Patricia</v>
          </cell>
          <cell r="C14" t="str">
            <v>Asistencia Juridica GM</v>
          </cell>
          <cell r="D14" t="str">
            <v>Monterrey</v>
          </cell>
          <cell r="E14" t="str">
            <v>NL</v>
          </cell>
          <cell r="F14" t="str">
            <v>Monterrey, NL</v>
          </cell>
          <cell r="G14">
            <v>64000</v>
          </cell>
          <cell r="H14" t="str">
            <v>MEXICO</v>
          </cell>
        </row>
        <row r="15">
          <cell r="B15" t="str">
            <v>Arellano Martinez, Graciela</v>
          </cell>
          <cell r="C15" t="str">
            <v>Delal Mexico S de RL de CV</v>
          </cell>
          <cell r="D15" t="str">
            <v>San Pedro Garza Garcia</v>
          </cell>
          <cell r="E15" t="str">
            <v>Nuevo Leon</v>
          </cell>
          <cell r="F15" t="str">
            <v>San Pedro Garza Garcia, Nuevo Leon</v>
          </cell>
          <cell r="G15" t="str">
            <v>66269-0000</v>
          </cell>
          <cell r="H15" t="str">
            <v>MEXICO</v>
          </cell>
        </row>
        <row r="16">
          <cell r="B16" t="str">
            <v>Arellano Martinez, Graciela</v>
          </cell>
          <cell r="C16" t="str">
            <v>Del Al Associates Inc.</v>
          </cell>
          <cell r="D16" t="str">
            <v>Monterrey</v>
          </cell>
          <cell r="E16" t="str">
            <v>Nuevo Leon</v>
          </cell>
          <cell r="F16" t="str">
            <v>Monterrey, Nuevo Leon</v>
          </cell>
          <cell r="G16">
            <v>64000</v>
          </cell>
          <cell r="H16" t="str">
            <v>MEXICO</v>
          </cell>
        </row>
        <row r="17">
          <cell r="B17" t="str">
            <v>Arias Medrano, Alexia Danae</v>
          </cell>
          <cell r="C17" t="str">
            <v>Asesores Consulares Integrales S.A. de C.V.</v>
          </cell>
          <cell r="D17" t="str">
            <v xml:space="preserve">Monterrey, </v>
          </cell>
          <cell r="E17" t="str">
            <v>N.L.</v>
          </cell>
          <cell r="F17" t="str">
            <v>Monterrey, N.L.</v>
          </cell>
          <cell r="G17">
            <v>64000</v>
          </cell>
          <cell r="H17" t="str">
            <v>MEXICO</v>
          </cell>
        </row>
        <row r="18">
          <cell r="B18" t="str">
            <v>Arias Medrano, Alexia Danae</v>
          </cell>
          <cell r="C18" t="str">
            <v>Asesores Consulares Integrales</v>
          </cell>
          <cell r="D18" t="str">
            <v>Monterrey,</v>
          </cell>
          <cell r="E18" t="str">
            <v>N.L.</v>
          </cell>
          <cell r="F18" t="str">
            <v>Monterrey, N.L.</v>
          </cell>
          <cell r="G18">
            <v>64000</v>
          </cell>
          <cell r="H18" t="str">
            <v>MEXICO</v>
          </cell>
        </row>
        <row r="19">
          <cell r="B19" t="str">
            <v>Arias Medrano, Alexia Danae</v>
          </cell>
          <cell r="C19" t="str">
            <v>Asesores Consulares Integrales S.A.</v>
          </cell>
          <cell r="D19" t="str">
            <v>Monterrey</v>
          </cell>
          <cell r="E19" t="str">
            <v>NUEVO LEON</v>
          </cell>
          <cell r="F19" t="str">
            <v>Monterrey, NUEVO LEON</v>
          </cell>
          <cell r="G19">
            <v>64000</v>
          </cell>
          <cell r="H19" t="str">
            <v>MEXICO</v>
          </cell>
        </row>
        <row r="20">
          <cell r="B20" t="str">
            <v>Arrellano Martinez, Graciela</v>
          </cell>
          <cell r="C20" t="str">
            <v>Delal Mexico S de RL de CV</v>
          </cell>
          <cell r="D20" t="str">
            <v>Monterrey</v>
          </cell>
          <cell r="E20" t="str">
            <v>Nuevo Leon</v>
          </cell>
          <cell r="F20" t="str">
            <v>Monterrey, Nuevo Leon</v>
          </cell>
          <cell r="G20">
            <v>64000</v>
          </cell>
          <cell r="H20" t="str">
            <v>MEXICO</v>
          </cell>
        </row>
        <row r="21">
          <cell r="B21" t="str">
            <v>Avila, Luis</v>
          </cell>
          <cell r="C21" t="str">
            <v>Hmex Services LLC</v>
          </cell>
          <cell r="D21" t="str">
            <v>Monterrey, Nuevo Leon, Mexico</v>
          </cell>
          <cell r="E21" t="str">
            <v>N/A</v>
          </cell>
          <cell r="F21" t="str">
            <v>Monterrey, Nuevo Leon, Mexico, N/A</v>
          </cell>
          <cell r="G21">
            <v>64000</v>
          </cell>
          <cell r="H21" t="str">
            <v>UNITED STATES OF AMERICA</v>
          </cell>
        </row>
        <row r="22">
          <cell r="B22" t="str">
            <v>Aviles, Karen</v>
          </cell>
          <cell r="C22" t="str">
            <v>H2 Labormex LLC</v>
          </cell>
          <cell r="D22" t="str">
            <v>Nogales</v>
          </cell>
          <cell r="E22" t="str">
            <v xml:space="preserve">Son. </v>
          </cell>
          <cell r="F22" t="str">
            <v xml:space="preserve">Nogales, Son. </v>
          </cell>
          <cell r="G22">
            <v>84094</v>
          </cell>
          <cell r="H22" t="str">
            <v>MEXICO</v>
          </cell>
        </row>
        <row r="23">
          <cell r="B23" t="str">
            <v>Baker, Moniqueah</v>
          </cell>
          <cell r="C23" t="str">
            <v>E-JAM</v>
          </cell>
          <cell r="D23" t="str">
            <v>Ocho Rios</v>
          </cell>
          <cell r="E23" t="str">
            <v>N/A</v>
          </cell>
          <cell r="F23" t="str">
            <v>Ocho Rios, N/A</v>
          </cell>
          <cell r="G23" t="str">
            <v>JMCAN19</v>
          </cell>
          <cell r="H23" t="str">
            <v>JAMAICA</v>
          </cell>
        </row>
        <row r="24">
          <cell r="B24" t="str">
            <v>Baldazo de la Fuente, Eduardo</v>
          </cell>
          <cell r="C24" t="str">
            <v>H2 Labormex LLC</v>
          </cell>
          <cell r="D24" t="str">
            <v>Cd. Mante</v>
          </cell>
          <cell r="E24" t="str">
            <v>N/A</v>
          </cell>
          <cell r="F24" t="str">
            <v>Cd. Mante, N/A</v>
          </cell>
          <cell r="G24" t="str">
            <v>89868-0000</v>
          </cell>
          <cell r="H24" t="str">
            <v>MEXICO</v>
          </cell>
        </row>
        <row r="25">
          <cell r="B25" t="str">
            <v>Balderas Balleza, Pablo Alejandro</v>
          </cell>
          <cell r="C25" t="str">
            <v>H2 Labormex LLC</v>
          </cell>
          <cell r="D25" t="str">
            <v>Cd. Mante</v>
          </cell>
          <cell r="E25" t="str">
            <v>N/A</v>
          </cell>
          <cell r="F25" t="str">
            <v>Cd. Mante, N/A</v>
          </cell>
          <cell r="G25" t="str">
            <v>89868-0000</v>
          </cell>
          <cell r="H25" t="str">
            <v>MEXICO</v>
          </cell>
        </row>
        <row r="26">
          <cell r="B26" t="str">
            <v>Barraza, Graciela</v>
          </cell>
          <cell r="C26" t="str">
            <v>Esperanza H2 Processing S.A. de C.V.</v>
          </cell>
          <cell r="D26" t="str">
            <v xml:space="preserve">Hermosillo </v>
          </cell>
          <cell r="E26" t="str">
            <v>Son</v>
          </cell>
          <cell r="F26" t="str">
            <v>Hermosillo, Son</v>
          </cell>
          <cell r="G26">
            <v>83260</v>
          </cell>
          <cell r="H26" t="str">
            <v>MEXICO</v>
          </cell>
        </row>
        <row r="27">
          <cell r="B27" t="str">
            <v>Bartley, Shenoya</v>
          </cell>
          <cell r="C27" t="str">
            <v>Skilled Staffing Solutions</v>
          </cell>
          <cell r="D27" t="str">
            <v>Ocho Rios</v>
          </cell>
          <cell r="E27" t="str">
            <v>N/A</v>
          </cell>
          <cell r="F27" t="str">
            <v>Ocho Rios, N/A</v>
          </cell>
          <cell r="G27">
            <v>9999</v>
          </cell>
          <cell r="H27" t="str">
            <v>JAMAICA</v>
          </cell>
        </row>
        <row r="28">
          <cell r="B28" t="str">
            <v>Becerra Ramirez, Karina</v>
          </cell>
          <cell r="C28" t="str">
            <v>ALS, Inc.</v>
          </cell>
          <cell r="D28" t="str">
            <v>Monterrey</v>
          </cell>
          <cell r="E28" t="str">
            <v>NL</v>
          </cell>
          <cell r="F28" t="str">
            <v>Monterrey, NL</v>
          </cell>
          <cell r="G28">
            <v>64000</v>
          </cell>
          <cell r="H28" t="str">
            <v>MEXICO</v>
          </cell>
        </row>
        <row r="29">
          <cell r="B29" t="str">
            <v>Becerra, Pedro Velazquez</v>
          </cell>
          <cell r="C29" t="str">
            <v>n/a</v>
          </cell>
          <cell r="D29" t="str">
            <v>Rio Verde</v>
          </cell>
          <cell r="E29" t="str">
            <v>N/A</v>
          </cell>
          <cell r="F29" t="str">
            <v>Rio Verde, N/A</v>
          </cell>
          <cell r="G29">
            <v>37900</v>
          </cell>
          <cell r="H29" t="str">
            <v>MEXICO</v>
          </cell>
        </row>
        <row r="30">
          <cell r="B30" t="str">
            <v>Birkenstock, Veronica</v>
          </cell>
          <cell r="C30" t="str">
            <v>Practical Employee Solutions</v>
          </cell>
          <cell r="D30" t="str">
            <v>Frisco</v>
          </cell>
          <cell r="E30" t="str">
            <v>TEXAS</v>
          </cell>
          <cell r="F30" t="str">
            <v>Frisco, TEXAS</v>
          </cell>
          <cell r="G30">
            <v>75033</v>
          </cell>
          <cell r="H30" t="str">
            <v>UNITED STATES OF AMERICA</v>
          </cell>
        </row>
        <row r="31">
          <cell r="B31" t="str">
            <v>Blancas Hinojosa, Angel</v>
          </cell>
          <cell r="C31" t="str">
            <v>Solstice International Consulting</v>
          </cell>
          <cell r="D31" t="str">
            <v>Monterrey</v>
          </cell>
          <cell r="E31" t="str">
            <v>NL</v>
          </cell>
          <cell r="F31" t="str">
            <v>Monterrey, NL</v>
          </cell>
          <cell r="G31">
            <v>64000</v>
          </cell>
          <cell r="H31" t="str">
            <v>MEXICO</v>
          </cell>
        </row>
        <row r="32">
          <cell r="B32" t="str">
            <v>Brown, Albert</v>
          </cell>
          <cell r="C32" t="str">
            <v>Skilled Staffing Solutions</v>
          </cell>
          <cell r="D32" t="str">
            <v>Ocho Rios</v>
          </cell>
          <cell r="E32" t="str">
            <v>N/A</v>
          </cell>
          <cell r="F32" t="str">
            <v>Ocho Rios, N/A</v>
          </cell>
          <cell r="G32">
            <v>9999</v>
          </cell>
          <cell r="H32" t="str">
            <v>JAMAICA</v>
          </cell>
        </row>
        <row r="33">
          <cell r="B33" t="str">
            <v>Bryan, Victoria</v>
          </cell>
          <cell r="C33" t="str">
            <v>Skilled Staffing Solutions</v>
          </cell>
          <cell r="D33" t="str">
            <v>Ocho Rios</v>
          </cell>
          <cell r="E33" t="str">
            <v>N/A</v>
          </cell>
          <cell r="F33" t="str">
            <v>Ocho Rios, N/A</v>
          </cell>
          <cell r="G33">
            <v>9999</v>
          </cell>
          <cell r="H33" t="str">
            <v>JAMAICA</v>
          </cell>
        </row>
        <row r="34">
          <cell r="B34" t="str">
            <v>Bryan-Brady, Victoria</v>
          </cell>
          <cell r="C34" t="str">
            <v>Skilled Staffing Solutions</v>
          </cell>
          <cell r="D34" t="str">
            <v>Ocho Rios, St. Ann</v>
          </cell>
          <cell r="E34" t="str">
            <v>JAM</v>
          </cell>
          <cell r="F34" t="str">
            <v>Ocho Rios, St. Ann, JAM</v>
          </cell>
          <cell r="G34" t="str">
            <v>JMCAN19</v>
          </cell>
          <cell r="H34" t="str">
            <v>JAMAICA</v>
          </cell>
        </row>
        <row r="35">
          <cell r="B35" t="str">
            <v>Caballeros Bonilla, Lic. Mirna Ester</v>
          </cell>
          <cell r="C35" t="str">
            <v>Lic. Mirna Ester Caballeros Bonilla</v>
          </cell>
          <cell r="D35" t="str">
            <v>Guatemala City</v>
          </cell>
          <cell r="E35" t="str">
            <v xml:space="preserve"> Guatemala</v>
          </cell>
          <cell r="F35" t="str">
            <v>Guatemala City,  Guatemala</v>
          </cell>
          <cell r="G35">
            <v>1001</v>
          </cell>
          <cell r="H35" t="str">
            <v>GUATEMALA</v>
          </cell>
        </row>
        <row r="36">
          <cell r="B36" t="str">
            <v>Calauz, Sergiu</v>
          </cell>
          <cell r="C36" t="str">
            <v>Work Experience Staffing Solutions</v>
          </cell>
          <cell r="D36" t="str">
            <v>Baia Mare</v>
          </cell>
          <cell r="E36" t="str">
            <v>n/a</v>
          </cell>
          <cell r="F36" t="str">
            <v>Baia Mare, n/a</v>
          </cell>
          <cell r="G36">
            <v>430316</v>
          </cell>
          <cell r="H36" t="str">
            <v>ROMANIA</v>
          </cell>
        </row>
        <row r="37">
          <cell r="B37" t="str">
            <v>Calderon, Guadalupe</v>
          </cell>
          <cell r="C37" t="str">
            <v>Del Al Associates Inc.</v>
          </cell>
          <cell r="D37" t="str">
            <v>Chilchota</v>
          </cell>
          <cell r="E37" t="str">
            <v>Michoacan</v>
          </cell>
          <cell r="F37" t="str">
            <v>Chilchota, Michoacan</v>
          </cell>
          <cell r="G37">
            <v>59792</v>
          </cell>
          <cell r="H37" t="str">
            <v>MEXICO</v>
          </cell>
        </row>
        <row r="38">
          <cell r="B38" t="str">
            <v>Camacho Korrodi, Samir Enrique</v>
          </cell>
          <cell r="C38" t="str">
            <v>H2 Labormex LLC</v>
          </cell>
          <cell r="D38" t="str">
            <v>Ciudad Mante</v>
          </cell>
          <cell r="E38" t="str">
            <v xml:space="preserve">Tamps. </v>
          </cell>
          <cell r="F38" t="str">
            <v xml:space="preserve">Ciudad Mante, Tamps. </v>
          </cell>
          <cell r="G38">
            <v>89868</v>
          </cell>
          <cell r="H38" t="str">
            <v>MEXICO</v>
          </cell>
        </row>
        <row r="39">
          <cell r="B39" t="str">
            <v>Camargo Martinez, Juana</v>
          </cell>
          <cell r="C39" t="str">
            <v>Del Al Associates Inc.</v>
          </cell>
          <cell r="D39" t="str">
            <v>Apaseo el Alton</v>
          </cell>
          <cell r="E39" t="str">
            <v>Guanajuato</v>
          </cell>
          <cell r="F39" t="str">
            <v>Apaseo el Alton, Guanajuato</v>
          </cell>
          <cell r="G39">
            <v>38500</v>
          </cell>
          <cell r="H39" t="str">
            <v>MEXICO</v>
          </cell>
        </row>
        <row r="40">
          <cell r="B40" t="str">
            <v>Campbell, Monique</v>
          </cell>
          <cell r="C40" t="str">
            <v>Skilled Staffing Solutions</v>
          </cell>
          <cell r="D40" t="str">
            <v>Ocho Rios</v>
          </cell>
          <cell r="E40" t="str">
            <v>SAINT ANN</v>
          </cell>
          <cell r="F40" t="str">
            <v>Ocho Rios, SAINT ANN</v>
          </cell>
          <cell r="G40" t="str">
            <v>JMCAN19</v>
          </cell>
          <cell r="H40" t="str">
            <v>JAMAICA</v>
          </cell>
        </row>
        <row r="41">
          <cell r="B41" t="str">
            <v>Campuzano Molina, Dulce Maria</v>
          </cell>
          <cell r="C41" t="str">
            <v>Del Al Associates Inc.</v>
          </cell>
          <cell r="D41" t="str">
            <v>San Lucas</v>
          </cell>
          <cell r="E41" t="str">
            <v>Michoacan</v>
          </cell>
          <cell r="F41" t="str">
            <v>San Lucas, Michoacan</v>
          </cell>
          <cell r="G41" t="str">
            <v>61993-0000</v>
          </cell>
          <cell r="H41" t="str">
            <v>MEXICO</v>
          </cell>
        </row>
        <row r="42">
          <cell r="B42" t="str">
            <v>Campuzano Molina, Dulco Maria</v>
          </cell>
          <cell r="C42" t="str">
            <v>Del Al Associates Inc.</v>
          </cell>
          <cell r="D42" t="str">
            <v>San Lucas</v>
          </cell>
          <cell r="E42" t="str">
            <v>Michoacan</v>
          </cell>
          <cell r="F42" t="str">
            <v>San Lucas, Michoacan</v>
          </cell>
          <cell r="G42">
            <v>61993</v>
          </cell>
          <cell r="H42" t="str">
            <v>MEXICO</v>
          </cell>
        </row>
        <row r="43">
          <cell r="B43" t="str">
            <v>Canez, Claudia</v>
          </cell>
          <cell r="C43" t="str">
            <v>Esperanza H2 Processing S.A. de C.V.</v>
          </cell>
          <cell r="D43" t="str">
            <v>Hermosillo</v>
          </cell>
          <cell r="E43" t="str">
            <v>Son</v>
          </cell>
          <cell r="F43" t="str">
            <v>Hermosillo, Son</v>
          </cell>
          <cell r="G43">
            <v>83260</v>
          </cell>
          <cell r="H43" t="str">
            <v>MEXICO</v>
          </cell>
        </row>
        <row r="44">
          <cell r="B44" t="str">
            <v>Carmona Rodriguez, Nancy Alondra</v>
          </cell>
          <cell r="C44" t="str">
            <v>Del Al Associates Inc.</v>
          </cell>
          <cell r="D44" t="str">
            <v>Cd. Guzman</v>
          </cell>
          <cell r="E44" t="str">
            <v>Jalisco</v>
          </cell>
          <cell r="F44" t="str">
            <v>Cd. Guzman, Jalisco</v>
          </cell>
          <cell r="G44">
            <v>49053</v>
          </cell>
          <cell r="H44" t="str">
            <v>MEXICO</v>
          </cell>
        </row>
        <row r="45">
          <cell r="B45" t="str">
            <v>Carmona, Manuel Alfonso Hernandez</v>
          </cell>
          <cell r="C45" t="str">
            <v>Del Al Associates Inc.</v>
          </cell>
          <cell r="D45" t="str">
            <v>Zapotlan el Grande</v>
          </cell>
          <cell r="E45" t="str">
            <v>NA</v>
          </cell>
          <cell r="F45" t="str">
            <v>Zapotlan el Grande, NA</v>
          </cell>
          <cell r="G45">
            <v>49053</v>
          </cell>
          <cell r="H45" t="str">
            <v>MEXICO</v>
          </cell>
        </row>
        <row r="46">
          <cell r="B46" t="str">
            <v>Castaneda Hilario, Edilberta</v>
          </cell>
          <cell r="C46" t="str">
            <v>Del Al Associates Inc.</v>
          </cell>
          <cell r="D46" t="str">
            <v>San Lucas</v>
          </cell>
          <cell r="E46" t="str">
            <v>Michoacan</v>
          </cell>
          <cell r="F46" t="str">
            <v>San Lucas, Michoacan</v>
          </cell>
          <cell r="G46" t="str">
            <v>61993-0000</v>
          </cell>
          <cell r="H46" t="str">
            <v>MEXICO</v>
          </cell>
        </row>
        <row r="47">
          <cell r="B47" t="str">
            <v>Castañeda Hilario, Edilberta</v>
          </cell>
          <cell r="C47" t="str">
            <v>Del Al Associates Inc.</v>
          </cell>
          <cell r="D47" t="str">
            <v>San Lucas</v>
          </cell>
          <cell r="E47" t="str">
            <v>Michoacan</v>
          </cell>
          <cell r="F47" t="str">
            <v>San Lucas, Michoacan</v>
          </cell>
          <cell r="G47" t="str">
            <v>61993-0000</v>
          </cell>
          <cell r="H47" t="str">
            <v>MEXICO</v>
          </cell>
        </row>
        <row r="48">
          <cell r="B48" t="str">
            <v>Castillo Garza, Brenda Estela</v>
          </cell>
          <cell r="C48" t="str">
            <v>Asistencia Juridica GM</v>
          </cell>
          <cell r="D48" t="str">
            <v xml:space="preserve">Monterrey </v>
          </cell>
          <cell r="E48" t="str">
            <v>NL</v>
          </cell>
          <cell r="F48" t="str">
            <v>Monterrey, NL</v>
          </cell>
          <cell r="G48">
            <v>64000</v>
          </cell>
          <cell r="H48" t="str">
            <v>MEXICO</v>
          </cell>
        </row>
        <row r="49">
          <cell r="B49" t="str">
            <v>Castro Peche, Ita Mar</v>
          </cell>
          <cell r="C49" t="str">
            <v>H2 Labormex LLC</v>
          </cell>
          <cell r="D49" t="str">
            <v xml:space="preserve">Villahermosa, </v>
          </cell>
          <cell r="E49" t="str">
            <v xml:space="preserve">Tab. </v>
          </cell>
          <cell r="F49" t="str">
            <v xml:space="preserve">Villahermosa, Tab. </v>
          </cell>
          <cell r="G49">
            <v>80659</v>
          </cell>
          <cell r="H49" t="str">
            <v>MEXICO</v>
          </cell>
        </row>
        <row r="50">
          <cell r="B50" t="str">
            <v>Cerda Rodriguez, Ma. Felix</v>
          </cell>
          <cell r="C50" t="str">
            <v>Del Al Associates Inc.</v>
          </cell>
          <cell r="D50" t="str">
            <v>Cd. del Maiz</v>
          </cell>
          <cell r="E50" t="str">
            <v>SLP</v>
          </cell>
          <cell r="F50" t="str">
            <v>Cd. del Maiz, SLP</v>
          </cell>
          <cell r="G50" t="str">
            <v>79300-0000</v>
          </cell>
          <cell r="H50" t="str">
            <v>MEXICO</v>
          </cell>
        </row>
        <row r="51">
          <cell r="B51" t="str">
            <v>Cerda Rodriguez, Maria Felix</v>
          </cell>
          <cell r="C51" t="str">
            <v>Del Al Associates Inc.</v>
          </cell>
          <cell r="D51" t="str">
            <v>Ciudad Del Maiz</v>
          </cell>
          <cell r="E51" t="str">
            <v>San Luis Potosi</v>
          </cell>
          <cell r="F51" t="str">
            <v>Ciudad Del Maiz, San Luis Potosi</v>
          </cell>
          <cell r="G51">
            <v>79300</v>
          </cell>
          <cell r="H51" t="str">
            <v>MEXICO</v>
          </cell>
        </row>
        <row r="52">
          <cell r="B52" t="str">
            <v>Chavez, Cornelio</v>
          </cell>
          <cell r="C52" t="str">
            <v>LLS Visa Electronica</v>
          </cell>
          <cell r="D52" t="str">
            <v>Monterrey</v>
          </cell>
          <cell r="E52" t="str">
            <v>Nuevo Leon</v>
          </cell>
          <cell r="F52" t="str">
            <v>Monterrey, Nuevo Leon</v>
          </cell>
          <cell r="G52">
            <v>64000</v>
          </cell>
          <cell r="H52" t="str">
            <v>MEXICO</v>
          </cell>
        </row>
        <row r="53">
          <cell r="B53" t="str">
            <v>Chavez, Cornelio</v>
          </cell>
          <cell r="C53" t="str">
            <v>LLS Visa Electronica S. de R.L. de C.V.</v>
          </cell>
          <cell r="D53" t="str">
            <v>Monterrey</v>
          </cell>
          <cell r="E53" t="str">
            <v>NL</v>
          </cell>
          <cell r="F53" t="str">
            <v>Monterrey, NL</v>
          </cell>
          <cell r="G53">
            <v>64000</v>
          </cell>
          <cell r="H53" t="str">
            <v>MEXICO</v>
          </cell>
        </row>
        <row r="54">
          <cell r="B54" t="str">
            <v>Chavez, Norberto</v>
          </cell>
          <cell r="C54" t="str">
            <v>LLS Visa Electronica</v>
          </cell>
          <cell r="D54" t="str">
            <v>Monterrey</v>
          </cell>
          <cell r="E54" t="str">
            <v>Nuevo Leon</v>
          </cell>
          <cell r="F54" t="str">
            <v>Monterrey, Nuevo Leon</v>
          </cell>
          <cell r="G54">
            <v>64000</v>
          </cell>
          <cell r="H54" t="str">
            <v>MEXICO</v>
          </cell>
        </row>
        <row r="55">
          <cell r="B55" t="str">
            <v>Chavez, Norberto</v>
          </cell>
          <cell r="C55" t="str">
            <v>LLS Visa Electronica S. de R.L. de C.V.</v>
          </cell>
          <cell r="D55" t="str">
            <v>Monterrey</v>
          </cell>
          <cell r="E55" t="str">
            <v>NL</v>
          </cell>
          <cell r="F55" t="str">
            <v>Monterrey, NL</v>
          </cell>
          <cell r="G55">
            <v>64000</v>
          </cell>
          <cell r="H55" t="str">
            <v>MEXICO</v>
          </cell>
        </row>
        <row r="56">
          <cell r="B56" t="str">
            <v>CHIN, SAMARA</v>
          </cell>
          <cell r="C56" t="str">
            <v>Adnil Services, Inc.</v>
          </cell>
          <cell r="D56" t="str">
            <v>White House</v>
          </cell>
          <cell r="E56" t="str">
            <v>N/A</v>
          </cell>
          <cell r="F56" t="str">
            <v>White House, N/A</v>
          </cell>
          <cell r="G56" t="str">
            <v>JMDWD19</v>
          </cell>
          <cell r="H56" t="str">
            <v>JAMAICA</v>
          </cell>
        </row>
        <row r="57">
          <cell r="B57" t="str">
            <v>CHIN, SAMARA</v>
          </cell>
          <cell r="C57" t="str">
            <v>THE JTP AGENCY</v>
          </cell>
          <cell r="D57" t="str">
            <v>White House</v>
          </cell>
          <cell r="E57" t="str">
            <v>N/A</v>
          </cell>
          <cell r="F57" t="str">
            <v>White House, N/A</v>
          </cell>
          <cell r="G57" t="str">
            <v>JMDWD19</v>
          </cell>
          <cell r="H57" t="str">
            <v>JAMAICA</v>
          </cell>
        </row>
        <row r="58">
          <cell r="B58" t="str">
            <v>Ciubotareanu, Iulia</v>
          </cell>
          <cell r="C58" t="str">
            <v>New Youth Center</v>
          </cell>
          <cell r="D58" t="str">
            <v>Chisnau</v>
          </cell>
          <cell r="E58" t="str">
            <v>Moldova</v>
          </cell>
          <cell r="F58" t="str">
            <v>Chisnau, Moldova</v>
          </cell>
          <cell r="G58">
            <v>2001</v>
          </cell>
          <cell r="H58" t="str">
            <v>MOLDOVA</v>
          </cell>
        </row>
        <row r="59">
          <cell r="B59" t="str">
            <v>Ciubotareanu, Lulia</v>
          </cell>
          <cell r="C59" t="str">
            <v>New Youth Center</v>
          </cell>
          <cell r="D59" t="str">
            <v>Chisinau</v>
          </cell>
          <cell r="E59" t="str">
            <v>Moldova</v>
          </cell>
          <cell r="F59" t="str">
            <v>Chisinau, Moldova</v>
          </cell>
          <cell r="G59">
            <v>2001</v>
          </cell>
          <cell r="H59" t="str">
            <v>MOLDOVA</v>
          </cell>
        </row>
        <row r="60">
          <cell r="B60" t="str">
            <v>Cordon Caballeros, Andy</v>
          </cell>
          <cell r="C60" t="str">
            <v>Lic. Mirna Ester Caballeros Bonilla</v>
          </cell>
          <cell r="D60" t="str">
            <v xml:space="preserve">Guatemala City, </v>
          </cell>
          <cell r="E60" t="str">
            <v>Guatemala</v>
          </cell>
          <cell r="F60" t="str">
            <v>Guatemala City, Guatemala</v>
          </cell>
          <cell r="G60">
            <v>1001</v>
          </cell>
          <cell r="H60" t="str">
            <v>GUATEMALA</v>
          </cell>
        </row>
        <row r="61">
          <cell r="B61" t="str">
            <v>Cordon Caballeros, Jessica</v>
          </cell>
          <cell r="C61" t="str">
            <v>Lic. Mirna Ester Caballeros Bonilla</v>
          </cell>
          <cell r="D61" t="str">
            <v>Guatemala City</v>
          </cell>
          <cell r="E61" t="str">
            <v>Guatemala</v>
          </cell>
          <cell r="F61" t="str">
            <v>Guatemala City, Guatemala</v>
          </cell>
          <cell r="G61">
            <v>1001</v>
          </cell>
          <cell r="H61" t="str">
            <v>GUATEMALA</v>
          </cell>
        </row>
        <row r="62">
          <cell r="B62" t="str">
            <v>Cordon Caballeros, Melissa</v>
          </cell>
          <cell r="C62" t="str">
            <v>Lic. Mirna Ester Caballeros Bonilla</v>
          </cell>
          <cell r="D62" t="str">
            <v>Guatemala City,</v>
          </cell>
          <cell r="E62" t="str">
            <v>Guatemala</v>
          </cell>
          <cell r="F62" t="str">
            <v>Guatemala City, Guatemala</v>
          </cell>
          <cell r="G62">
            <v>1001</v>
          </cell>
          <cell r="H62" t="str">
            <v>GUATEMALA</v>
          </cell>
        </row>
        <row r="63">
          <cell r="B63" t="str">
            <v>Coronado Mata, Beatriz</v>
          </cell>
          <cell r="C63" t="str">
            <v>Asistencia Juridica GM</v>
          </cell>
          <cell r="D63" t="str">
            <v>Monterrey</v>
          </cell>
          <cell r="E63" t="str">
            <v>NL</v>
          </cell>
          <cell r="F63" t="str">
            <v>Monterrey, NL</v>
          </cell>
          <cell r="G63">
            <v>64000</v>
          </cell>
          <cell r="H63" t="str">
            <v>MEXICO</v>
          </cell>
        </row>
        <row r="64">
          <cell r="B64" t="str">
            <v>Coronado Mata, Beatriz</v>
          </cell>
          <cell r="C64" t="str">
            <v>Beatriz Coronado Mata</v>
          </cell>
          <cell r="D64" t="str">
            <v>Monterrey</v>
          </cell>
          <cell r="E64" t="str">
            <v>NL</v>
          </cell>
          <cell r="F64" t="str">
            <v>Monterrey, NL</v>
          </cell>
          <cell r="G64">
            <v>64000</v>
          </cell>
          <cell r="H64" t="str">
            <v>MEXICO</v>
          </cell>
        </row>
        <row r="65">
          <cell r="B65" t="str">
            <v>Coronado Mata, Consuelo</v>
          </cell>
          <cell r="C65" t="str">
            <v>Asistencia Juridica GM</v>
          </cell>
          <cell r="D65" t="str">
            <v>Monterrey</v>
          </cell>
          <cell r="E65" t="str">
            <v>NL</v>
          </cell>
          <cell r="F65" t="str">
            <v>Monterrey, NL</v>
          </cell>
          <cell r="G65">
            <v>64000</v>
          </cell>
          <cell r="H65" t="str">
            <v>MEXICO</v>
          </cell>
        </row>
        <row r="66">
          <cell r="B66" t="str">
            <v>Couch - (FLCE - Manager of Casa), Kelly J.</v>
          </cell>
          <cell r="C66" t="str">
            <v>Couch Application Service Assistance</v>
          </cell>
          <cell r="D66" t="str">
            <v>New Roads</v>
          </cell>
          <cell r="E66" t="str">
            <v>LOUISIANA</v>
          </cell>
          <cell r="F66" t="str">
            <v>New Roads, LOUISIANA</v>
          </cell>
          <cell r="G66">
            <v>70760</v>
          </cell>
          <cell r="H66" t="str">
            <v>UNITED STATES OF AMERICA</v>
          </cell>
        </row>
        <row r="67">
          <cell r="B67" t="str">
            <v>Couch - (FLCE of Casa), Kelly J.</v>
          </cell>
          <cell r="C67" t="str">
            <v>Couch Application Service Assistance</v>
          </cell>
          <cell r="D67" t="str">
            <v>New Roads</v>
          </cell>
          <cell r="E67" t="str">
            <v>LOUISIANA</v>
          </cell>
          <cell r="F67" t="str">
            <v>New Roads, LOUISIANA</v>
          </cell>
          <cell r="G67">
            <v>70760</v>
          </cell>
          <cell r="H67" t="str">
            <v>UNITED STATES OF AMERICA</v>
          </cell>
        </row>
        <row r="68">
          <cell r="B68" t="str">
            <v>Couch - (FLCE of Casa), Mark T</v>
          </cell>
          <cell r="C68" t="str">
            <v>Couch Application Service Assistance</v>
          </cell>
          <cell r="D68" t="str">
            <v>New Roads</v>
          </cell>
          <cell r="E68" t="str">
            <v>LOUISIANA</v>
          </cell>
          <cell r="F68" t="str">
            <v>New Roads, LOUISIANA</v>
          </cell>
          <cell r="G68">
            <v>70760</v>
          </cell>
          <cell r="H68" t="str">
            <v>UNITED STATES OF AMERICA</v>
          </cell>
        </row>
        <row r="69">
          <cell r="B69" t="str">
            <v>Couch - (Kelly FLCE - Mgr of Casa), Kelly J.</v>
          </cell>
          <cell r="C69" t="str">
            <v>Couch Application Service Assistance</v>
          </cell>
          <cell r="D69" t="str">
            <v>New Roads</v>
          </cell>
          <cell r="E69" t="str">
            <v>LOUISIANA</v>
          </cell>
          <cell r="F69" t="str">
            <v>New Roads, LOUISIANA</v>
          </cell>
          <cell r="G69">
            <v>70760</v>
          </cell>
          <cell r="H69" t="str">
            <v>UNITED STATES OF AMERICA</v>
          </cell>
        </row>
        <row r="70">
          <cell r="B70" t="str">
            <v>Couch - (Kelly FLCE for CASA FLC), Kelly J.</v>
          </cell>
          <cell r="C70" t="str">
            <v>Couch Application Service Assistance</v>
          </cell>
          <cell r="D70" t="str">
            <v>New Roads</v>
          </cell>
          <cell r="E70" t="str">
            <v>LOUISIANA</v>
          </cell>
          <cell r="F70" t="str">
            <v>New Roads, LOUISIANA</v>
          </cell>
          <cell r="G70">
            <v>70760</v>
          </cell>
          <cell r="H70" t="str">
            <v>UNITED STATES OF AMERICA</v>
          </cell>
        </row>
        <row r="71">
          <cell r="B71" t="str">
            <v>Couch - (Kelly/FLCE of CASA/FLC), Kelly J.</v>
          </cell>
          <cell r="C71" t="str">
            <v>Couch Application Service Assistance</v>
          </cell>
          <cell r="D71" t="str">
            <v>New Roads</v>
          </cell>
          <cell r="E71" t="str">
            <v>LOUISIANA</v>
          </cell>
          <cell r="F71" t="str">
            <v>New Roads, LOUISIANA</v>
          </cell>
          <cell r="G71">
            <v>70760</v>
          </cell>
          <cell r="H71" t="str">
            <v>UNITED STATES OF AMERICA</v>
          </cell>
        </row>
        <row r="72">
          <cell r="B72" t="str">
            <v>Couch Application Service ... FLC, Kelly is FLCE of Couch Application.</v>
          </cell>
          <cell r="C72" t="str">
            <v>Couch Application Service Assistance</v>
          </cell>
          <cell r="D72" t="str">
            <v>New Roads</v>
          </cell>
          <cell r="E72" t="str">
            <v>LOUISIANA</v>
          </cell>
          <cell r="F72" t="str">
            <v>New Roads, LOUISIANA</v>
          </cell>
          <cell r="G72">
            <v>70760</v>
          </cell>
          <cell r="H72" t="str">
            <v>UNITED STATES OF AMERICA</v>
          </cell>
        </row>
        <row r="73">
          <cell r="B73" t="str">
            <v>Cruz Jimenez, Genesis Joselin</v>
          </cell>
          <cell r="C73" t="str">
            <v>H2 Labormex LLC</v>
          </cell>
          <cell r="D73" t="str">
            <v>Monteney</v>
          </cell>
          <cell r="E73" t="str">
            <v>n/a</v>
          </cell>
          <cell r="F73" t="str">
            <v>Monteney, n/a</v>
          </cell>
          <cell r="G73">
            <v>644900000</v>
          </cell>
          <cell r="H73" t="str">
            <v>MEXICO</v>
          </cell>
        </row>
        <row r="74">
          <cell r="B74" t="str">
            <v>Cruz, Joselyn</v>
          </cell>
          <cell r="C74" t="str">
            <v>H2 Labormex LLC</v>
          </cell>
          <cell r="D74" t="str">
            <v xml:space="preserve">Monterrey, </v>
          </cell>
          <cell r="E74" t="str">
            <v>N.L.</v>
          </cell>
          <cell r="F74" t="str">
            <v>Monterrey, N.L.</v>
          </cell>
          <cell r="G74">
            <v>64490</v>
          </cell>
          <cell r="H74" t="str">
            <v>MEXICO</v>
          </cell>
        </row>
        <row r="75">
          <cell r="B75" t="str">
            <v>de Santella, Annabella</v>
          </cell>
          <cell r="C75" t="str">
            <v>Del Al Associates Inc.</v>
          </cell>
          <cell r="D75" t="str">
            <v>Guatemala City</v>
          </cell>
          <cell r="E75" t="str">
            <v>Guanajuato</v>
          </cell>
          <cell r="F75" t="str">
            <v>Guatemala City, Guanajuato</v>
          </cell>
          <cell r="G75">
            <v>1014</v>
          </cell>
          <cell r="H75" t="str">
            <v>GUATEMALA</v>
          </cell>
        </row>
        <row r="76">
          <cell r="B76" t="str">
            <v>De Wet, Bernice</v>
          </cell>
          <cell r="C76" t="str">
            <v>NuHorizon Staffing Solutions</v>
          </cell>
          <cell r="D76" t="str">
            <v>Cape Town</v>
          </cell>
          <cell r="E76" t="str">
            <v>NA</v>
          </cell>
          <cell r="F76" t="str">
            <v>Cape Town, NA</v>
          </cell>
          <cell r="G76">
            <v>7441</v>
          </cell>
          <cell r="H76" t="str">
            <v>SOUTH AFRICA</v>
          </cell>
        </row>
        <row r="77">
          <cell r="B77" t="str">
            <v>De Wet, Shirley Ann</v>
          </cell>
          <cell r="C77" t="str">
            <v>NuHorizon Staffing Solutions</v>
          </cell>
          <cell r="D77" t="str">
            <v>Cape Town</v>
          </cell>
          <cell r="E77" t="str">
            <v>NA</v>
          </cell>
          <cell r="F77" t="str">
            <v>Cape Town, NA</v>
          </cell>
          <cell r="G77">
            <v>7441</v>
          </cell>
          <cell r="H77" t="str">
            <v>SOUTH AFRICA</v>
          </cell>
        </row>
        <row r="78">
          <cell r="B78" t="str">
            <v>Dees, John</v>
          </cell>
          <cell r="C78" t="str">
            <v>Great Labor, LLC</v>
          </cell>
          <cell r="D78" t="str">
            <v>Lake Charles</v>
          </cell>
          <cell r="E78" t="str">
            <v>Louisiana</v>
          </cell>
          <cell r="F78" t="str">
            <v>Lake Charles, Louisiana</v>
          </cell>
          <cell r="G78">
            <v>70601</v>
          </cell>
          <cell r="H78" t="str">
            <v>UNITED STATES OF AMERICA</v>
          </cell>
        </row>
        <row r="79">
          <cell r="B79" t="str">
            <v>Dees, John Michael</v>
          </cell>
          <cell r="C79" t="str">
            <v>Great Labor, LLC</v>
          </cell>
          <cell r="D79" t="str">
            <v>Lake Charles</v>
          </cell>
          <cell r="E79" t="str">
            <v>Louisiana</v>
          </cell>
          <cell r="F79" t="str">
            <v>Lake Charles, Louisiana</v>
          </cell>
          <cell r="G79">
            <v>70601</v>
          </cell>
          <cell r="H79" t="str">
            <v>UNITED STATES OF AMERICA</v>
          </cell>
        </row>
        <row r="80">
          <cell r="B80" t="str">
            <v>Del Alamo, Juan Carlos</v>
          </cell>
          <cell r="C80" t="str">
            <v>Del Al Associates Inc.</v>
          </cell>
          <cell r="D80" t="str">
            <v>Arlington</v>
          </cell>
          <cell r="E80" t="str">
            <v>VIRGINIA</v>
          </cell>
          <cell r="F80" t="str">
            <v>Arlington, VIRGINIA</v>
          </cell>
          <cell r="G80" t="str">
            <v>22205-2605</v>
          </cell>
          <cell r="H80" t="str">
            <v>UNITED STATES OF AMERICA</v>
          </cell>
        </row>
        <row r="81">
          <cell r="B81" t="str">
            <v>Diaz, Luis</v>
          </cell>
          <cell r="C81" t="str">
            <v>SVP Consultants</v>
          </cell>
          <cell r="D81" t="str">
            <v>Monterrey</v>
          </cell>
          <cell r="E81" t="str">
            <v>Nuevo Leon</v>
          </cell>
          <cell r="F81" t="str">
            <v>Monterrey, Nuevo Leon</v>
          </cell>
          <cell r="G81">
            <v>64650</v>
          </cell>
          <cell r="H81" t="str">
            <v>MEXICO</v>
          </cell>
        </row>
        <row r="82">
          <cell r="B82" t="str">
            <v>Diaz Ruiz, Erick</v>
          </cell>
          <cell r="C82" t="str">
            <v>H2 Labormex LLC</v>
          </cell>
          <cell r="D82" t="str">
            <v xml:space="preserve">Ciudad Mante, </v>
          </cell>
          <cell r="E82" t="str">
            <v xml:space="preserve">Tamps. </v>
          </cell>
          <cell r="F82" t="str">
            <v xml:space="preserve">Ciudad Mante, Tamps. </v>
          </cell>
          <cell r="G82">
            <v>89868</v>
          </cell>
          <cell r="H82" t="str">
            <v>MEXICO</v>
          </cell>
        </row>
        <row r="83">
          <cell r="B83" t="str">
            <v>Dimas Lopez, Virginia</v>
          </cell>
          <cell r="C83" t="str">
            <v>H2 Labormex LLC</v>
          </cell>
          <cell r="D83" t="str">
            <v>Villahermosa</v>
          </cell>
          <cell r="E83" t="str">
            <v>N/A</v>
          </cell>
          <cell r="F83" t="str">
            <v>Villahermosa, N/A</v>
          </cell>
          <cell r="G83" t="str">
            <v>86059-0000</v>
          </cell>
          <cell r="H83" t="str">
            <v>MEXICO</v>
          </cell>
        </row>
        <row r="84">
          <cell r="B84" t="str">
            <v>Dimas, Virginia</v>
          </cell>
          <cell r="C84" t="str">
            <v>H2 Labormex LLC</v>
          </cell>
          <cell r="D84" t="str">
            <v xml:space="preserve">Villahermosa, </v>
          </cell>
          <cell r="E84" t="str">
            <v xml:space="preserve">Tab. </v>
          </cell>
          <cell r="F84" t="str">
            <v xml:space="preserve">Villahermosa, Tab. </v>
          </cell>
          <cell r="G84">
            <v>86059</v>
          </cell>
          <cell r="H84" t="str">
            <v>MEXICO</v>
          </cell>
        </row>
        <row r="85">
          <cell r="B85" t="str">
            <v>Dimitrov, Bozidar</v>
          </cell>
          <cell r="C85" t="str">
            <v>Work Abroad</v>
          </cell>
          <cell r="D85" t="str">
            <v>Nis</v>
          </cell>
          <cell r="E85" t="str">
            <v>Serbia</v>
          </cell>
          <cell r="F85" t="str">
            <v>Nis, Serbia</v>
          </cell>
          <cell r="G85">
            <v>18000</v>
          </cell>
          <cell r="H85" t="str">
            <v>SERBIA</v>
          </cell>
        </row>
        <row r="86">
          <cell r="B86" t="str">
            <v>DUNCAN, HENRY</v>
          </cell>
          <cell r="C86" t="e">
            <v>#N/A</v>
          </cell>
          <cell r="D86" t="str">
            <v>MONTEGO BAY</v>
          </cell>
          <cell r="E86" t="str">
            <v>NONE</v>
          </cell>
          <cell r="F86" t="str">
            <v>MONTEGO BAY, NONE</v>
          </cell>
          <cell r="G86" t="str">
            <v>JMCJS12</v>
          </cell>
          <cell r="H86" t="str">
            <v>JAMAICA</v>
          </cell>
        </row>
        <row r="87">
          <cell r="B87" t="str">
            <v>Duncan, Henry</v>
          </cell>
          <cell r="C87" t="str">
            <v>J &amp; H RECRUITING AGENCY</v>
          </cell>
          <cell r="D87" t="str">
            <v>Montego Bay</v>
          </cell>
          <cell r="E87" t="str">
            <v>N/A</v>
          </cell>
          <cell r="F87" t="str">
            <v>Montego Bay, N/A</v>
          </cell>
          <cell r="G87">
            <v>0</v>
          </cell>
          <cell r="H87" t="str">
            <v>JAMAICA</v>
          </cell>
        </row>
        <row r="88">
          <cell r="B88" t="str">
            <v>Duncan, Henry</v>
          </cell>
          <cell r="C88" t="str">
            <v>J &amp; H Business Centre</v>
          </cell>
          <cell r="D88" t="str">
            <v>Montego Bay</v>
          </cell>
          <cell r="E88" t="str">
            <v>N/A</v>
          </cell>
          <cell r="F88" t="str">
            <v>Montego Bay, N/A</v>
          </cell>
          <cell r="G88">
            <v>0</v>
          </cell>
          <cell r="H88" t="str">
            <v>JAMAICA</v>
          </cell>
        </row>
        <row r="89">
          <cell r="B89" t="str">
            <v>DUNCAN, JANICE</v>
          </cell>
          <cell r="C89" t="e">
            <v>#N/A</v>
          </cell>
          <cell r="D89" t="str">
            <v>MONTEGO BAY</v>
          </cell>
          <cell r="E89" t="str">
            <v>NONE</v>
          </cell>
          <cell r="F89" t="str">
            <v>MONTEGO BAY, NONE</v>
          </cell>
          <cell r="G89" t="str">
            <v>JMCJS12</v>
          </cell>
          <cell r="H89" t="str">
            <v>JAMAICA</v>
          </cell>
        </row>
        <row r="90">
          <cell r="B90" t="str">
            <v>Duran, Marlin</v>
          </cell>
          <cell r="C90" t="str">
            <v>H2 Labormex LLC</v>
          </cell>
          <cell r="D90" t="str">
            <v>Monteney</v>
          </cell>
          <cell r="E90" t="str">
            <v>n/a</v>
          </cell>
          <cell r="F90" t="str">
            <v>Monteney, n/a</v>
          </cell>
          <cell r="G90">
            <v>644900000</v>
          </cell>
          <cell r="H90" t="str">
            <v>MEXICO</v>
          </cell>
        </row>
        <row r="91">
          <cell r="B91" t="str">
            <v>Duran, Martin</v>
          </cell>
          <cell r="C91" t="str">
            <v>H2 Labormex LLC</v>
          </cell>
          <cell r="D91" t="str">
            <v xml:space="preserve">Monterrey, </v>
          </cell>
          <cell r="E91" t="str">
            <v>N.L.</v>
          </cell>
          <cell r="F91" t="str">
            <v>Monterrey, N.L.</v>
          </cell>
          <cell r="G91">
            <v>64490</v>
          </cell>
          <cell r="H91" t="str">
            <v>MEXICO</v>
          </cell>
        </row>
        <row r="92">
          <cell r="B92" t="str">
            <v>Easy, Charlene</v>
          </cell>
          <cell r="C92" t="str">
            <v>Florida East Coast Travel Service</v>
          </cell>
          <cell r="D92" t="str">
            <v>Kingston</v>
          </cell>
          <cell r="E92" t="str">
            <v>NONE</v>
          </cell>
          <cell r="F92" t="str">
            <v>Kingston, NONE</v>
          </cell>
          <cell r="G92" t="str">
            <v>NONE</v>
          </cell>
          <cell r="H92" t="str">
            <v>JAMAICA</v>
          </cell>
        </row>
        <row r="93">
          <cell r="B93" t="str">
            <v>Elizondo Santos, Jorge</v>
          </cell>
          <cell r="C93" t="str">
            <v>Asistencia Juridica GM</v>
          </cell>
          <cell r="D93" t="str">
            <v xml:space="preserve">Monterrey </v>
          </cell>
          <cell r="E93" t="str">
            <v>NL</v>
          </cell>
          <cell r="F93" t="str">
            <v>Monterrey, NL</v>
          </cell>
          <cell r="G93">
            <v>64000</v>
          </cell>
          <cell r="H93" t="str">
            <v>MEXICO</v>
          </cell>
        </row>
        <row r="94">
          <cell r="B94" t="str">
            <v>Esparza, Miriam</v>
          </cell>
          <cell r="C94" t="str">
            <v>SVP Consultants</v>
          </cell>
          <cell r="D94" t="str">
            <v>Monterrey</v>
          </cell>
          <cell r="E94" t="str">
            <v>Nuevo Leon</v>
          </cell>
          <cell r="F94" t="str">
            <v>Monterrey, Nuevo Leon</v>
          </cell>
          <cell r="G94">
            <v>64650</v>
          </cell>
          <cell r="H94" t="str">
            <v>MEXICO</v>
          </cell>
        </row>
        <row r="95">
          <cell r="B95" t="str">
            <v>Espicio Sebastian, Jazmin</v>
          </cell>
          <cell r="C95" t="str">
            <v>Del Al Associates Inc.</v>
          </cell>
          <cell r="D95" t="str">
            <v>Chilchota</v>
          </cell>
          <cell r="E95" t="str">
            <v>Michoacan</v>
          </cell>
          <cell r="F95" t="str">
            <v>Chilchota, Michoacan</v>
          </cell>
          <cell r="G95">
            <v>59792</v>
          </cell>
          <cell r="H95" t="str">
            <v>MEXICO</v>
          </cell>
        </row>
        <row r="96">
          <cell r="B96" t="str">
            <v>Espicio Sebastian, Jazmin Fernando</v>
          </cell>
          <cell r="C96" t="str">
            <v>Del Al Associates Inc.</v>
          </cell>
          <cell r="D96" t="str">
            <v>Chilchota</v>
          </cell>
          <cell r="E96" t="str">
            <v>MICHO</v>
          </cell>
          <cell r="F96" t="str">
            <v>Chilchota, MICHO</v>
          </cell>
          <cell r="G96" t="str">
            <v>59792-0000</v>
          </cell>
          <cell r="H96" t="str">
            <v>MEXICO</v>
          </cell>
        </row>
        <row r="97">
          <cell r="B97" t="str">
            <v>Espicio, Cipriano Molina</v>
          </cell>
          <cell r="C97" t="str">
            <v>Del Al Associates Inc.</v>
          </cell>
          <cell r="D97" t="str">
            <v>Mpio de Chilchota</v>
          </cell>
          <cell r="E97" t="str">
            <v>Michoacan</v>
          </cell>
          <cell r="F97" t="str">
            <v>Mpio de Chilchota, Michoacan</v>
          </cell>
          <cell r="G97">
            <v>59792</v>
          </cell>
          <cell r="H97" t="str">
            <v>MEXICO</v>
          </cell>
        </row>
        <row r="98">
          <cell r="B98" t="str">
            <v>Espinosa Gaona, Patricia</v>
          </cell>
          <cell r="C98" t="str">
            <v>Adnil Services, Inc.</v>
          </cell>
          <cell r="D98" t="str">
            <v>NORTH VENICE</v>
          </cell>
          <cell r="E98" t="str">
            <v>FLORIDA</v>
          </cell>
          <cell r="F98" t="str">
            <v>NORTH VENICE, FLORIDA</v>
          </cell>
          <cell r="G98">
            <v>34275</v>
          </cell>
          <cell r="H98" t="str">
            <v>UNITED STATES OF AMERICA</v>
          </cell>
        </row>
        <row r="99">
          <cell r="B99" t="str">
            <v>Espinosa Gaona, Patricia</v>
          </cell>
          <cell r="C99" t="str">
            <v>THE JTP AGENCY</v>
          </cell>
          <cell r="D99" t="str">
            <v>Sarasota</v>
          </cell>
          <cell r="E99" t="str">
            <v>Florida</v>
          </cell>
          <cell r="F99" t="str">
            <v>Sarasota, Florida</v>
          </cell>
          <cell r="G99">
            <v>34233</v>
          </cell>
          <cell r="H99" t="str">
            <v>UNITED STATES OF AMERICA</v>
          </cell>
        </row>
        <row r="100">
          <cell r="B100" t="str">
            <v>Esquer, Mercedes</v>
          </cell>
          <cell r="C100" t="str">
            <v>Esperanza H2 Processing S.A. de C.V.</v>
          </cell>
          <cell r="D100" t="str">
            <v>Hermosillo</v>
          </cell>
          <cell r="E100" t="str">
            <v>Son</v>
          </cell>
          <cell r="F100" t="str">
            <v>Hermosillo, Son</v>
          </cell>
          <cell r="G100">
            <v>83260</v>
          </cell>
          <cell r="H100" t="str">
            <v>MEXICO</v>
          </cell>
        </row>
        <row r="101">
          <cell r="B101" t="str">
            <v>Esqueval, Jorge</v>
          </cell>
          <cell r="C101" t="str">
            <v>H2 Labormex LLC</v>
          </cell>
          <cell r="D101" t="str">
            <v>Tijuana</v>
          </cell>
          <cell r="E101" t="str">
            <v>B.C.</v>
          </cell>
          <cell r="F101" t="str">
            <v>Tijuana, B.C.</v>
          </cell>
          <cell r="G101" t="str">
            <v>22000-0000</v>
          </cell>
          <cell r="H101" t="str">
            <v>MEXICO</v>
          </cell>
        </row>
        <row r="102">
          <cell r="B102" t="str">
            <v>Esquevel, Jorge</v>
          </cell>
          <cell r="C102" t="str">
            <v>H2 Labormex LLC</v>
          </cell>
          <cell r="D102" t="str">
            <v>Tijuana</v>
          </cell>
          <cell r="E102" t="str">
            <v>B.C.</v>
          </cell>
          <cell r="F102" t="str">
            <v>Tijuana, B.C.</v>
          </cell>
          <cell r="G102">
            <v>220000000</v>
          </cell>
          <cell r="H102" t="str">
            <v>MEXICO</v>
          </cell>
        </row>
        <row r="103">
          <cell r="B103" t="str">
            <v>Esquivel, Jorge</v>
          </cell>
          <cell r="C103" t="str">
            <v>H2 Labormex LLC</v>
          </cell>
          <cell r="D103" t="str">
            <v xml:space="preserve">Tijuana, </v>
          </cell>
          <cell r="E103" t="str">
            <v>B.C.</v>
          </cell>
          <cell r="F103" t="str">
            <v>Tijuana, B.C.</v>
          </cell>
          <cell r="G103">
            <v>22000</v>
          </cell>
          <cell r="H103" t="str">
            <v>MEXICO</v>
          </cell>
        </row>
        <row r="104">
          <cell r="B104" t="str">
            <v>Estrada Alonso, Citlali Estefania</v>
          </cell>
          <cell r="C104" t="str">
            <v>Del Al Associates Inc.</v>
          </cell>
          <cell r="D104" t="str">
            <v>Tepic</v>
          </cell>
          <cell r="E104" t="str">
            <v>Mexico</v>
          </cell>
          <cell r="F104" t="str">
            <v>Tepic, Mexico</v>
          </cell>
          <cell r="G104" t="str">
            <v>63110-0000</v>
          </cell>
          <cell r="H104" t="str">
            <v>MEXICO</v>
          </cell>
        </row>
        <row r="105">
          <cell r="B105" t="str">
            <v>Fox, Fred</v>
          </cell>
          <cell r="C105" t="str">
            <v>Solstice International Consulting</v>
          </cell>
          <cell r="D105" t="str">
            <v>Laredo</v>
          </cell>
          <cell r="E105" t="str">
            <v>TX</v>
          </cell>
          <cell r="F105" t="str">
            <v>Laredo, TX</v>
          </cell>
          <cell r="G105">
            <v>78045</v>
          </cell>
          <cell r="H105" t="str">
            <v>UNITED STATES OF AMERICA</v>
          </cell>
        </row>
        <row r="106">
          <cell r="B106" t="str">
            <v>Fuentes Aguilar, Keyla Madai</v>
          </cell>
          <cell r="C106" t="str">
            <v>LLS Visa Electronica</v>
          </cell>
          <cell r="D106" t="str">
            <v>San Marcos</v>
          </cell>
          <cell r="E106" t="str">
            <v>San Marcos</v>
          </cell>
          <cell r="F106" t="str">
            <v>San Marcos, San Marcos</v>
          </cell>
          <cell r="G106">
            <v>12001</v>
          </cell>
          <cell r="H106" t="str">
            <v>GUATEMALA</v>
          </cell>
        </row>
        <row r="107">
          <cell r="B107" t="str">
            <v>Fuentes Bamaca, Rolfi Anibal</v>
          </cell>
          <cell r="C107" t="str">
            <v>LLS Visa Electronica</v>
          </cell>
          <cell r="D107" t="str">
            <v>San Marcos</v>
          </cell>
          <cell r="E107" t="str">
            <v>San Marcos</v>
          </cell>
          <cell r="F107" t="str">
            <v>San Marcos, San Marcos</v>
          </cell>
          <cell r="G107">
            <v>12001</v>
          </cell>
          <cell r="H107" t="str">
            <v>GUATEMALA</v>
          </cell>
        </row>
        <row r="108">
          <cell r="B108" t="str">
            <v>Gallegos Gomez, Ma. Cristina</v>
          </cell>
          <cell r="C108" t="str">
            <v>Del Al Associates Inc.</v>
          </cell>
          <cell r="D108" t="str">
            <v>Durango</v>
          </cell>
          <cell r="E108" t="str">
            <v>Durango</v>
          </cell>
          <cell r="F108" t="str">
            <v>Durango, Durango</v>
          </cell>
          <cell r="G108" t="str">
            <v>34190-0000</v>
          </cell>
          <cell r="H108" t="str">
            <v>MEXICO</v>
          </cell>
        </row>
        <row r="109">
          <cell r="B109" t="str">
            <v>Gallegos Gomez, Maria Cristina</v>
          </cell>
          <cell r="C109" t="str">
            <v>Del Al Associates Inc.</v>
          </cell>
          <cell r="D109" t="str">
            <v>Guzman</v>
          </cell>
          <cell r="E109" t="str">
            <v>Jalisco</v>
          </cell>
          <cell r="F109" t="str">
            <v>Guzman, Jalisco</v>
          </cell>
          <cell r="G109">
            <v>49053</v>
          </cell>
          <cell r="H109" t="str">
            <v>MEXICO</v>
          </cell>
        </row>
        <row r="110">
          <cell r="B110" t="str">
            <v>Gamboa Fernandez, Sidey</v>
          </cell>
          <cell r="C110" t="str">
            <v>Servicios Constable Chirripo S.A.</v>
          </cell>
          <cell r="D110" t="str">
            <v>LA AURORA</v>
          </cell>
          <cell r="E110" t="str">
            <v>COSTA RICA</v>
          </cell>
          <cell r="F110" t="str">
            <v>LA AURORA, COSTA RICA</v>
          </cell>
          <cell r="G110" t="str">
            <v>161-3006</v>
          </cell>
          <cell r="H110" t="str">
            <v>COSTA RICA</v>
          </cell>
        </row>
        <row r="111">
          <cell r="B111" t="str">
            <v>Garcia Gonzalez, Danira Selene</v>
          </cell>
          <cell r="C111" t="str">
            <v>H2 Labormex LLC</v>
          </cell>
          <cell r="D111" t="str">
            <v xml:space="preserve">Ciudad Mante, </v>
          </cell>
          <cell r="E111" t="str">
            <v xml:space="preserve">Tamps. </v>
          </cell>
          <cell r="F111" t="str">
            <v xml:space="preserve">Ciudad Mante, Tamps. </v>
          </cell>
          <cell r="G111">
            <v>89868</v>
          </cell>
          <cell r="H111" t="str">
            <v>MEXICO</v>
          </cell>
        </row>
        <row r="112">
          <cell r="B112" t="str">
            <v>GARCIA ORTIZ, WILLIAM</v>
          </cell>
          <cell r="C112" t="str">
            <v>THE JTP AGENCY</v>
          </cell>
          <cell r="D112" t="str">
            <v>SARASOTA</v>
          </cell>
          <cell r="E112" t="str">
            <v>FLORIDA</v>
          </cell>
          <cell r="F112" t="str">
            <v>SARASOTA, FLORIDA</v>
          </cell>
          <cell r="G112">
            <v>34233</v>
          </cell>
          <cell r="H112" t="str">
            <v>UNITED STATES OF AMERICA</v>
          </cell>
        </row>
        <row r="113">
          <cell r="B113" t="str">
            <v>Garcia Rodriguez, Ana Gloria</v>
          </cell>
          <cell r="C113" t="str">
            <v>H2 Labormex LLC</v>
          </cell>
          <cell r="D113" t="str">
            <v>Villahermosa</v>
          </cell>
          <cell r="E113" t="str">
            <v>N/A</v>
          </cell>
          <cell r="F113" t="str">
            <v>Villahermosa, N/A</v>
          </cell>
          <cell r="G113" t="str">
            <v>86059-0000</v>
          </cell>
          <cell r="H113" t="str">
            <v>MEXICO</v>
          </cell>
        </row>
        <row r="114">
          <cell r="B114" t="str">
            <v>Garcia Salinas, Jorge</v>
          </cell>
          <cell r="C114" t="str">
            <v>Asesores Consulares Integrales</v>
          </cell>
          <cell r="D114" t="str">
            <v>Monterrey,</v>
          </cell>
          <cell r="E114" t="str">
            <v xml:space="preserve">N.L. </v>
          </cell>
          <cell r="F114" t="str">
            <v xml:space="preserve">Monterrey, N.L. </v>
          </cell>
          <cell r="G114">
            <v>64000</v>
          </cell>
          <cell r="H114" t="str">
            <v>MEXICO</v>
          </cell>
        </row>
        <row r="115">
          <cell r="B115" t="str">
            <v>Garcia Salinas, Jorge</v>
          </cell>
          <cell r="C115" t="str">
            <v>Asesores Consulares Integrales S.A. de C.V.</v>
          </cell>
          <cell r="D115" t="str">
            <v>Monterrey</v>
          </cell>
          <cell r="E115" t="str">
            <v>NL</v>
          </cell>
          <cell r="F115" t="str">
            <v>Monterrey, NL</v>
          </cell>
          <cell r="G115">
            <v>64000</v>
          </cell>
          <cell r="H115" t="str">
            <v>MEXICO</v>
          </cell>
        </row>
        <row r="116">
          <cell r="B116" t="str">
            <v>Garcia Salinas, Jorge</v>
          </cell>
          <cell r="C116" t="str">
            <v>Asesores Consulares Integrales S.A.</v>
          </cell>
          <cell r="D116" t="str">
            <v>Monterrey</v>
          </cell>
          <cell r="E116" t="str">
            <v>NUEVO LEON</v>
          </cell>
          <cell r="F116" t="str">
            <v>Monterrey, NUEVO LEON</v>
          </cell>
          <cell r="G116">
            <v>64000</v>
          </cell>
          <cell r="H116" t="str">
            <v>MEXICO</v>
          </cell>
        </row>
        <row r="117">
          <cell r="B117" t="str">
            <v>Garcia, Jorge Alberto</v>
          </cell>
          <cell r="C117" t="str">
            <v>H2 Labormex LLC</v>
          </cell>
          <cell r="D117" t="str">
            <v>Tijuana</v>
          </cell>
          <cell r="E117" t="str">
            <v>N/A</v>
          </cell>
          <cell r="F117" t="str">
            <v>Tijuana, N/A</v>
          </cell>
          <cell r="G117">
            <v>898680000</v>
          </cell>
          <cell r="H117" t="str">
            <v>MEXICO</v>
          </cell>
        </row>
        <row r="118">
          <cell r="B118" t="str">
            <v>Garcia, William</v>
          </cell>
          <cell r="C118" t="str">
            <v>THE JTP AGENCY</v>
          </cell>
          <cell r="D118" t="str">
            <v>Sarasota</v>
          </cell>
          <cell r="E118" t="str">
            <v>Florida</v>
          </cell>
          <cell r="F118" t="str">
            <v>Sarasota, Florida</v>
          </cell>
          <cell r="G118">
            <v>34233</v>
          </cell>
          <cell r="H118" t="str">
            <v>UNITED STATES OF AMERICA</v>
          </cell>
        </row>
        <row r="119">
          <cell r="B119" t="str">
            <v>Garza, Estela</v>
          </cell>
          <cell r="C119" t="str">
            <v>Solstice International Consulting</v>
          </cell>
          <cell r="D119" t="str">
            <v>Laredo</v>
          </cell>
          <cell r="E119" t="str">
            <v>TEXAS</v>
          </cell>
          <cell r="F119" t="str">
            <v>Laredo, TEXAS</v>
          </cell>
          <cell r="G119">
            <v>78045</v>
          </cell>
          <cell r="H119" t="str">
            <v>UNITED STATES OF AMERICA</v>
          </cell>
        </row>
        <row r="120">
          <cell r="B120" t="str">
            <v>Gayle-Ramsay, Nadine</v>
          </cell>
          <cell r="C120" t="str">
            <v>Skilled Staffing Solutions</v>
          </cell>
          <cell r="D120" t="str">
            <v>Ocho Rios, St. Ann</v>
          </cell>
          <cell r="E120" t="str">
            <v>JAM</v>
          </cell>
          <cell r="F120" t="str">
            <v>Ocho Rios, St. Ann, JAM</v>
          </cell>
          <cell r="G120" t="str">
            <v>JMCAN19</v>
          </cell>
          <cell r="H120" t="str">
            <v>JAMAICA</v>
          </cell>
        </row>
        <row r="121">
          <cell r="B121" t="str">
            <v>Gayle-Williams, Nadine</v>
          </cell>
          <cell r="C121" t="str">
            <v>Skilled Staffing Solutions</v>
          </cell>
          <cell r="D121" t="str">
            <v>Ocho Rios</v>
          </cell>
          <cell r="E121" t="str">
            <v>N/A</v>
          </cell>
          <cell r="F121" t="str">
            <v>Ocho Rios, N/A</v>
          </cell>
          <cell r="G121">
            <v>9999</v>
          </cell>
          <cell r="H121" t="str">
            <v>JAMAICA</v>
          </cell>
        </row>
        <row r="122">
          <cell r="B122" t="str">
            <v>Geronimo, Alfonso</v>
          </cell>
          <cell r="C122" t="str">
            <v>LLS Visa Electronica</v>
          </cell>
          <cell r="D122" t="str">
            <v>Monterrey</v>
          </cell>
          <cell r="E122" t="str">
            <v>Nuevo Leon</v>
          </cell>
          <cell r="F122" t="str">
            <v>Monterrey, Nuevo Leon</v>
          </cell>
          <cell r="G122">
            <v>64000</v>
          </cell>
          <cell r="H122" t="str">
            <v>MEXICO</v>
          </cell>
        </row>
        <row r="123">
          <cell r="B123" t="str">
            <v>Geronimo, Alfonso</v>
          </cell>
          <cell r="C123" t="str">
            <v>LLS Visa Electronica S. de R.L. de C.V.</v>
          </cell>
          <cell r="D123" t="str">
            <v>Monterrey</v>
          </cell>
          <cell r="E123" t="str">
            <v>NL</v>
          </cell>
          <cell r="F123" t="str">
            <v>Monterrey, NL</v>
          </cell>
          <cell r="G123">
            <v>64000</v>
          </cell>
          <cell r="H123" t="str">
            <v>MEXICO</v>
          </cell>
        </row>
        <row r="124">
          <cell r="B124" t="str">
            <v>Gerson, Jarry</v>
          </cell>
          <cell r="C124" t="str">
            <v>Matias Lopez Recruiting</v>
          </cell>
          <cell r="D124" t="str">
            <v>La Democracia</v>
          </cell>
          <cell r="E124" t="str">
            <v>Huehuetenango</v>
          </cell>
          <cell r="F124" t="str">
            <v>La Democracia, Huehuetenango</v>
          </cell>
          <cell r="G124">
            <v>13012</v>
          </cell>
          <cell r="H124" t="str">
            <v>GUATEMALA</v>
          </cell>
        </row>
        <row r="125">
          <cell r="B125" t="str">
            <v>Gomez Hernandez, Christina</v>
          </cell>
          <cell r="C125" t="str">
            <v>H2 Labormex LLC</v>
          </cell>
          <cell r="D125" t="str">
            <v xml:space="preserve">Ciudad Mante, </v>
          </cell>
          <cell r="E125" t="str">
            <v xml:space="preserve">Tamps. </v>
          </cell>
          <cell r="F125" t="str">
            <v xml:space="preserve">Ciudad Mante, Tamps. </v>
          </cell>
          <cell r="G125">
            <v>89868</v>
          </cell>
          <cell r="H125" t="str">
            <v>MEXICO</v>
          </cell>
        </row>
        <row r="126">
          <cell r="B126" t="str">
            <v>Gomez Hernandez, Cristina</v>
          </cell>
          <cell r="C126" t="str">
            <v>H2 Labormex LLC</v>
          </cell>
          <cell r="D126" t="str">
            <v>Cd. Mante</v>
          </cell>
          <cell r="E126" t="str">
            <v>n/a</v>
          </cell>
          <cell r="F126" t="str">
            <v>Cd. Mante, n/a</v>
          </cell>
          <cell r="G126">
            <v>83868000</v>
          </cell>
          <cell r="H126" t="str">
            <v>MEXICO</v>
          </cell>
        </row>
        <row r="127">
          <cell r="B127" t="str">
            <v>Gomez Jaimes, Alejandro</v>
          </cell>
          <cell r="C127" t="str">
            <v>H2 Labormex LLC</v>
          </cell>
          <cell r="D127" t="str">
            <v>Cd. Mante</v>
          </cell>
          <cell r="E127" t="str">
            <v xml:space="preserve">Tamps. </v>
          </cell>
          <cell r="F127" t="str">
            <v xml:space="preserve">Cd. Mante, Tamps. </v>
          </cell>
          <cell r="G127" t="str">
            <v>89868-0000</v>
          </cell>
          <cell r="H127" t="str">
            <v>MEXICO</v>
          </cell>
        </row>
        <row r="128">
          <cell r="B128" t="str">
            <v>Gómez Jaimes, Alejandro</v>
          </cell>
          <cell r="C128" t="str">
            <v>H2 Labormex LLC</v>
          </cell>
          <cell r="D128" t="str">
            <v xml:space="preserve">Ciudad Mante, </v>
          </cell>
          <cell r="E128" t="str">
            <v xml:space="preserve">Tamps. </v>
          </cell>
          <cell r="F128" t="str">
            <v xml:space="preserve">Ciudad Mante, Tamps. </v>
          </cell>
          <cell r="G128">
            <v>89868</v>
          </cell>
          <cell r="H128" t="str">
            <v>MEXICO</v>
          </cell>
        </row>
        <row r="129">
          <cell r="B129" t="str">
            <v>Gomez, Angelica</v>
          </cell>
          <cell r="C129" t="str">
            <v>Esperanza H2 Processing S.A. de C.V.</v>
          </cell>
          <cell r="D129" t="str">
            <v xml:space="preserve">Hermosillo </v>
          </cell>
          <cell r="E129" t="str">
            <v>Son</v>
          </cell>
          <cell r="F129" t="str">
            <v>Hermosillo, Son</v>
          </cell>
          <cell r="G129">
            <v>83260</v>
          </cell>
          <cell r="H129" t="str">
            <v>MEXICO</v>
          </cell>
        </row>
        <row r="130">
          <cell r="B130" t="str">
            <v>Gomez, Christina</v>
          </cell>
          <cell r="C130" t="str">
            <v>H2 Labormex LLC</v>
          </cell>
          <cell r="D130" t="str">
            <v>Ciudad Mante,</v>
          </cell>
          <cell r="E130" t="str">
            <v xml:space="preserve"> Tamps. </v>
          </cell>
          <cell r="F130" t="str">
            <v xml:space="preserve">Ciudad Mante, Tamps. </v>
          </cell>
          <cell r="G130">
            <v>89868</v>
          </cell>
          <cell r="H130" t="str">
            <v>MEXICO</v>
          </cell>
        </row>
        <row r="131">
          <cell r="B131" t="str">
            <v>Gonzalez Perez, Leticia</v>
          </cell>
          <cell r="C131" t="str">
            <v>Del Al Associates Inc.</v>
          </cell>
          <cell r="D131" t="str">
            <v>Tepic</v>
          </cell>
          <cell r="E131" t="str">
            <v>N/A</v>
          </cell>
          <cell r="F131" t="str">
            <v>Tepic, N/A</v>
          </cell>
          <cell r="G131" t="str">
            <v>63110-0000</v>
          </cell>
          <cell r="H131" t="str">
            <v>MEXICO</v>
          </cell>
        </row>
        <row r="132">
          <cell r="B132" t="str">
            <v>Gonzalez Reyes, Maria Cristina</v>
          </cell>
          <cell r="C132" t="str">
            <v>Del Al Associates Inc.</v>
          </cell>
          <cell r="D132" t="str">
            <v>Boca del Rio</v>
          </cell>
          <cell r="E132" t="str">
            <v>Veracruz</v>
          </cell>
          <cell r="F132" t="str">
            <v>Boca del Rio, Veracruz</v>
          </cell>
          <cell r="G132" t="str">
            <v>94298-0000</v>
          </cell>
          <cell r="H132" t="str">
            <v>MEXICO</v>
          </cell>
        </row>
        <row r="133">
          <cell r="B133" t="str">
            <v>Gonzalez Solis, Luis Omar</v>
          </cell>
          <cell r="C133" t="str">
            <v>Del Al Associates Inc.</v>
          </cell>
          <cell r="D133" t="str">
            <v>Tlaxcala</v>
          </cell>
          <cell r="E133" t="str">
            <v>Tlaxcala</v>
          </cell>
          <cell r="F133" t="str">
            <v>Tlaxcala, Tlaxcala</v>
          </cell>
          <cell r="G133">
            <v>90117</v>
          </cell>
          <cell r="H133" t="str">
            <v>MEXICO</v>
          </cell>
        </row>
        <row r="134">
          <cell r="B134" t="str">
            <v>Gonzalez Sosa, Sergio</v>
          </cell>
          <cell r="C134" t="str">
            <v>Asistencia Juridica GM</v>
          </cell>
          <cell r="D134" t="str">
            <v>Monterrey</v>
          </cell>
          <cell r="E134" t="str">
            <v>NUEVO LEON</v>
          </cell>
          <cell r="F134" t="str">
            <v>Monterrey, NUEVO LEON</v>
          </cell>
          <cell r="G134">
            <v>64000</v>
          </cell>
          <cell r="H134" t="str">
            <v>MEXICO</v>
          </cell>
        </row>
        <row r="135">
          <cell r="B135" t="str">
            <v>González Sosa, Sergio</v>
          </cell>
          <cell r="C135" t="str">
            <v>Asistencia Juridica GM</v>
          </cell>
          <cell r="D135" t="str">
            <v>Monterrey</v>
          </cell>
          <cell r="E135" t="str">
            <v xml:space="preserve"> NL</v>
          </cell>
          <cell r="F135" t="str">
            <v>Monterrey, NL</v>
          </cell>
          <cell r="G135">
            <v>64000</v>
          </cell>
          <cell r="H135" t="str">
            <v>MEXICO</v>
          </cell>
        </row>
        <row r="136">
          <cell r="B136" t="str">
            <v>Gonzalez, Rubicela</v>
          </cell>
          <cell r="C136" t="str">
            <v>H2 Labormex LLC</v>
          </cell>
          <cell r="D136" t="str">
            <v>Monterrey</v>
          </cell>
          <cell r="E136" t="str">
            <v>N/A</v>
          </cell>
          <cell r="F136" t="str">
            <v>Monterrey, N/A</v>
          </cell>
          <cell r="G136" t="str">
            <v>64490-0000</v>
          </cell>
          <cell r="H136" t="str">
            <v>MEXICO</v>
          </cell>
        </row>
        <row r="137">
          <cell r="B137" t="str">
            <v>Grant, Donna</v>
          </cell>
          <cell r="C137" t="str">
            <v>New Adventure Employment Services</v>
          </cell>
          <cell r="D137" t="str">
            <v>Ocho Rios, St. Ann</v>
          </cell>
          <cell r="E137" t="str">
            <v>N/A</v>
          </cell>
          <cell r="F137" t="str">
            <v>Ocho Rios, St. Ann, N/A</v>
          </cell>
          <cell r="G137">
            <v>0</v>
          </cell>
          <cell r="H137" t="str">
            <v>JAMAICA</v>
          </cell>
        </row>
        <row r="138">
          <cell r="B138" t="str">
            <v>GRANT, LAKEISH</v>
          </cell>
          <cell r="C138" t="str">
            <v>Adnil Services, Inc.</v>
          </cell>
          <cell r="D138" t="str">
            <v>NORTH VENICE</v>
          </cell>
          <cell r="E138" t="str">
            <v>FLORIDA</v>
          </cell>
          <cell r="F138" t="str">
            <v>NORTH VENICE, FLORIDA</v>
          </cell>
          <cell r="G138">
            <v>34275</v>
          </cell>
          <cell r="H138" t="str">
            <v>UNITED STATES OF AMERICA</v>
          </cell>
        </row>
        <row r="139">
          <cell r="B139" t="str">
            <v>Grimalo Olazaran, Joel Eliud</v>
          </cell>
          <cell r="C139" t="str">
            <v>Asistencia Juridica GM</v>
          </cell>
          <cell r="D139" t="str">
            <v>Monterrey</v>
          </cell>
          <cell r="E139" t="str">
            <v xml:space="preserve"> NL</v>
          </cell>
          <cell r="F139" t="str">
            <v>Monterrey, NL</v>
          </cell>
          <cell r="G139">
            <v>64000</v>
          </cell>
          <cell r="H139" t="str">
            <v>MEXICO</v>
          </cell>
        </row>
        <row r="140">
          <cell r="B140" t="str">
            <v>Guajardo Martínez, Jose</v>
          </cell>
          <cell r="C140" t="str">
            <v>Asistencia Juridica GM</v>
          </cell>
          <cell r="D140" t="str">
            <v>Monterrey</v>
          </cell>
          <cell r="E140" t="str">
            <v>NUEVO LEON</v>
          </cell>
          <cell r="F140" t="str">
            <v>Monterrey, NUEVO LEON</v>
          </cell>
          <cell r="G140">
            <v>64000</v>
          </cell>
          <cell r="H140" t="str">
            <v>MEXICO</v>
          </cell>
        </row>
        <row r="141">
          <cell r="B141" t="str">
            <v>Guajardo Martínez, José</v>
          </cell>
          <cell r="C141" t="str">
            <v>Asistencia Juridica GM</v>
          </cell>
          <cell r="D141" t="str">
            <v xml:space="preserve">Monterrey </v>
          </cell>
          <cell r="E141" t="str">
            <v>NL</v>
          </cell>
          <cell r="F141" t="str">
            <v>Monterrey, NL</v>
          </cell>
          <cell r="G141">
            <v>64000</v>
          </cell>
          <cell r="H141" t="str">
            <v>MEXICO</v>
          </cell>
        </row>
        <row r="142">
          <cell r="B142" t="str">
            <v>Guerrero Tovar, Arminda</v>
          </cell>
          <cell r="C142" t="str">
            <v>H2 Labormex LLC</v>
          </cell>
          <cell r="D142" t="str">
            <v>Ciudad Mante</v>
          </cell>
          <cell r="E142" t="str">
            <v xml:space="preserve">Tamps. </v>
          </cell>
          <cell r="F142" t="str">
            <v xml:space="preserve">Ciudad Mante, Tamps. </v>
          </cell>
          <cell r="G142">
            <v>89868</v>
          </cell>
          <cell r="H142" t="str">
            <v>MEXICO</v>
          </cell>
        </row>
        <row r="143">
          <cell r="B143" t="str">
            <v>Gunggwa, Nicole</v>
          </cell>
          <cell r="C143" t="str">
            <v>NuHorizon Staffing Solutions</v>
          </cell>
          <cell r="D143" t="str">
            <v>Cape Town</v>
          </cell>
          <cell r="E143" t="str">
            <v>NA</v>
          </cell>
          <cell r="F143" t="str">
            <v>Cape Town, NA</v>
          </cell>
          <cell r="G143">
            <v>7441</v>
          </cell>
          <cell r="H143" t="str">
            <v>SOUTH AFRICA</v>
          </cell>
        </row>
        <row r="144">
          <cell r="B144" t="str">
            <v>Gungqwa, Nicole</v>
          </cell>
          <cell r="C144" t="str">
            <v>NUHORIZON Staffing Solutions CC</v>
          </cell>
          <cell r="D144" t="str">
            <v>Cape Town</v>
          </cell>
          <cell r="E144" t="str">
            <v>N/A</v>
          </cell>
          <cell r="F144" t="str">
            <v>Cape Town, N/A</v>
          </cell>
          <cell r="G144">
            <v>7441</v>
          </cell>
          <cell r="H144" t="str">
            <v>SOUTH AFRICA</v>
          </cell>
        </row>
        <row r="145">
          <cell r="B145" t="str">
            <v>Hardenburg, Charne</v>
          </cell>
          <cell r="C145" t="str">
            <v>NuHorizon Staffing Solutions</v>
          </cell>
          <cell r="D145" t="str">
            <v>Cape Town</v>
          </cell>
          <cell r="E145" t="str">
            <v>NA</v>
          </cell>
          <cell r="F145" t="str">
            <v>Cape Town, NA</v>
          </cell>
          <cell r="G145">
            <v>7441</v>
          </cell>
          <cell r="H145" t="str">
            <v>SOUTH AFRICA</v>
          </cell>
        </row>
        <row r="146">
          <cell r="B146" t="str">
            <v>Hernandez Carmona, Marcela</v>
          </cell>
          <cell r="C146" t="str">
            <v>Del Al Associates Inc.</v>
          </cell>
          <cell r="D146" t="str">
            <v>Durango</v>
          </cell>
          <cell r="E146" t="str">
            <v>Durango</v>
          </cell>
          <cell r="F146" t="str">
            <v>Durango, Durango</v>
          </cell>
          <cell r="G146" t="str">
            <v>34190-0000</v>
          </cell>
          <cell r="H146" t="str">
            <v>MEXICO</v>
          </cell>
        </row>
        <row r="147">
          <cell r="B147" t="str">
            <v>Hernandez Carmona, Manuel Alfonso</v>
          </cell>
          <cell r="C147" t="str">
            <v>Del Al Associates Inc.</v>
          </cell>
          <cell r="D147" t="str">
            <v>Cd. Guzman</v>
          </cell>
          <cell r="E147" t="str">
            <v>Jalisco</v>
          </cell>
          <cell r="F147" t="str">
            <v>Cd. Guzman, Jalisco</v>
          </cell>
          <cell r="G147" t="str">
            <v>63110-0000</v>
          </cell>
          <cell r="H147" t="str">
            <v>MEXICO</v>
          </cell>
        </row>
        <row r="148">
          <cell r="B148" t="str">
            <v>Hernandez Castillo, Adriana</v>
          </cell>
          <cell r="C148" t="str">
            <v>H2 Labormex LLC</v>
          </cell>
          <cell r="D148" t="str">
            <v>Ciudad Mante</v>
          </cell>
          <cell r="E148" t="str">
            <v xml:space="preserve">Tamps. </v>
          </cell>
          <cell r="F148" t="str">
            <v xml:space="preserve">Ciudad Mante, Tamps. </v>
          </cell>
          <cell r="G148">
            <v>89868</v>
          </cell>
          <cell r="H148" t="str">
            <v>MEXICO</v>
          </cell>
        </row>
        <row r="149">
          <cell r="B149" t="str">
            <v>Hernandez Castillo, Carmela</v>
          </cell>
          <cell r="C149" t="str">
            <v>H2 Labormex LLC</v>
          </cell>
          <cell r="D149" t="str">
            <v>Ciudad Mante</v>
          </cell>
          <cell r="E149" t="str">
            <v xml:space="preserve">Tamps. </v>
          </cell>
          <cell r="F149" t="str">
            <v xml:space="preserve">Ciudad Mante, Tamps. </v>
          </cell>
          <cell r="G149">
            <v>89868</v>
          </cell>
          <cell r="H149" t="str">
            <v>MEXICO</v>
          </cell>
        </row>
        <row r="150">
          <cell r="B150" t="str">
            <v>Hernandez Dera, Alfonso</v>
          </cell>
          <cell r="C150" t="str">
            <v>Del Al Associates Inc.</v>
          </cell>
          <cell r="D150" t="str">
            <v>Cd. Guzman</v>
          </cell>
          <cell r="E150" t="str">
            <v>Jalisco</v>
          </cell>
          <cell r="F150" t="str">
            <v>Cd. Guzman, Jalisco</v>
          </cell>
          <cell r="G150" t="str">
            <v>49053-0000</v>
          </cell>
          <cell r="H150" t="str">
            <v>MEXICO</v>
          </cell>
        </row>
        <row r="151">
          <cell r="B151" t="str">
            <v>Hernandez Perez, Yocelin</v>
          </cell>
          <cell r="C151" t="str">
            <v>H2 Labormex LLC</v>
          </cell>
          <cell r="D151" t="str">
            <v>Villahermosa</v>
          </cell>
          <cell r="E151" t="str">
            <v>n/a</v>
          </cell>
          <cell r="F151" t="str">
            <v>Villahermosa, n/a</v>
          </cell>
          <cell r="G151">
            <v>860590000</v>
          </cell>
          <cell r="H151" t="str">
            <v>MEXICO</v>
          </cell>
        </row>
        <row r="152">
          <cell r="B152" t="str">
            <v>Hernández Pérez, Yocelin</v>
          </cell>
          <cell r="C152" t="str">
            <v>H2 Labormex LLC</v>
          </cell>
          <cell r="D152" t="str">
            <v xml:space="preserve">Villahermosa, </v>
          </cell>
          <cell r="E152" t="str">
            <v xml:space="preserve">Tab. </v>
          </cell>
          <cell r="F152" t="str">
            <v xml:space="preserve">Villahermosa, Tab. </v>
          </cell>
          <cell r="G152">
            <v>86059</v>
          </cell>
          <cell r="H152" t="str">
            <v>MEXICO</v>
          </cell>
        </row>
        <row r="153">
          <cell r="B153" t="str">
            <v>Hernandez Romero, Ivan Jesus</v>
          </cell>
          <cell r="C153" t="str">
            <v>ALS, Inc.</v>
          </cell>
          <cell r="D153" t="str">
            <v>Monterrey</v>
          </cell>
          <cell r="E153" t="str">
            <v>NL</v>
          </cell>
          <cell r="F153" t="str">
            <v>Monterrey, NL</v>
          </cell>
          <cell r="G153">
            <v>64000</v>
          </cell>
          <cell r="H153" t="str">
            <v>MEXICO</v>
          </cell>
        </row>
        <row r="154">
          <cell r="B154" t="str">
            <v>Hernandez, Marcos</v>
          </cell>
          <cell r="C154" t="str">
            <v>LLS Visa Electronica</v>
          </cell>
          <cell r="D154" t="str">
            <v>Monterrey</v>
          </cell>
          <cell r="E154" t="str">
            <v>Nuevo Leon</v>
          </cell>
          <cell r="F154" t="str">
            <v>Monterrey, Nuevo Leon</v>
          </cell>
          <cell r="G154">
            <v>64000</v>
          </cell>
          <cell r="H154" t="str">
            <v>MEXICO</v>
          </cell>
        </row>
        <row r="155">
          <cell r="B155" t="str">
            <v>Hernandez, Marcos</v>
          </cell>
          <cell r="C155" t="str">
            <v>LLS Visa Electronica S. de R.L. de C.V.</v>
          </cell>
          <cell r="D155" t="str">
            <v>Monterrey</v>
          </cell>
          <cell r="E155" t="str">
            <v>NL</v>
          </cell>
          <cell r="F155" t="str">
            <v>Monterrey, NL</v>
          </cell>
          <cell r="G155">
            <v>64000</v>
          </cell>
          <cell r="H155" t="str">
            <v>MEXICO</v>
          </cell>
        </row>
        <row r="156">
          <cell r="B156" t="str">
            <v>Herrera Zavala, Rosa Isela</v>
          </cell>
          <cell r="C156" t="str">
            <v>Asesores Consulares Integrales S.A.</v>
          </cell>
          <cell r="D156" t="str">
            <v>Monterrey</v>
          </cell>
          <cell r="E156" t="str">
            <v>NUEVO LEON</v>
          </cell>
          <cell r="F156" t="str">
            <v>Monterrey, NUEVO LEON</v>
          </cell>
          <cell r="G156">
            <v>64000</v>
          </cell>
          <cell r="H156" t="str">
            <v>MEXICO</v>
          </cell>
        </row>
        <row r="157">
          <cell r="B157" t="str">
            <v>Herrera Zavala, Rosa Isela</v>
          </cell>
          <cell r="C157" t="str">
            <v>Asesores Consulares Integrales S.A. de C.V.</v>
          </cell>
          <cell r="D157" t="str">
            <v>Monterrey</v>
          </cell>
          <cell r="E157" t="str">
            <v>NL</v>
          </cell>
          <cell r="F157" t="str">
            <v>Monterrey, NL</v>
          </cell>
          <cell r="G157">
            <v>64000</v>
          </cell>
          <cell r="H157" t="str">
            <v>MEXICO</v>
          </cell>
        </row>
        <row r="158">
          <cell r="B158" t="str">
            <v>Herrera Zavala, Rosa Isela</v>
          </cell>
          <cell r="C158" t="str">
            <v>Asesores Consulares Integrales</v>
          </cell>
          <cell r="D158" t="str">
            <v xml:space="preserve">Monterrey, </v>
          </cell>
          <cell r="E158" t="str">
            <v xml:space="preserve">N.L. </v>
          </cell>
          <cell r="F158" t="str">
            <v xml:space="preserve">Monterrey, N.L. </v>
          </cell>
          <cell r="G158">
            <v>64000</v>
          </cell>
          <cell r="H158" t="str">
            <v>MEXICO</v>
          </cell>
        </row>
        <row r="159">
          <cell r="B159" t="str">
            <v>Hewitt, Shane</v>
          </cell>
          <cell r="C159" t="str">
            <v>Adnil Services, Inc.</v>
          </cell>
          <cell r="D159" t="str">
            <v>Whitehouse</v>
          </cell>
          <cell r="E159" t="str">
            <v>Westmoreland</v>
          </cell>
          <cell r="F159" t="str">
            <v>Whitehouse, Westmoreland</v>
          </cell>
          <cell r="G159" t="str">
            <v>JMDWD19</v>
          </cell>
          <cell r="H159" t="str">
            <v>JAMAICA</v>
          </cell>
        </row>
        <row r="160">
          <cell r="B160" t="str">
            <v>Hewitt, Shanett</v>
          </cell>
          <cell r="C160" t="str">
            <v>THE JTP AGENCY</v>
          </cell>
          <cell r="D160" t="str">
            <v>Whitehouse</v>
          </cell>
          <cell r="E160" t="str">
            <v>N/A</v>
          </cell>
          <cell r="F160" t="str">
            <v>Whitehouse, N/A</v>
          </cell>
          <cell r="G160">
            <v>0</v>
          </cell>
          <cell r="H160" t="str">
            <v>JAMAICA</v>
          </cell>
        </row>
        <row r="161">
          <cell r="B161" t="str">
            <v>HEWITT, SHANETT</v>
          </cell>
          <cell r="C161" t="str">
            <v>Adnil Services, Inc.</v>
          </cell>
          <cell r="D161" t="str">
            <v>NORTH VENICE</v>
          </cell>
          <cell r="E161" t="str">
            <v>FLORIDA</v>
          </cell>
          <cell r="F161" t="str">
            <v>NORTH VENICE, FLORIDA</v>
          </cell>
          <cell r="G161">
            <v>34275</v>
          </cell>
          <cell r="H161" t="str">
            <v>UNITED STATES OF AMERICA</v>
          </cell>
        </row>
        <row r="162">
          <cell r="B162" t="str">
            <v>Hinojosa Moreira, Carla</v>
          </cell>
          <cell r="C162" t="str">
            <v>Asistencia Juridica GM</v>
          </cell>
          <cell r="D162" t="str">
            <v>Monterrey</v>
          </cell>
          <cell r="E162" t="str">
            <v>NL</v>
          </cell>
          <cell r="F162" t="str">
            <v>Monterrey, NL</v>
          </cell>
          <cell r="G162">
            <v>64000</v>
          </cell>
          <cell r="H162" t="str">
            <v>MEXICO</v>
          </cell>
        </row>
        <row r="163">
          <cell r="B163" t="str">
            <v>Hobbs, Joseph</v>
          </cell>
          <cell r="C163" t="str">
            <v>Florida East Coast Travel Service</v>
          </cell>
          <cell r="D163" t="str">
            <v>Hialeah Gardens</v>
          </cell>
          <cell r="E163" t="str">
            <v>FLORIDA</v>
          </cell>
          <cell r="F163" t="str">
            <v>Hialeah Gardens, FLORIDA</v>
          </cell>
          <cell r="G163">
            <v>33018</v>
          </cell>
          <cell r="H163" t="str">
            <v>UNITED STATES OF AMERICA</v>
          </cell>
        </row>
        <row r="164">
          <cell r="B164" t="str">
            <v>Hock, Lydia</v>
          </cell>
          <cell r="C164" t="str">
            <v>Labormex, LLC</v>
          </cell>
          <cell r="D164" t="str">
            <v>Austin</v>
          </cell>
          <cell r="E164" t="str">
            <v>Texas</v>
          </cell>
          <cell r="F164" t="str">
            <v>Austin, Texas</v>
          </cell>
          <cell r="G164">
            <v>78733</v>
          </cell>
          <cell r="H164" t="str">
            <v>UNITED STATES OF AMERICA</v>
          </cell>
        </row>
        <row r="165">
          <cell r="B165" t="str">
            <v>Hock, Lydia</v>
          </cell>
          <cell r="C165" t="str">
            <v>H2 Labormex LLC</v>
          </cell>
          <cell r="D165" t="str">
            <v>Monterrey</v>
          </cell>
          <cell r="E165" t="str">
            <v>N.L.</v>
          </cell>
          <cell r="F165" t="str">
            <v>Monterrey, N.L.</v>
          </cell>
          <cell r="G165">
            <v>616364000</v>
          </cell>
          <cell r="H165" t="str">
            <v>MEXICO</v>
          </cell>
        </row>
        <row r="166">
          <cell r="B166" t="str">
            <v>Hock, Rob</v>
          </cell>
          <cell r="C166" t="str">
            <v>H2 Labormex LLC</v>
          </cell>
          <cell r="D166" t="str">
            <v xml:space="preserve">Monterrey, </v>
          </cell>
          <cell r="E166" t="str">
            <v>N.L.</v>
          </cell>
          <cell r="F166" t="str">
            <v>Monterrey, N.L.</v>
          </cell>
          <cell r="G166">
            <v>64490</v>
          </cell>
          <cell r="H166" t="str">
            <v>MEXICO</v>
          </cell>
        </row>
        <row r="167">
          <cell r="B167" t="str">
            <v>Hock, Robert</v>
          </cell>
          <cell r="C167" t="str">
            <v>H2 Labormex LLC</v>
          </cell>
          <cell r="D167" t="str">
            <v>Monterrey</v>
          </cell>
          <cell r="E167" t="str">
            <v>N.L.</v>
          </cell>
          <cell r="F167" t="str">
            <v>Monterrey, N.L.</v>
          </cell>
          <cell r="G167" t="str">
            <v>64490-0000</v>
          </cell>
          <cell r="H167" t="str">
            <v>MEXICO</v>
          </cell>
        </row>
        <row r="168">
          <cell r="B168" t="str">
            <v>HOLLNESS, TASHANA</v>
          </cell>
          <cell r="C168" t="e">
            <v>#N/A</v>
          </cell>
          <cell r="D168" t="str">
            <v>MONTEGO BAY</v>
          </cell>
          <cell r="E168" t="str">
            <v>NONE</v>
          </cell>
          <cell r="F168" t="str">
            <v>MONTEGO BAY, NONE</v>
          </cell>
          <cell r="G168" t="str">
            <v>JMCJS12</v>
          </cell>
          <cell r="H168" t="str">
            <v>JAMAICA</v>
          </cell>
        </row>
        <row r="169">
          <cell r="B169" t="str">
            <v>HOLNESS, TASHANA</v>
          </cell>
          <cell r="C169" t="e">
            <v>#N/A</v>
          </cell>
          <cell r="D169" t="str">
            <v>MONTEGO BAY</v>
          </cell>
          <cell r="E169" t="str">
            <v>NONE</v>
          </cell>
          <cell r="F169" t="str">
            <v>MONTEGO BAY, NONE</v>
          </cell>
          <cell r="G169" t="str">
            <v>JMCJS12</v>
          </cell>
          <cell r="H169" t="str">
            <v>JAMAICA</v>
          </cell>
        </row>
        <row r="170">
          <cell r="B170" t="str">
            <v>Hruz, Branislav</v>
          </cell>
          <cell r="C170" t="str">
            <v>branislav hruz CO LPA</v>
          </cell>
          <cell r="D170" t="str">
            <v>Mentor</v>
          </cell>
          <cell r="E170" t="str">
            <v>OH</v>
          </cell>
          <cell r="F170" t="str">
            <v>Mentor, OH</v>
          </cell>
          <cell r="G170">
            <v>44060</v>
          </cell>
          <cell r="H170" t="str">
            <v>UNITED STATES OF AMERICA</v>
          </cell>
        </row>
        <row r="171">
          <cell r="B171" t="str">
            <v>Hutchinson-Willis, Indiana</v>
          </cell>
          <cell r="C171" t="str">
            <v>Faith Placement Service</v>
          </cell>
          <cell r="D171" t="str">
            <v>Kingston</v>
          </cell>
          <cell r="E171" t="str">
            <v>St. Andrew</v>
          </cell>
          <cell r="F171" t="str">
            <v>Kingston, St. Andrew</v>
          </cell>
          <cell r="G171" t="str">
            <v>JMAAW22</v>
          </cell>
          <cell r="H171" t="str">
            <v>JAMAICA</v>
          </cell>
        </row>
        <row r="172">
          <cell r="B172" t="str">
            <v>Inclan Dimas, Rodolfo Eduardo</v>
          </cell>
          <cell r="C172" t="str">
            <v>H2 Labormex LLC</v>
          </cell>
          <cell r="D172" t="str">
            <v>Cd. Mante</v>
          </cell>
          <cell r="E172" t="str">
            <v xml:space="preserve">Tab. </v>
          </cell>
          <cell r="F172" t="str">
            <v xml:space="preserve">Cd. Mante, Tab. </v>
          </cell>
          <cell r="G172">
            <v>898680000</v>
          </cell>
          <cell r="H172" t="str">
            <v>MEXICO</v>
          </cell>
        </row>
        <row r="173">
          <cell r="B173" t="str">
            <v>Ivanova, Vanya</v>
          </cell>
          <cell r="C173" t="str">
            <v>Harmony Consult</v>
          </cell>
          <cell r="D173" t="str">
            <v>Sofia</v>
          </cell>
          <cell r="E173" t="str">
            <v>Bulgaria</v>
          </cell>
          <cell r="F173" t="str">
            <v>Sofia, Bulgaria</v>
          </cell>
          <cell r="G173">
            <v>1000</v>
          </cell>
          <cell r="H173" t="str">
            <v>BULGARIA</v>
          </cell>
        </row>
        <row r="174">
          <cell r="B174" t="str">
            <v>Jasso Gonzalez, Jose Edmundo</v>
          </cell>
          <cell r="C174" t="str">
            <v>H2 Labormex LLC</v>
          </cell>
          <cell r="D174" t="str">
            <v xml:space="preserve">Ciudad Mante, </v>
          </cell>
          <cell r="E174" t="str">
            <v xml:space="preserve">Tamps. </v>
          </cell>
          <cell r="F174" t="str">
            <v xml:space="preserve">Ciudad Mante, Tamps. </v>
          </cell>
          <cell r="G174">
            <v>89868</v>
          </cell>
          <cell r="H174" t="str">
            <v>MEXICO</v>
          </cell>
        </row>
        <row r="175">
          <cell r="B175" t="str">
            <v>Jasso Mancilla, Jose Luis</v>
          </cell>
          <cell r="C175" t="str">
            <v>Monarch Butterfly</v>
          </cell>
          <cell r="D175" t="str">
            <v>Monterrey</v>
          </cell>
          <cell r="E175" t="str">
            <v>Nuevo Leon</v>
          </cell>
          <cell r="F175" t="str">
            <v>Monterrey, Nuevo Leon</v>
          </cell>
          <cell r="G175" t="str">
            <v>64000-0000</v>
          </cell>
          <cell r="H175" t="str">
            <v>MEXICO</v>
          </cell>
        </row>
        <row r="176">
          <cell r="B176" t="str">
            <v>Jasso Valdez, Luis Alberto</v>
          </cell>
          <cell r="C176" t="str">
            <v>Monarch Butterfly</v>
          </cell>
          <cell r="D176" t="str">
            <v>Monterrey</v>
          </cell>
          <cell r="E176" t="str">
            <v>Nuevo Leon</v>
          </cell>
          <cell r="F176" t="str">
            <v>Monterrey, Nuevo Leon</v>
          </cell>
          <cell r="G176" t="str">
            <v>64000-0000</v>
          </cell>
          <cell r="H176" t="str">
            <v>MEXICO</v>
          </cell>
        </row>
        <row r="177">
          <cell r="B177" t="str">
            <v>Jimenez Cruz, Raul</v>
          </cell>
          <cell r="C177" t="str">
            <v>Asesores Consulares Integrales S.A. de C.V.</v>
          </cell>
          <cell r="D177" t="str">
            <v xml:space="preserve">Guasave, </v>
          </cell>
          <cell r="E177" t="str">
            <v>SI</v>
          </cell>
          <cell r="F177" t="str">
            <v>Guasave, SI</v>
          </cell>
          <cell r="G177">
            <v>81029</v>
          </cell>
          <cell r="H177" t="str">
            <v>MEXICO</v>
          </cell>
        </row>
        <row r="178">
          <cell r="B178" t="str">
            <v>Jimenez Cruz, Raul</v>
          </cell>
          <cell r="C178" t="str">
            <v>Asesores Consulares Integrales S.A.</v>
          </cell>
          <cell r="D178" t="str">
            <v>Guasave</v>
          </cell>
          <cell r="E178" t="str">
            <v>SINALOA</v>
          </cell>
          <cell r="F178" t="str">
            <v>Guasave, SINALOA</v>
          </cell>
          <cell r="G178">
            <v>81029</v>
          </cell>
          <cell r="H178" t="str">
            <v>MEXICO</v>
          </cell>
        </row>
        <row r="179">
          <cell r="B179" t="str">
            <v>Jimenez Cruz, Raul</v>
          </cell>
          <cell r="C179" t="str">
            <v>Asesores Consulares Integrales</v>
          </cell>
          <cell r="D179" t="str">
            <v>Guasave</v>
          </cell>
          <cell r="E179" t="str">
            <v>Sin.</v>
          </cell>
          <cell r="F179" t="str">
            <v>Guasave, Sin.</v>
          </cell>
          <cell r="G179">
            <v>81000</v>
          </cell>
          <cell r="H179" t="str">
            <v>MEXICO</v>
          </cell>
        </row>
        <row r="180">
          <cell r="B180" t="str">
            <v>Jimenez Estrada, Erwin Alain</v>
          </cell>
          <cell r="C180" t="str">
            <v>Asesores Consulares Integrales S.A.</v>
          </cell>
          <cell r="D180" t="str">
            <v>Guasave</v>
          </cell>
          <cell r="E180" t="str">
            <v>SINALOA</v>
          </cell>
          <cell r="F180" t="str">
            <v>Guasave, SINALOA</v>
          </cell>
          <cell r="G180">
            <v>81029</v>
          </cell>
          <cell r="H180" t="str">
            <v>MEXICO</v>
          </cell>
        </row>
        <row r="181">
          <cell r="B181" t="str">
            <v>Jimenez Estrada, Erwin Alain</v>
          </cell>
          <cell r="C181" t="str">
            <v>Asesores Consulares Integrales</v>
          </cell>
          <cell r="D181" t="str">
            <v>Guasave,</v>
          </cell>
          <cell r="E181" t="str">
            <v>Sin.</v>
          </cell>
          <cell r="F181" t="str">
            <v>Guasave, Sin.</v>
          </cell>
          <cell r="G181">
            <v>81000</v>
          </cell>
          <cell r="H181" t="str">
            <v>MEXICO</v>
          </cell>
        </row>
        <row r="182">
          <cell r="B182" t="str">
            <v>Jimenez Estrada, Erwin Alain</v>
          </cell>
          <cell r="C182" t="str">
            <v>Asesores Consulares Integrales S.A. de C.V.</v>
          </cell>
          <cell r="D182" t="str">
            <v xml:space="preserve">Guasave, </v>
          </cell>
          <cell r="E182" t="str">
            <v>SI</v>
          </cell>
          <cell r="F182" t="str">
            <v>Guasave, SI</v>
          </cell>
          <cell r="G182">
            <v>81029</v>
          </cell>
          <cell r="H182" t="str">
            <v>MEXICO</v>
          </cell>
        </row>
        <row r="183">
          <cell r="B183" t="str">
            <v>Juarez Castillo, Lorena</v>
          </cell>
          <cell r="C183" t="str">
            <v>H2 Labormex LLC</v>
          </cell>
          <cell r="D183" t="str">
            <v>Cd. Mante</v>
          </cell>
          <cell r="E183" t="str">
            <v xml:space="preserve">Tamps. </v>
          </cell>
          <cell r="F183" t="str">
            <v xml:space="preserve">Cd. Mante, Tamps. </v>
          </cell>
          <cell r="G183" t="str">
            <v>89868-0000</v>
          </cell>
          <cell r="H183" t="str">
            <v>MEXICO</v>
          </cell>
        </row>
        <row r="184">
          <cell r="B184" t="str">
            <v>Judkins, James</v>
          </cell>
          <cell r="C184" t="str">
            <v>JKJ Workforce Agency Inc</v>
          </cell>
          <cell r="D184" t="str">
            <v>Harlingen</v>
          </cell>
          <cell r="E184" t="str">
            <v>Texas</v>
          </cell>
          <cell r="F184" t="str">
            <v>Harlingen, Texas</v>
          </cell>
          <cell r="G184">
            <v>78550</v>
          </cell>
          <cell r="H184" t="str">
            <v>UNITED STATES OF AMERICA</v>
          </cell>
        </row>
        <row r="185">
          <cell r="B185" t="str">
            <v>Knight-Wong, Judith</v>
          </cell>
          <cell r="C185" t="str">
            <v>Florida East Coast Travel Service</v>
          </cell>
          <cell r="D185" t="str">
            <v>Kingston</v>
          </cell>
          <cell r="E185" t="str">
            <v>NONE</v>
          </cell>
          <cell r="F185" t="str">
            <v>Kingston, NONE</v>
          </cell>
          <cell r="G185" t="str">
            <v>NONE</v>
          </cell>
          <cell r="H185" t="str">
            <v>JAMAICA</v>
          </cell>
        </row>
        <row r="186">
          <cell r="B186" t="str">
            <v>Lafont Ramirez, Jaime Martin</v>
          </cell>
          <cell r="C186" t="str">
            <v>Del Al Associates Inc.</v>
          </cell>
          <cell r="D186" t="str">
            <v>Apaseo El Alto</v>
          </cell>
          <cell r="E186" t="str">
            <v>Guanajuato</v>
          </cell>
          <cell r="F186" t="str">
            <v>Apaseo El Alto, Guanajuato</v>
          </cell>
          <cell r="G186" t="str">
            <v>38500-0000</v>
          </cell>
          <cell r="H186" t="str">
            <v>MEXICO</v>
          </cell>
        </row>
        <row r="187">
          <cell r="B187" t="str">
            <v>Langford, Kim</v>
          </cell>
          <cell r="C187" t="str">
            <v>NUHORIZON Staffing Solutions CC</v>
          </cell>
          <cell r="D187" t="str">
            <v>Cape Town</v>
          </cell>
          <cell r="E187" t="str">
            <v>Western Cape</v>
          </cell>
          <cell r="F187" t="str">
            <v>Cape Town, Western Cape</v>
          </cell>
          <cell r="G187">
            <v>7441</v>
          </cell>
          <cell r="H187" t="str">
            <v>SOUTH AFRICA</v>
          </cell>
        </row>
        <row r="188">
          <cell r="B188" t="str">
            <v>Langford, Kim</v>
          </cell>
          <cell r="C188" t="str">
            <v>NuHorizon Staffing Solutions</v>
          </cell>
          <cell r="D188" t="str">
            <v>Cape Town</v>
          </cell>
          <cell r="E188" t="str">
            <v>N/A</v>
          </cell>
          <cell r="F188" t="str">
            <v>Cape Town, N/A</v>
          </cell>
          <cell r="G188">
            <v>7441</v>
          </cell>
          <cell r="H188" t="str">
            <v>SOUTH AFRICA</v>
          </cell>
        </row>
        <row r="189">
          <cell r="B189" t="str">
            <v>Ledesma, Dario</v>
          </cell>
          <cell r="C189" t="str">
            <v>n/a</v>
          </cell>
          <cell r="D189" t="str">
            <v>Houston</v>
          </cell>
          <cell r="E189" t="str">
            <v>TEXAS</v>
          </cell>
          <cell r="F189" t="str">
            <v>Houston, TEXAS</v>
          </cell>
          <cell r="G189">
            <v>77029</v>
          </cell>
          <cell r="H189" t="str">
            <v>UNITED STATES OF AMERICA</v>
          </cell>
        </row>
        <row r="190">
          <cell r="B190" t="str">
            <v>Ledesma, Kathy</v>
          </cell>
          <cell r="C190" t="str">
            <v>n/a</v>
          </cell>
          <cell r="D190" t="str">
            <v>Houston</v>
          </cell>
          <cell r="E190" t="str">
            <v>TEXAS</v>
          </cell>
          <cell r="F190" t="str">
            <v>Houston, TEXAS</v>
          </cell>
          <cell r="G190">
            <v>77029</v>
          </cell>
          <cell r="H190" t="str">
            <v>UNITED STATES OF AMERICA</v>
          </cell>
        </row>
        <row r="191">
          <cell r="B191" t="str">
            <v>Levdikova, Anastasiya and Voldymyr</v>
          </cell>
          <cell r="C191" t="str">
            <v>Master Agency</v>
          </cell>
          <cell r="D191" t="str">
            <v>Odessa</v>
          </cell>
          <cell r="E191" t="str">
            <v>Ukraine</v>
          </cell>
          <cell r="F191" t="str">
            <v>Odessa, Ukraine</v>
          </cell>
          <cell r="G191">
            <v>65000</v>
          </cell>
          <cell r="H191" t="str">
            <v>UKRAINE</v>
          </cell>
        </row>
        <row r="192">
          <cell r="B192" t="str">
            <v>Levdikova, Anastasiya and Volodymyr</v>
          </cell>
          <cell r="C192" t="str">
            <v>Master Agency</v>
          </cell>
          <cell r="D192" t="str">
            <v>Odessa</v>
          </cell>
          <cell r="E192" t="str">
            <v>Ukraine</v>
          </cell>
          <cell r="F192" t="str">
            <v>Odessa, Ukraine</v>
          </cell>
          <cell r="G192">
            <v>65000</v>
          </cell>
          <cell r="H192" t="str">
            <v>UKRAINE</v>
          </cell>
        </row>
        <row r="193">
          <cell r="B193" t="str">
            <v>Lira Ramirez, Walter Adrian</v>
          </cell>
          <cell r="C193" t="str">
            <v>H2 Labormex LLC</v>
          </cell>
          <cell r="D193" t="str">
            <v>Cd. Mante</v>
          </cell>
          <cell r="E193" t="str">
            <v xml:space="preserve">Tamps. </v>
          </cell>
          <cell r="F193" t="str">
            <v xml:space="preserve">Cd. Mante, Tamps. </v>
          </cell>
          <cell r="G193">
            <v>898680000</v>
          </cell>
          <cell r="H193" t="str">
            <v>MEXICO</v>
          </cell>
        </row>
        <row r="194">
          <cell r="B194" t="str">
            <v>Loera Gonzalez, Perla Joana</v>
          </cell>
          <cell r="C194" t="str">
            <v>Asesores Consulares Integrales S.A. de C.V.</v>
          </cell>
          <cell r="D194" t="str">
            <v>Monterrey</v>
          </cell>
          <cell r="E194" t="str">
            <v>NL</v>
          </cell>
          <cell r="F194" t="str">
            <v>Monterrey, NL</v>
          </cell>
          <cell r="G194">
            <v>64000</v>
          </cell>
          <cell r="H194" t="str">
            <v>MEXICO</v>
          </cell>
        </row>
        <row r="195">
          <cell r="B195" t="str">
            <v>Loera Gonzalez, Perla Joana</v>
          </cell>
          <cell r="C195" t="str">
            <v>Asesores Consulares Integrales</v>
          </cell>
          <cell r="D195" t="str">
            <v>Monterrey</v>
          </cell>
          <cell r="E195" t="str">
            <v>N.L.</v>
          </cell>
          <cell r="F195" t="str">
            <v>Monterrey, N.L.</v>
          </cell>
          <cell r="G195">
            <v>64000</v>
          </cell>
          <cell r="H195" t="str">
            <v>MEXICO</v>
          </cell>
        </row>
        <row r="196">
          <cell r="B196" t="str">
            <v>Loera Gonzalez, Perla Joana</v>
          </cell>
          <cell r="C196" t="str">
            <v>Asesores Consulares Integrales S.A.</v>
          </cell>
          <cell r="D196" t="str">
            <v>Monterrey</v>
          </cell>
          <cell r="E196" t="str">
            <v>NUEVO LEON</v>
          </cell>
          <cell r="F196" t="str">
            <v>Monterrey, NUEVO LEON</v>
          </cell>
          <cell r="G196">
            <v>64000</v>
          </cell>
          <cell r="H196" t="str">
            <v>MEXICO</v>
          </cell>
        </row>
        <row r="197">
          <cell r="B197" t="str">
            <v>Lopez Flores, Maria Fernanda</v>
          </cell>
          <cell r="C197" t="str">
            <v>Solstice International Consulting</v>
          </cell>
          <cell r="D197" t="str">
            <v>Monterrey</v>
          </cell>
          <cell r="E197" t="str">
            <v>NL</v>
          </cell>
          <cell r="F197" t="str">
            <v>Monterrey, NL</v>
          </cell>
          <cell r="G197">
            <v>64000</v>
          </cell>
          <cell r="H197" t="str">
            <v>MEXICO</v>
          </cell>
        </row>
        <row r="198">
          <cell r="B198" t="str">
            <v>Lopez Santillan, Aide</v>
          </cell>
          <cell r="C198" t="str">
            <v>Asesores Consulares Integrales</v>
          </cell>
          <cell r="D198" t="str">
            <v>Monterrey,</v>
          </cell>
          <cell r="E198" t="str">
            <v>N.L.</v>
          </cell>
          <cell r="F198" t="str">
            <v>Monterrey, N.L.</v>
          </cell>
          <cell r="G198">
            <v>64000</v>
          </cell>
          <cell r="H198" t="str">
            <v>MEXICO</v>
          </cell>
        </row>
        <row r="199">
          <cell r="B199" t="str">
            <v>Lopez Santillan, Aide</v>
          </cell>
          <cell r="C199" t="str">
            <v>Asesores Consulares Integrales S.A. de C.V.</v>
          </cell>
          <cell r="D199" t="str">
            <v xml:space="preserve">Monterrey, </v>
          </cell>
          <cell r="E199" t="str">
            <v>N.L.</v>
          </cell>
          <cell r="F199" t="str">
            <v>Monterrey, N.L.</v>
          </cell>
          <cell r="G199">
            <v>64000</v>
          </cell>
          <cell r="H199" t="str">
            <v>MEXICO</v>
          </cell>
        </row>
        <row r="200">
          <cell r="B200" t="str">
            <v>Lopez Santillan, Aide</v>
          </cell>
          <cell r="C200" t="str">
            <v>Asesores Consulares Integrales S.A.</v>
          </cell>
          <cell r="D200" t="str">
            <v>Monterrey</v>
          </cell>
          <cell r="E200" t="str">
            <v>NUEVO LEON</v>
          </cell>
          <cell r="F200" t="str">
            <v>Monterrey, NUEVO LEON</v>
          </cell>
          <cell r="G200">
            <v>64000</v>
          </cell>
          <cell r="H200" t="str">
            <v>MEXICO</v>
          </cell>
        </row>
        <row r="201">
          <cell r="B201" t="str">
            <v>Lopez, Alan</v>
          </cell>
          <cell r="C201" t="str">
            <v>Inukshuk, LLC</v>
          </cell>
          <cell r="D201" t="str">
            <v>Phoenix</v>
          </cell>
          <cell r="E201" t="str">
            <v>ARIZONA</v>
          </cell>
          <cell r="F201" t="str">
            <v>Phoenix, ARIZONA</v>
          </cell>
          <cell r="G201">
            <v>85048</v>
          </cell>
          <cell r="H201" t="str">
            <v>UNITED STATES OF AMERICA</v>
          </cell>
        </row>
        <row r="202">
          <cell r="B202" t="str">
            <v>Lopez, Michelle</v>
          </cell>
          <cell r="C202" t="str">
            <v>Solstice International Consulting</v>
          </cell>
          <cell r="D202" t="str">
            <v>Laredo</v>
          </cell>
          <cell r="E202" t="str">
            <v>TEXAS</v>
          </cell>
          <cell r="F202" t="str">
            <v>Laredo, TEXAS</v>
          </cell>
          <cell r="G202">
            <v>78045</v>
          </cell>
          <cell r="H202" t="str">
            <v>UNITED STATES OF AMERICA</v>
          </cell>
        </row>
        <row r="203">
          <cell r="B203" t="str">
            <v>Loredo, Gorgonio</v>
          </cell>
          <cell r="C203" t="str">
            <v>Asesores Consulares Integrales S.A.</v>
          </cell>
          <cell r="D203" t="str">
            <v>Monterrey</v>
          </cell>
          <cell r="E203" t="str">
            <v>NUEVO LEON</v>
          </cell>
          <cell r="F203" t="str">
            <v>Monterrey, NUEVO LEON</v>
          </cell>
          <cell r="G203">
            <v>64000</v>
          </cell>
          <cell r="H203" t="str">
            <v>MEXICO</v>
          </cell>
        </row>
        <row r="204">
          <cell r="B204" t="str">
            <v>Loredo, Gorgonio</v>
          </cell>
          <cell r="C204" t="str">
            <v>Asesores Consulares Integrales S.A. de C.V.</v>
          </cell>
          <cell r="D204" t="str">
            <v>Monterrey</v>
          </cell>
          <cell r="E204" t="str">
            <v>NL</v>
          </cell>
          <cell r="F204" t="str">
            <v>Monterrey, NL</v>
          </cell>
          <cell r="G204">
            <v>64000</v>
          </cell>
          <cell r="H204" t="str">
            <v>MEXICO</v>
          </cell>
        </row>
        <row r="205">
          <cell r="B205" t="str">
            <v>Loredo, Gorgonio</v>
          </cell>
          <cell r="C205" t="str">
            <v>Asesores Consulares Integrales</v>
          </cell>
          <cell r="D205" t="str">
            <v>Monterrey,</v>
          </cell>
          <cell r="E205" t="str">
            <v xml:space="preserve">N.L. </v>
          </cell>
          <cell r="F205" t="str">
            <v xml:space="preserve">Monterrey, N.L. </v>
          </cell>
          <cell r="G205">
            <v>64000</v>
          </cell>
          <cell r="H205" t="str">
            <v>MEXICO</v>
          </cell>
        </row>
        <row r="206">
          <cell r="B206" t="str">
            <v>Luis Hernande, Mariely Sugeidy</v>
          </cell>
          <cell r="C206" t="str">
            <v>H2 Labormex LLC</v>
          </cell>
          <cell r="D206" t="str">
            <v xml:space="preserve">Villahermosa, </v>
          </cell>
          <cell r="E206" t="str">
            <v xml:space="preserve">Tab. </v>
          </cell>
          <cell r="F206" t="str">
            <v xml:space="preserve">Villahermosa, Tab. </v>
          </cell>
          <cell r="G206">
            <v>86059</v>
          </cell>
          <cell r="H206" t="str">
            <v>MEXICO</v>
          </cell>
        </row>
        <row r="207">
          <cell r="B207" t="str">
            <v>Lyden, Joshua</v>
          </cell>
          <cell r="C207" t="str">
            <v>Esperanza H2 Processing S.A. de C.V.</v>
          </cell>
          <cell r="D207" t="str">
            <v>Hermosillo</v>
          </cell>
          <cell r="E207" t="str">
            <v>Son</v>
          </cell>
          <cell r="F207" t="str">
            <v>Hermosillo, Son</v>
          </cell>
          <cell r="G207">
            <v>83260</v>
          </cell>
          <cell r="H207" t="str">
            <v>MEXICO</v>
          </cell>
        </row>
        <row r="208">
          <cell r="B208" t="str">
            <v>Maden, Valentin</v>
          </cell>
          <cell r="C208" t="str">
            <v>ACORD Travel</v>
          </cell>
          <cell r="D208" t="str">
            <v>Chisinau</v>
          </cell>
          <cell r="E208" t="str">
            <v>Moldova</v>
          </cell>
          <cell r="F208" t="str">
            <v>Chisinau, Moldova</v>
          </cell>
          <cell r="G208">
            <v>2001</v>
          </cell>
          <cell r="H208" t="str">
            <v>MOLDOVA</v>
          </cell>
        </row>
        <row r="209">
          <cell r="B209" t="str">
            <v>Madrazo Bustos, Carlos Alberto</v>
          </cell>
          <cell r="C209" t="str">
            <v>H2 Labormex LLC</v>
          </cell>
          <cell r="D209" t="str">
            <v>Cd. Mante</v>
          </cell>
          <cell r="E209" t="str">
            <v>N/A</v>
          </cell>
          <cell r="F209" t="str">
            <v>Cd. Mante, N/A</v>
          </cell>
          <cell r="G209" t="str">
            <v>89868-0000</v>
          </cell>
          <cell r="H209" t="str">
            <v>MEXICO</v>
          </cell>
        </row>
        <row r="210">
          <cell r="B210" t="str">
            <v>Madrazo, Carlos</v>
          </cell>
          <cell r="C210" t="str">
            <v>H2 Labormex LLC</v>
          </cell>
          <cell r="D210" t="str">
            <v>Ciudad Mante</v>
          </cell>
          <cell r="E210" t="str">
            <v xml:space="preserve">Tamps. </v>
          </cell>
          <cell r="F210" t="str">
            <v xml:space="preserve">Ciudad Mante, Tamps. </v>
          </cell>
          <cell r="G210">
            <v>89868</v>
          </cell>
          <cell r="H210" t="str">
            <v>MEXICO</v>
          </cell>
        </row>
        <row r="211">
          <cell r="B211" t="str">
            <v>Maldonado Castillo, Jose</v>
          </cell>
          <cell r="C211" t="str">
            <v>Great Labor, LLC</v>
          </cell>
          <cell r="D211" t="str">
            <v>Cosamaloapan</v>
          </cell>
          <cell r="E211" t="str">
            <v>Vera Cruz</v>
          </cell>
          <cell r="F211" t="str">
            <v>Cosamaloapan, Vera Cruz</v>
          </cell>
          <cell r="G211">
            <v>95400</v>
          </cell>
          <cell r="H211" t="str">
            <v>MEXICO</v>
          </cell>
        </row>
        <row r="212">
          <cell r="B212" t="str">
            <v>Maldonado Castillo, Jose Santos</v>
          </cell>
          <cell r="C212" t="str">
            <v>Great Labor, LLC</v>
          </cell>
          <cell r="D212" t="str">
            <v>Cosamaloapan</v>
          </cell>
          <cell r="E212" t="str">
            <v>Veracruz</v>
          </cell>
          <cell r="F212" t="str">
            <v>Cosamaloapan, Veracruz</v>
          </cell>
          <cell r="G212">
            <v>95400</v>
          </cell>
          <cell r="H212" t="str">
            <v>MEXICO</v>
          </cell>
        </row>
        <row r="213">
          <cell r="B213" t="str">
            <v>Margarita Soto, Gabriela</v>
          </cell>
          <cell r="C213" t="str">
            <v>H2 Labormex LLC</v>
          </cell>
          <cell r="D213" t="str">
            <v xml:space="preserve">Monterrey </v>
          </cell>
          <cell r="E213" t="str">
            <v>N.L.</v>
          </cell>
          <cell r="F213" t="str">
            <v>Monterrey, N.L.</v>
          </cell>
          <cell r="G213">
            <v>64490</v>
          </cell>
          <cell r="H213" t="str">
            <v>MEXICO</v>
          </cell>
        </row>
        <row r="214">
          <cell r="B214" t="str">
            <v>Mariano Diaz, Mateo</v>
          </cell>
          <cell r="C214" t="str">
            <v>Del Al Associates Inc.</v>
          </cell>
          <cell r="D214" t="str">
            <v>San Lucas</v>
          </cell>
          <cell r="E214" t="str">
            <v>Michoacan</v>
          </cell>
          <cell r="F214" t="str">
            <v>San Lucas, Michoacan</v>
          </cell>
          <cell r="G214" t="str">
            <v>61993-0000</v>
          </cell>
          <cell r="H214" t="str">
            <v>MEXICO</v>
          </cell>
        </row>
        <row r="215">
          <cell r="B215" t="str">
            <v>Mariano Macedo, Ariana</v>
          </cell>
          <cell r="C215" t="str">
            <v>Del Al Associates Inc.</v>
          </cell>
          <cell r="D215" t="str">
            <v>San Lucas</v>
          </cell>
          <cell r="E215" t="str">
            <v>Mexico</v>
          </cell>
          <cell r="F215" t="str">
            <v>San Lucas, Mexico</v>
          </cell>
          <cell r="G215" t="str">
            <v>61993-0000</v>
          </cell>
          <cell r="H215" t="str">
            <v>MEXICO</v>
          </cell>
        </row>
        <row r="216">
          <cell r="B216" t="str">
            <v>Mariano Macedo, Arianna</v>
          </cell>
          <cell r="C216" t="str">
            <v>Del Al Associates Inc.</v>
          </cell>
          <cell r="D216" t="str">
            <v>San Lucas</v>
          </cell>
          <cell r="E216" t="str">
            <v>Mexico</v>
          </cell>
          <cell r="F216" t="str">
            <v>San Lucas, Mexico</v>
          </cell>
          <cell r="G216" t="str">
            <v>61993-0000</v>
          </cell>
          <cell r="H216" t="str">
            <v>MEXICO</v>
          </cell>
        </row>
        <row r="217">
          <cell r="B217" t="str">
            <v>Marin Rojas, Dana Paola</v>
          </cell>
          <cell r="C217" t="str">
            <v>Asesores Consulares Integrales</v>
          </cell>
          <cell r="D217" t="str">
            <v>Monterrey,</v>
          </cell>
          <cell r="E217" t="str">
            <v>N.L.</v>
          </cell>
          <cell r="F217" t="str">
            <v>Monterrey, N.L.</v>
          </cell>
          <cell r="G217">
            <v>64000</v>
          </cell>
          <cell r="H217" t="str">
            <v>MEXICO</v>
          </cell>
        </row>
        <row r="218">
          <cell r="B218" t="str">
            <v>Marin Rojas, Dana Paola</v>
          </cell>
          <cell r="C218" t="str">
            <v>Asesores Consulares Integrales S.A.</v>
          </cell>
          <cell r="D218" t="str">
            <v>Monterrey</v>
          </cell>
          <cell r="E218" t="str">
            <v>NUEVO LEON</v>
          </cell>
          <cell r="F218" t="str">
            <v>Monterrey, NUEVO LEON</v>
          </cell>
          <cell r="G218">
            <v>64000</v>
          </cell>
          <cell r="H218" t="str">
            <v>MEXICO</v>
          </cell>
        </row>
        <row r="219">
          <cell r="B219" t="str">
            <v>Marin Rojas, Dana Paola</v>
          </cell>
          <cell r="C219" t="str">
            <v>Asesores Consulares Integrales S.A. de C.V.</v>
          </cell>
          <cell r="D219" t="str">
            <v xml:space="preserve">Monterrey, </v>
          </cell>
          <cell r="E219" t="str">
            <v>NL</v>
          </cell>
          <cell r="F219" t="str">
            <v>Monterrey, NL</v>
          </cell>
          <cell r="G219">
            <v>64000</v>
          </cell>
          <cell r="H219" t="str">
            <v>MEXICO</v>
          </cell>
        </row>
        <row r="220">
          <cell r="B220" t="str">
            <v>Martinez Carrera, Ismael Adrian</v>
          </cell>
          <cell r="C220" t="str">
            <v>Monarch Butterfly</v>
          </cell>
          <cell r="D220" t="str">
            <v>Monterrey</v>
          </cell>
          <cell r="E220" t="str">
            <v>Nuevo Leon</v>
          </cell>
          <cell r="F220" t="str">
            <v>Monterrey, Nuevo Leon</v>
          </cell>
          <cell r="G220" t="str">
            <v>64000-0000</v>
          </cell>
          <cell r="H220" t="str">
            <v>MEXICO</v>
          </cell>
        </row>
        <row r="221">
          <cell r="B221" t="str">
            <v>Martinez Godina, Everly Samantha</v>
          </cell>
          <cell r="C221" t="str">
            <v>Asesores Consulares Integrales</v>
          </cell>
          <cell r="D221" t="str">
            <v>Monterrey</v>
          </cell>
          <cell r="E221" t="str">
            <v xml:space="preserve">N.L. </v>
          </cell>
          <cell r="F221" t="str">
            <v xml:space="preserve">Monterrey, N.L. </v>
          </cell>
          <cell r="G221">
            <v>64000</v>
          </cell>
          <cell r="H221" t="str">
            <v>MEXICO</v>
          </cell>
        </row>
        <row r="222">
          <cell r="B222" t="str">
            <v>Martinez, Abril</v>
          </cell>
          <cell r="C222" t="str">
            <v>H2 Labormex LLC</v>
          </cell>
          <cell r="D222" t="str">
            <v xml:space="preserve">Villahermosa, </v>
          </cell>
          <cell r="E222" t="str">
            <v xml:space="preserve">Tab. </v>
          </cell>
          <cell r="F222" t="str">
            <v xml:space="preserve">Villahermosa, Tab. </v>
          </cell>
          <cell r="G222">
            <v>86059</v>
          </cell>
          <cell r="H222" t="str">
            <v>MEXICO</v>
          </cell>
        </row>
        <row r="223">
          <cell r="B223" t="str">
            <v>Martinez, Adolfo</v>
          </cell>
          <cell r="C223" t="str">
            <v>CM Labor Solutions, LLC</v>
          </cell>
          <cell r="D223" t="str">
            <v>Katy</v>
          </cell>
          <cell r="E223" t="str">
            <v>TX</v>
          </cell>
          <cell r="F223" t="str">
            <v>Katy, TX</v>
          </cell>
          <cell r="G223">
            <v>77479</v>
          </cell>
          <cell r="H223" t="str">
            <v>UNITED STATES OF AMERICA</v>
          </cell>
        </row>
        <row r="224">
          <cell r="B224" t="str">
            <v>Martinez, Jonathan</v>
          </cell>
          <cell r="C224" t="str">
            <v>CM Labor Solutions, LLC</v>
          </cell>
          <cell r="D224" t="str">
            <v>Sugarland</v>
          </cell>
          <cell r="E224" t="str">
            <v>TX</v>
          </cell>
          <cell r="F224" t="str">
            <v>Sugarland, TX</v>
          </cell>
          <cell r="G224">
            <v>77470</v>
          </cell>
          <cell r="H224" t="str">
            <v>UNITED STATES OF AMERICA</v>
          </cell>
        </row>
        <row r="225">
          <cell r="B225" t="str">
            <v>Martinez, Medardo "Mike"</v>
          </cell>
          <cell r="C225" t="str">
            <v>CM Labor Solutions, LLC</v>
          </cell>
          <cell r="D225" t="str">
            <v>Sugarland</v>
          </cell>
          <cell r="E225" t="str">
            <v>TX</v>
          </cell>
          <cell r="F225" t="str">
            <v>Sugarland, TX</v>
          </cell>
          <cell r="G225">
            <v>77470</v>
          </cell>
          <cell r="H225" t="str">
            <v>UNITED STATES OF AMERICA</v>
          </cell>
        </row>
        <row r="226">
          <cell r="B226" t="str">
            <v>Matamoros Barrientos, William</v>
          </cell>
          <cell r="C226" t="str">
            <v>Servicios Constable Chirripo S.A.</v>
          </cell>
          <cell r="D226" t="str">
            <v>LA AURORA</v>
          </cell>
          <cell r="E226" t="str">
            <v>COSTA RICA</v>
          </cell>
          <cell r="F226" t="str">
            <v>LA AURORA, COSTA RICA</v>
          </cell>
          <cell r="G226" t="str">
            <v>161-3006</v>
          </cell>
          <cell r="H226" t="str">
            <v>COSTA RICA</v>
          </cell>
        </row>
        <row r="227">
          <cell r="B227" t="str">
            <v>Matamoros Gamboa, William Ricardo</v>
          </cell>
          <cell r="C227" t="str">
            <v>Servicios Constable Chirripo S.A.</v>
          </cell>
          <cell r="D227" t="str">
            <v>LA AURORA</v>
          </cell>
          <cell r="E227" t="str">
            <v>COSTA RICA</v>
          </cell>
          <cell r="F227" t="str">
            <v>LA AURORA, COSTA RICA</v>
          </cell>
          <cell r="G227" t="str">
            <v>161-3006</v>
          </cell>
          <cell r="H227" t="str">
            <v>COSTA RICA</v>
          </cell>
        </row>
        <row r="228">
          <cell r="B228" t="str">
            <v>Mathus, Guillermo</v>
          </cell>
          <cell r="C228" t="str">
            <v>CSI Visa Processing</v>
          </cell>
          <cell r="D228" t="str">
            <v>Zapopan</v>
          </cell>
          <cell r="E228" t="str">
            <v>Jalisco</v>
          </cell>
          <cell r="F228" t="str">
            <v>Zapopan, Jalisco</v>
          </cell>
          <cell r="G228">
            <v>45138</v>
          </cell>
          <cell r="H228" t="str">
            <v>MEXICO</v>
          </cell>
        </row>
        <row r="229">
          <cell r="B229" t="str">
            <v>Matthee, Elizabeth</v>
          </cell>
          <cell r="C229" t="str">
            <v>NuHorizon Staffing Solutions</v>
          </cell>
          <cell r="D229" t="str">
            <v>Cape Town</v>
          </cell>
          <cell r="E229" t="str">
            <v>N/A</v>
          </cell>
          <cell r="F229" t="str">
            <v>Cape Town, N/A</v>
          </cell>
          <cell r="G229">
            <v>7441</v>
          </cell>
          <cell r="H229" t="str">
            <v>SOUTH AFRICA</v>
          </cell>
        </row>
        <row r="230">
          <cell r="B230" t="str">
            <v>Matthee, Elizabeth</v>
          </cell>
          <cell r="C230" t="str">
            <v>NUHORIZON Staffing Solutions CC</v>
          </cell>
          <cell r="D230" t="str">
            <v>Cape Town</v>
          </cell>
          <cell r="E230" t="str">
            <v>N/A</v>
          </cell>
          <cell r="F230" t="str">
            <v>Cape Town, N/A</v>
          </cell>
          <cell r="G230">
            <v>7441</v>
          </cell>
          <cell r="H230" t="str">
            <v>SOUTH AFRICA</v>
          </cell>
        </row>
        <row r="231">
          <cell r="B231" t="str">
            <v>Maya Soto, Melchor</v>
          </cell>
          <cell r="C231" t="str">
            <v>Great Labor, LLC</v>
          </cell>
          <cell r="D231" t="str">
            <v>Lake Charles</v>
          </cell>
          <cell r="E231" t="str">
            <v>LOUISIANA</v>
          </cell>
          <cell r="F231" t="str">
            <v>Lake Charles, LOUISIANA</v>
          </cell>
          <cell r="G231">
            <v>70605</v>
          </cell>
          <cell r="H231" t="str">
            <v>UNITED STATES OF AMERICA</v>
          </cell>
        </row>
        <row r="232">
          <cell r="B232" t="str">
            <v>MEAURIO, YANICE</v>
          </cell>
          <cell r="C232" t="str">
            <v>International Connections</v>
          </cell>
          <cell r="D232" t="str">
            <v>ASUNCION</v>
          </cell>
          <cell r="E232" t="str">
            <v>N/A</v>
          </cell>
          <cell r="F232" t="str">
            <v>ASUNCION, N/A</v>
          </cell>
          <cell r="G232">
            <v>1101</v>
          </cell>
          <cell r="H232" t="str">
            <v>PARAGUAY</v>
          </cell>
        </row>
        <row r="233">
          <cell r="B233" t="str">
            <v>Medina Manzanares, Elena Noemi</v>
          </cell>
          <cell r="C233" t="str">
            <v>Asesores Consulares Integrales</v>
          </cell>
          <cell r="D233" t="str">
            <v xml:space="preserve">Monterrey, </v>
          </cell>
          <cell r="E233" t="str">
            <v>N.L.</v>
          </cell>
          <cell r="F233" t="str">
            <v>Monterrey, N.L.</v>
          </cell>
          <cell r="G233">
            <v>64000</v>
          </cell>
          <cell r="H233" t="str">
            <v>MEXICO</v>
          </cell>
        </row>
        <row r="234">
          <cell r="B234" t="str">
            <v>Medina Manzanares, Elena Noemi</v>
          </cell>
          <cell r="C234" t="str">
            <v>Asesores Consulares Integrales S.A.</v>
          </cell>
          <cell r="D234" t="str">
            <v>Monterrey</v>
          </cell>
          <cell r="E234" t="str">
            <v>NUEVO LEON</v>
          </cell>
          <cell r="F234" t="str">
            <v>Monterrey, NUEVO LEON</v>
          </cell>
          <cell r="G234">
            <v>64000</v>
          </cell>
          <cell r="H234" t="str">
            <v>MEXICO</v>
          </cell>
        </row>
        <row r="235">
          <cell r="B235" t="str">
            <v>Medina Manzanares, Elena Noemi</v>
          </cell>
          <cell r="C235" t="str">
            <v>Asesores Consulares Integrales S.A. de C.V.</v>
          </cell>
          <cell r="D235" t="str">
            <v>Monterrey</v>
          </cell>
          <cell r="E235" t="str">
            <v>NL</v>
          </cell>
          <cell r="F235" t="str">
            <v>Monterrey, NL</v>
          </cell>
          <cell r="G235">
            <v>64000</v>
          </cell>
          <cell r="H235" t="str">
            <v>MEXICO</v>
          </cell>
        </row>
        <row r="236">
          <cell r="B236" t="str">
            <v>Mejia Moreno, Jessic Jasmin</v>
          </cell>
          <cell r="C236" t="str">
            <v>H2 Labormex LLC</v>
          </cell>
          <cell r="D236" t="str">
            <v xml:space="preserve">Ciudad Mante, </v>
          </cell>
          <cell r="E236" t="str">
            <v xml:space="preserve">Tamps. </v>
          </cell>
          <cell r="F236" t="str">
            <v xml:space="preserve">Ciudad Mante, Tamps. </v>
          </cell>
          <cell r="G236">
            <v>89868</v>
          </cell>
          <cell r="H236" t="str">
            <v>MEXICO</v>
          </cell>
        </row>
        <row r="237">
          <cell r="B237" t="str">
            <v>Mendiola Garay, Rosalio Artemio</v>
          </cell>
          <cell r="C237" t="str">
            <v>n/a</v>
          </cell>
          <cell r="D237" t="str">
            <v>Xicotencati</v>
          </cell>
          <cell r="E237" t="str">
            <v>Tamps</v>
          </cell>
          <cell r="F237" t="str">
            <v>Xicotencati, Tamps</v>
          </cell>
          <cell r="G237">
            <v>89750</v>
          </cell>
          <cell r="H237" t="str">
            <v>MEXICO</v>
          </cell>
        </row>
        <row r="238">
          <cell r="B238" t="str">
            <v>Merida Barrios, Arleth Izamar</v>
          </cell>
          <cell r="C238" t="str">
            <v>LLS Visa Electronica</v>
          </cell>
          <cell r="D238" t="str">
            <v>San Marcos</v>
          </cell>
          <cell r="E238" t="str">
            <v>San Marcos</v>
          </cell>
          <cell r="F238" t="str">
            <v>San Marcos, San Marcos</v>
          </cell>
          <cell r="G238">
            <v>12001</v>
          </cell>
          <cell r="H238" t="str">
            <v>GUATEMALA</v>
          </cell>
        </row>
        <row r="239">
          <cell r="B239" t="str">
            <v>Merida, Arleth</v>
          </cell>
          <cell r="C239" t="str">
            <v>LLS Visa Electronica</v>
          </cell>
          <cell r="D239" t="str">
            <v>San Marcos</v>
          </cell>
          <cell r="E239" t="str">
            <v>Guatemala</v>
          </cell>
          <cell r="F239" t="str">
            <v>San Marcos, Guatemala</v>
          </cell>
          <cell r="G239">
            <v>12001</v>
          </cell>
          <cell r="H239" t="str">
            <v>GUATEMALA</v>
          </cell>
        </row>
        <row r="240">
          <cell r="B240" t="str">
            <v>Merida, Arleth</v>
          </cell>
          <cell r="C240" t="str">
            <v>LLS Visa Electronica S. de R.L. de C.V.</v>
          </cell>
          <cell r="D240" t="str">
            <v>Guatemala City</v>
          </cell>
          <cell r="E240" t="str">
            <v>Guatemala</v>
          </cell>
          <cell r="F240" t="str">
            <v>Guatemala City, Guatemala</v>
          </cell>
          <cell r="G240">
            <v>12001</v>
          </cell>
          <cell r="H240" t="str">
            <v>GUATEMALA</v>
          </cell>
        </row>
        <row r="241">
          <cell r="B241" t="str">
            <v>Minuto Flores, Lesly Judith</v>
          </cell>
          <cell r="C241" t="str">
            <v>Del Al Associates Inc.</v>
          </cell>
          <cell r="D241" t="str">
            <v>Tepic</v>
          </cell>
          <cell r="E241" t="str">
            <v>Mexico</v>
          </cell>
          <cell r="F241" t="str">
            <v>Tepic, Mexico</v>
          </cell>
          <cell r="G241" t="str">
            <v>63110-0000</v>
          </cell>
          <cell r="H241" t="str">
            <v>MEXICO</v>
          </cell>
        </row>
        <row r="242">
          <cell r="B242" t="str">
            <v>Miroslava Santos, Heidy</v>
          </cell>
          <cell r="C242" t="str">
            <v>Asistencia Juridica GM</v>
          </cell>
          <cell r="D242" t="str">
            <v>Monterrey</v>
          </cell>
          <cell r="E242" t="str">
            <v xml:space="preserve"> NL</v>
          </cell>
          <cell r="F242" t="str">
            <v>Monterrey, NL</v>
          </cell>
          <cell r="G242">
            <v>64000</v>
          </cell>
          <cell r="H242" t="str">
            <v>MEXICO</v>
          </cell>
        </row>
        <row r="243">
          <cell r="B243" t="str">
            <v>Molina Espicio, Cipriano</v>
          </cell>
          <cell r="C243" t="str">
            <v>Del Al Associates Inc.</v>
          </cell>
          <cell r="D243" t="str">
            <v>Chilchota</v>
          </cell>
          <cell r="E243" t="str">
            <v>Michoacan</v>
          </cell>
          <cell r="F243" t="str">
            <v>Chilchota, Michoacan</v>
          </cell>
          <cell r="G243" t="str">
            <v>59792-0000</v>
          </cell>
          <cell r="H243" t="str">
            <v>MEXICO</v>
          </cell>
        </row>
        <row r="244">
          <cell r="B244" t="str">
            <v>Molina Gregorio, Raul</v>
          </cell>
          <cell r="C244" t="str">
            <v>Del Al Associates Inc.</v>
          </cell>
          <cell r="D244" t="str">
            <v>Chilchota</v>
          </cell>
          <cell r="E244" t="str">
            <v>Michoacan</v>
          </cell>
          <cell r="F244" t="str">
            <v>Chilchota, Michoacan</v>
          </cell>
          <cell r="G244" t="str">
            <v>59792-0000</v>
          </cell>
          <cell r="H244" t="str">
            <v>MEXICO</v>
          </cell>
        </row>
        <row r="245">
          <cell r="B245" t="str">
            <v>Molina Mendoza, Cynthia Yazmin</v>
          </cell>
          <cell r="C245" t="str">
            <v>H2 Labormex LLC</v>
          </cell>
          <cell r="D245" t="str">
            <v xml:space="preserve">Ciudad Mante, </v>
          </cell>
          <cell r="E245" t="str">
            <v xml:space="preserve">Tamps. </v>
          </cell>
          <cell r="F245" t="str">
            <v xml:space="preserve">Ciudad Mante, Tamps. </v>
          </cell>
          <cell r="G245">
            <v>89868</v>
          </cell>
          <cell r="H245" t="str">
            <v>MEXICO</v>
          </cell>
        </row>
        <row r="246">
          <cell r="B246" t="str">
            <v>Moncada Sanchez, Ma. Magdalena</v>
          </cell>
          <cell r="C246" t="str">
            <v>Asesores Consulares Integrales</v>
          </cell>
          <cell r="D246" t="str">
            <v>Arteaga</v>
          </cell>
          <cell r="E246" t="str">
            <v xml:space="preserve"> Coah.</v>
          </cell>
          <cell r="F246" t="str">
            <v>Arteaga, Coah.</v>
          </cell>
          <cell r="G246">
            <v>25350</v>
          </cell>
          <cell r="H246" t="str">
            <v>MEXICO</v>
          </cell>
        </row>
        <row r="247">
          <cell r="B247" t="str">
            <v>Moncada Sanchez, Ma. Magdalena</v>
          </cell>
          <cell r="C247" t="str">
            <v>Asesores Consulares Integrales S.A. de C.V.</v>
          </cell>
          <cell r="D247" t="str">
            <v xml:space="preserve">Arteaga, </v>
          </cell>
          <cell r="E247" t="str">
            <v>CO</v>
          </cell>
          <cell r="F247" t="str">
            <v>Arteaga, CO</v>
          </cell>
          <cell r="G247">
            <v>25370</v>
          </cell>
          <cell r="H247" t="str">
            <v>MEXICO</v>
          </cell>
        </row>
        <row r="248">
          <cell r="B248" t="str">
            <v>Moncada Sanchez, Ma. Magdalena</v>
          </cell>
          <cell r="C248" t="str">
            <v>Asesores Consulares Integrales S.A.</v>
          </cell>
          <cell r="D248" t="str">
            <v>Arteaga</v>
          </cell>
          <cell r="E248" t="str">
            <v>COAHUILA</v>
          </cell>
          <cell r="F248" t="str">
            <v>Arteaga, COAHUILA</v>
          </cell>
          <cell r="G248">
            <v>25370</v>
          </cell>
          <cell r="H248" t="str">
            <v>MEXICO</v>
          </cell>
        </row>
        <row r="249">
          <cell r="B249" t="str">
            <v>Montelongo, Hector</v>
          </cell>
          <cell r="C249" t="str">
            <v>LLS Visa Electronica</v>
          </cell>
          <cell r="D249" t="str">
            <v>Monterrey</v>
          </cell>
          <cell r="E249" t="str">
            <v>Nuevo Leon</v>
          </cell>
          <cell r="F249" t="str">
            <v>Monterrey, Nuevo Leon</v>
          </cell>
          <cell r="G249">
            <v>64000</v>
          </cell>
          <cell r="H249" t="str">
            <v>MEXICO</v>
          </cell>
        </row>
        <row r="250">
          <cell r="B250" t="str">
            <v>Montelongo, Hector</v>
          </cell>
          <cell r="C250" t="str">
            <v>LLS Visa Electronica S. de R.L. de C.V.</v>
          </cell>
          <cell r="D250" t="str">
            <v>Monterrey</v>
          </cell>
          <cell r="E250" t="str">
            <v>NL</v>
          </cell>
          <cell r="F250" t="str">
            <v>Monterrey, NL</v>
          </cell>
          <cell r="G250">
            <v>64000</v>
          </cell>
          <cell r="H250" t="str">
            <v>MEXICO</v>
          </cell>
        </row>
        <row r="251">
          <cell r="B251" t="str">
            <v>Morales Mora, Martin</v>
          </cell>
          <cell r="C251" t="str">
            <v>Monarch Butterfly</v>
          </cell>
          <cell r="D251" t="str">
            <v>Monterrey</v>
          </cell>
          <cell r="E251" t="str">
            <v>NUEVO LEON</v>
          </cell>
          <cell r="F251" t="str">
            <v>Monterrey, NUEVO LEON</v>
          </cell>
          <cell r="G251" t="str">
            <v>64000-0000</v>
          </cell>
          <cell r="H251" t="str">
            <v>MEXICO</v>
          </cell>
        </row>
        <row r="252">
          <cell r="B252" t="str">
            <v>Morales, Manuel</v>
          </cell>
          <cell r="C252" t="str">
            <v>n/a</v>
          </cell>
          <cell r="D252" t="str">
            <v>Tlaxiaco, Oaxaca Mexico</v>
          </cell>
          <cell r="E252" t="str">
            <v>N/A</v>
          </cell>
          <cell r="F252" t="str">
            <v>Tlaxiaco, Oaxaca Mexico, N/A</v>
          </cell>
          <cell r="G252">
            <v>0</v>
          </cell>
          <cell r="H252" t="str">
            <v>UNITED STATES OF AMERICA</v>
          </cell>
        </row>
        <row r="253">
          <cell r="B253" t="str">
            <v>Morales, Ramiro</v>
          </cell>
          <cell r="C253" t="str">
            <v>LLS Visa Electronica</v>
          </cell>
          <cell r="D253" t="str">
            <v>Monterrey</v>
          </cell>
          <cell r="E253" t="str">
            <v>NL</v>
          </cell>
          <cell r="F253" t="str">
            <v>Monterrey, NL</v>
          </cell>
          <cell r="G253">
            <v>64000</v>
          </cell>
          <cell r="H253" t="str">
            <v>MEXICO</v>
          </cell>
        </row>
        <row r="254">
          <cell r="B254" t="str">
            <v>Morales, Ramiro</v>
          </cell>
          <cell r="C254" t="str">
            <v>LLS Visa Electronica S. de R.L. de C.V.</v>
          </cell>
          <cell r="D254" t="str">
            <v>Monterrey</v>
          </cell>
          <cell r="E254" t="str">
            <v>NL</v>
          </cell>
          <cell r="F254" t="str">
            <v>Monterrey, NL</v>
          </cell>
          <cell r="G254">
            <v>64000</v>
          </cell>
          <cell r="H254" t="str">
            <v>MEXICO</v>
          </cell>
        </row>
        <row r="255">
          <cell r="B255" t="str">
            <v>Morales, Salvador</v>
          </cell>
          <cell r="C255" t="str">
            <v>LLS Visa Electronica</v>
          </cell>
          <cell r="D255" t="str">
            <v>Monterrey,</v>
          </cell>
          <cell r="E255" t="str">
            <v>NL</v>
          </cell>
          <cell r="F255" t="str">
            <v>Monterrey, NL</v>
          </cell>
          <cell r="G255">
            <v>64000</v>
          </cell>
          <cell r="H255" t="str">
            <v>MEXICO</v>
          </cell>
        </row>
        <row r="256">
          <cell r="B256" t="str">
            <v>Morales, Salvador</v>
          </cell>
          <cell r="C256" t="str">
            <v>LLS Visa Electronica S. de R.L. de C.V.</v>
          </cell>
          <cell r="D256" t="str">
            <v>Monterrey</v>
          </cell>
          <cell r="E256" t="str">
            <v>NL</v>
          </cell>
          <cell r="F256" t="str">
            <v>Monterrey, NL</v>
          </cell>
          <cell r="G256">
            <v>64000</v>
          </cell>
          <cell r="H256" t="str">
            <v>MEXICO</v>
          </cell>
        </row>
        <row r="257">
          <cell r="B257" t="str">
            <v>Moran Martinez, Oscar</v>
          </cell>
          <cell r="C257" t="str">
            <v>Solstice International Consulting</v>
          </cell>
          <cell r="D257" t="str">
            <v>Monterrey</v>
          </cell>
          <cell r="E257" t="str">
            <v>n/a</v>
          </cell>
          <cell r="F257" t="str">
            <v>Monterrey, n/a</v>
          </cell>
          <cell r="G257">
            <v>64000</v>
          </cell>
          <cell r="H257" t="str">
            <v>MEXICO</v>
          </cell>
        </row>
        <row r="258">
          <cell r="B258" t="str">
            <v>Moreira Vela, Zazyl</v>
          </cell>
          <cell r="C258" t="str">
            <v>Asistencia Juridica GM</v>
          </cell>
          <cell r="D258" t="str">
            <v>Monterrey</v>
          </cell>
          <cell r="E258" t="str">
            <v>NUEVO LEON</v>
          </cell>
          <cell r="F258" t="str">
            <v>Monterrey, NUEVO LEON</v>
          </cell>
          <cell r="G258">
            <v>64000</v>
          </cell>
          <cell r="H258" t="str">
            <v>MEXICO</v>
          </cell>
        </row>
        <row r="259">
          <cell r="B259" t="str">
            <v>Moreno Santillan, Andrea Elizabeth</v>
          </cell>
          <cell r="C259" t="str">
            <v>Asesores Consulares Integrales S.A.</v>
          </cell>
          <cell r="D259" t="str">
            <v>Monterrey</v>
          </cell>
          <cell r="E259" t="str">
            <v>NUEVO LEON</v>
          </cell>
          <cell r="F259" t="str">
            <v>Monterrey, NUEVO LEON</v>
          </cell>
          <cell r="G259">
            <v>64000</v>
          </cell>
          <cell r="H259" t="str">
            <v>MEXICO</v>
          </cell>
        </row>
        <row r="260">
          <cell r="B260" t="str">
            <v>Moreno Santillan, Andrea Elizabeth</v>
          </cell>
          <cell r="C260" t="str">
            <v>Asesores Consulares Integrales S.A. de C.V.</v>
          </cell>
          <cell r="D260" t="str">
            <v>Monterrey</v>
          </cell>
          <cell r="E260" t="str">
            <v>NL</v>
          </cell>
          <cell r="F260" t="str">
            <v>Monterrey, NL</v>
          </cell>
          <cell r="G260">
            <v>64000</v>
          </cell>
          <cell r="H260" t="str">
            <v>MEXICO</v>
          </cell>
        </row>
        <row r="261">
          <cell r="B261" t="str">
            <v>Moreno Santillan, Andrea Elizabeth</v>
          </cell>
          <cell r="C261" t="str">
            <v>Asesores Consulares Integrales</v>
          </cell>
          <cell r="D261" t="str">
            <v>Monterrey,</v>
          </cell>
          <cell r="E261" t="str">
            <v>N.L.</v>
          </cell>
          <cell r="F261" t="str">
            <v>Monterrey, N.L.</v>
          </cell>
          <cell r="G261">
            <v>64000</v>
          </cell>
          <cell r="H261" t="str">
            <v>MEXICO</v>
          </cell>
        </row>
        <row r="262">
          <cell r="B262" t="str">
            <v>Moreno, Daniel</v>
          </cell>
          <cell r="C262" t="str">
            <v>SVP Consultants</v>
          </cell>
          <cell r="D262" t="str">
            <v>Monterrey</v>
          </cell>
          <cell r="E262" t="str">
            <v>Nuevo Leon</v>
          </cell>
          <cell r="F262" t="str">
            <v>Monterrey, Nuevo Leon</v>
          </cell>
          <cell r="G262">
            <v>64650</v>
          </cell>
          <cell r="H262" t="str">
            <v>MEXICO</v>
          </cell>
        </row>
        <row r="263">
          <cell r="B263" t="str">
            <v>Morrison, Robert</v>
          </cell>
          <cell r="C263" t="str">
            <v>Florida East Coast Travel Service</v>
          </cell>
          <cell r="D263" t="str">
            <v>Kingston</v>
          </cell>
          <cell r="E263" t="str">
            <v>NONE</v>
          </cell>
          <cell r="F263" t="str">
            <v>Kingston, NONE</v>
          </cell>
          <cell r="G263" t="str">
            <v>NONE</v>
          </cell>
          <cell r="H263" t="str">
            <v>JAMAICA</v>
          </cell>
        </row>
        <row r="264">
          <cell r="B264" t="str">
            <v>Muniz de la Paz, Jorge Antonio</v>
          </cell>
          <cell r="C264" t="str">
            <v>Asesores Consulares Integrales S.A. de C.V.</v>
          </cell>
          <cell r="D264" t="str">
            <v>Monterrey</v>
          </cell>
          <cell r="E264" t="str">
            <v>NL</v>
          </cell>
          <cell r="F264" t="str">
            <v>Monterrey, NL</v>
          </cell>
          <cell r="G264">
            <v>64000</v>
          </cell>
          <cell r="H264" t="str">
            <v>MEXICO</v>
          </cell>
        </row>
        <row r="265">
          <cell r="B265" t="str">
            <v>Muniz de la Paz, Jorge Antonio</v>
          </cell>
          <cell r="C265" t="str">
            <v>Asesores Consulares Integrales S.A.</v>
          </cell>
          <cell r="D265" t="str">
            <v>Monterrey</v>
          </cell>
          <cell r="E265" t="str">
            <v>NUEVO LEON</v>
          </cell>
          <cell r="F265" t="str">
            <v>Monterrey, NUEVO LEON</v>
          </cell>
          <cell r="G265">
            <v>64000</v>
          </cell>
          <cell r="H265" t="str">
            <v>MEXICO</v>
          </cell>
        </row>
        <row r="266">
          <cell r="B266" t="str">
            <v>Muniz de la Paz, Jorge Antonio</v>
          </cell>
          <cell r="C266" t="str">
            <v>Asesores Consulares Integrales</v>
          </cell>
          <cell r="D266" t="str">
            <v xml:space="preserve">Monterrey, </v>
          </cell>
          <cell r="E266" t="str">
            <v>N.L.</v>
          </cell>
          <cell r="F266" t="str">
            <v>Monterrey, N.L.</v>
          </cell>
          <cell r="G266">
            <v>64000</v>
          </cell>
          <cell r="H266" t="str">
            <v>MEXICO</v>
          </cell>
        </row>
        <row r="267">
          <cell r="B267" t="str">
            <v>Nunez Diaz, Laura Alicia</v>
          </cell>
          <cell r="C267" t="str">
            <v>H2 Labormex LLC</v>
          </cell>
          <cell r="D267" t="str">
            <v>Cd. Mante</v>
          </cell>
          <cell r="E267" t="str">
            <v xml:space="preserve">Tamps. </v>
          </cell>
          <cell r="F267" t="str">
            <v xml:space="preserve">Cd. Mante, Tamps. </v>
          </cell>
          <cell r="G267">
            <v>898680000</v>
          </cell>
          <cell r="H267" t="str">
            <v>MEXICO</v>
          </cell>
        </row>
        <row r="268">
          <cell r="B268" t="str">
            <v>Nuñez Diaz, Laura Alicia</v>
          </cell>
          <cell r="C268" t="str">
            <v>H2 Labormex LLC</v>
          </cell>
          <cell r="D268" t="str">
            <v xml:space="preserve">Ciudad Mante, </v>
          </cell>
          <cell r="E268" t="str">
            <v xml:space="preserve">Tamps. </v>
          </cell>
          <cell r="F268" t="str">
            <v xml:space="preserve">Ciudad Mante, Tamps. </v>
          </cell>
          <cell r="G268">
            <v>89868</v>
          </cell>
          <cell r="H268" t="str">
            <v>MEXICO</v>
          </cell>
        </row>
        <row r="269">
          <cell r="B269" t="str">
            <v>Oana, Christina Utiu</v>
          </cell>
          <cell r="C269" t="str">
            <v>S.C. MIKE'S AGENCY INC S.R.L.</v>
          </cell>
          <cell r="D269" t="str">
            <v>Cluj-Napoca</v>
          </cell>
          <cell r="E269" t="str">
            <v>N/A</v>
          </cell>
          <cell r="F269" t="str">
            <v>Cluj-Napoca, N/A</v>
          </cell>
          <cell r="G269">
            <v>400458</v>
          </cell>
          <cell r="H269" t="str">
            <v>ROMANIA</v>
          </cell>
        </row>
        <row r="270">
          <cell r="B270" t="str">
            <v>Ocadiz, Carlos</v>
          </cell>
          <cell r="C270" t="str">
            <v>SVP Consultants</v>
          </cell>
          <cell r="D270" t="str">
            <v>Monterrey</v>
          </cell>
          <cell r="E270" t="str">
            <v>Nuevo Leon</v>
          </cell>
          <cell r="F270" t="str">
            <v>Monterrey, Nuevo Leon</v>
          </cell>
          <cell r="G270">
            <v>64650</v>
          </cell>
          <cell r="H270" t="str">
            <v>MEXICO</v>
          </cell>
        </row>
        <row r="271">
          <cell r="B271" t="str">
            <v>Ortiz Lopez, Luz Edith</v>
          </cell>
          <cell r="C271" t="str">
            <v>Asesores Consulares Integrales</v>
          </cell>
          <cell r="D271" t="str">
            <v>Monterrey</v>
          </cell>
          <cell r="E271" t="str">
            <v>N.L.</v>
          </cell>
          <cell r="F271" t="str">
            <v>Monterrey, N.L.</v>
          </cell>
          <cell r="G271">
            <v>64000</v>
          </cell>
          <cell r="H271" t="str">
            <v>MEXICO</v>
          </cell>
        </row>
        <row r="272">
          <cell r="B272" t="str">
            <v>Ozuna Zapien, Rocio del Carmen</v>
          </cell>
          <cell r="C272" t="str">
            <v>H2 Labormex LLC</v>
          </cell>
          <cell r="D272" t="str">
            <v>Tijuana</v>
          </cell>
          <cell r="E272" t="str">
            <v>TEXAS</v>
          </cell>
          <cell r="F272" t="str">
            <v>Tijuana, TEXAS</v>
          </cell>
          <cell r="G272" t="str">
            <v>22000-0000</v>
          </cell>
          <cell r="H272" t="str">
            <v>MEXICO</v>
          </cell>
        </row>
        <row r="273">
          <cell r="B273" t="str">
            <v>Ozuna, Rocio</v>
          </cell>
          <cell r="C273" t="str">
            <v>H2 Labormex LLC</v>
          </cell>
          <cell r="D273" t="str">
            <v xml:space="preserve">Tijuana </v>
          </cell>
          <cell r="E273" t="str">
            <v>B.C.</v>
          </cell>
          <cell r="F273" t="str">
            <v>Tijuana, B.C.</v>
          </cell>
          <cell r="G273">
            <v>22001</v>
          </cell>
          <cell r="H273" t="str">
            <v>MEXICO</v>
          </cell>
        </row>
        <row r="274">
          <cell r="B274" t="str">
            <v>Pacheco Gonzalez, Jose Alberto</v>
          </cell>
          <cell r="C274" t="str">
            <v>H2 Labormex LLC</v>
          </cell>
          <cell r="D274" t="str">
            <v xml:space="preserve">Ciudad Mante, </v>
          </cell>
          <cell r="E274" t="str">
            <v xml:space="preserve">Tamps. </v>
          </cell>
          <cell r="F274" t="str">
            <v xml:space="preserve">Ciudad Mante, Tamps. </v>
          </cell>
          <cell r="G274">
            <v>89868</v>
          </cell>
          <cell r="H274" t="str">
            <v>MEXICO</v>
          </cell>
        </row>
        <row r="275">
          <cell r="B275" t="str">
            <v>Paredes Gonzalez, Yolanda</v>
          </cell>
          <cell r="C275" t="str">
            <v>Asistencia Juridica GM</v>
          </cell>
          <cell r="D275" t="str">
            <v>Monterrey,</v>
          </cell>
          <cell r="E275" t="str">
            <v>NL</v>
          </cell>
          <cell r="F275" t="str">
            <v>Monterrey, NL</v>
          </cell>
          <cell r="G275">
            <v>64000</v>
          </cell>
          <cell r="H275" t="str">
            <v>MEXICO</v>
          </cell>
        </row>
        <row r="276">
          <cell r="B276" t="str">
            <v>Parga Adame, Vanessa</v>
          </cell>
          <cell r="C276" t="str">
            <v>Del Al Associates Inc.</v>
          </cell>
          <cell r="D276" t="str">
            <v>Tlaxcala</v>
          </cell>
          <cell r="E276" t="str">
            <v>Tlaxcala</v>
          </cell>
          <cell r="F276" t="str">
            <v>Tlaxcala, Tlaxcala</v>
          </cell>
          <cell r="G276">
            <v>90117</v>
          </cell>
          <cell r="H276" t="str">
            <v>MEXICO</v>
          </cell>
        </row>
        <row r="277">
          <cell r="B277" t="str">
            <v>Parga Adame, Yuri Vanessa</v>
          </cell>
          <cell r="C277" t="str">
            <v>Del Al Associates Inc.</v>
          </cell>
          <cell r="D277" t="str">
            <v>Tlaxcala</v>
          </cell>
          <cell r="E277" t="str">
            <v>tlaxcala</v>
          </cell>
          <cell r="F277" t="str">
            <v>Tlaxcala, tlaxcala</v>
          </cell>
          <cell r="G277" t="str">
            <v>90117-0000</v>
          </cell>
          <cell r="H277" t="str">
            <v>MEXICO</v>
          </cell>
        </row>
        <row r="278">
          <cell r="B278" t="str">
            <v>PENA, ZIGGY</v>
          </cell>
          <cell r="C278" t="str">
            <v>n/a</v>
          </cell>
          <cell r="D278" t="str">
            <v>FARMERS BRANCH</v>
          </cell>
          <cell r="E278" t="str">
            <v>TEXAS</v>
          </cell>
          <cell r="F278" t="str">
            <v>FARMERS BRANCH, TEXAS</v>
          </cell>
          <cell r="G278">
            <v>75234</v>
          </cell>
          <cell r="H278" t="str">
            <v>UNITED STATES OF AMERICA</v>
          </cell>
        </row>
        <row r="279">
          <cell r="B279" t="str">
            <v>Penaflor Gonzalez, Amyzadahi</v>
          </cell>
          <cell r="C279" t="str">
            <v>Del Al Associates Inc.</v>
          </cell>
          <cell r="D279" t="str">
            <v>Tepic</v>
          </cell>
          <cell r="E279" t="str">
            <v>Nayarit</v>
          </cell>
          <cell r="F279" t="str">
            <v>Tepic, Nayarit</v>
          </cell>
          <cell r="G279" t="str">
            <v>63110-0000</v>
          </cell>
          <cell r="H279" t="str">
            <v>MEXICO</v>
          </cell>
        </row>
        <row r="280">
          <cell r="B280" t="str">
            <v>Peñaflor Gonzalez, Amyzadahi</v>
          </cell>
          <cell r="C280" t="str">
            <v>Del Al Associates Inc.</v>
          </cell>
          <cell r="D280" t="str">
            <v>Tepic</v>
          </cell>
          <cell r="E280" t="str">
            <v>Mexico</v>
          </cell>
          <cell r="F280" t="str">
            <v>Tepic, Mexico</v>
          </cell>
          <cell r="G280" t="str">
            <v>63110-0000</v>
          </cell>
          <cell r="H280" t="str">
            <v>MEXICO</v>
          </cell>
        </row>
        <row r="281">
          <cell r="B281" t="str">
            <v>Penaflor Rodriguez, Felix</v>
          </cell>
          <cell r="C281" t="str">
            <v>Del Al Associates Inc.</v>
          </cell>
          <cell r="D281" t="str">
            <v>Tepic</v>
          </cell>
          <cell r="E281" t="str">
            <v>Nayarit</v>
          </cell>
          <cell r="F281" t="str">
            <v>Tepic, Nayarit</v>
          </cell>
          <cell r="G281" t="str">
            <v>63110-0000</v>
          </cell>
          <cell r="H281" t="str">
            <v>MEXICO</v>
          </cell>
        </row>
        <row r="282">
          <cell r="B282" t="str">
            <v>Peñaflor Rodriguez, Felix</v>
          </cell>
          <cell r="C282" t="str">
            <v>Del Al Associates Inc.</v>
          </cell>
          <cell r="D282" t="str">
            <v>Tepic</v>
          </cell>
          <cell r="E282" t="str">
            <v>Mexico</v>
          </cell>
          <cell r="F282" t="str">
            <v>Tepic, Mexico</v>
          </cell>
          <cell r="G282" t="str">
            <v>63110-0000</v>
          </cell>
          <cell r="H282" t="str">
            <v>MEXICO</v>
          </cell>
        </row>
        <row r="283">
          <cell r="B283" t="str">
            <v>Penaflor Rodriguez, Juan</v>
          </cell>
          <cell r="C283" t="str">
            <v>Delal Mexico S de RL de CV</v>
          </cell>
          <cell r="D283" t="str">
            <v>Monterrey</v>
          </cell>
          <cell r="E283" t="str">
            <v>n/a</v>
          </cell>
          <cell r="F283" t="str">
            <v>Monterrey, n/a</v>
          </cell>
          <cell r="G283">
            <v>64000</v>
          </cell>
          <cell r="H283" t="str">
            <v>MEXICO</v>
          </cell>
        </row>
        <row r="284">
          <cell r="B284" t="str">
            <v>Penaflor Rodriguez, Juan Antonio</v>
          </cell>
          <cell r="C284" t="str">
            <v>Delal Mexico S de RL de CV</v>
          </cell>
          <cell r="D284" t="str">
            <v>San Pedro Garza Garcia</v>
          </cell>
          <cell r="E284" t="str">
            <v>Nuevo Leon</v>
          </cell>
          <cell r="F284" t="str">
            <v>San Pedro Garza Garcia, Nuevo Leon</v>
          </cell>
          <cell r="G284" t="str">
            <v>66269-0000</v>
          </cell>
          <cell r="H284" t="str">
            <v>MEXICO</v>
          </cell>
        </row>
        <row r="285">
          <cell r="B285" t="str">
            <v>Penaflor Rodriguez, Juan Antonio</v>
          </cell>
          <cell r="C285" t="str">
            <v>Del Al Associates Inc.</v>
          </cell>
          <cell r="D285" t="str">
            <v>Monterrey</v>
          </cell>
          <cell r="E285" t="str">
            <v>Nuevo Leon</v>
          </cell>
          <cell r="F285" t="str">
            <v>Monterrey, Nuevo Leon</v>
          </cell>
          <cell r="G285">
            <v>64000</v>
          </cell>
          <cell r="H285" t="str">
            <v>MEXICO</v>
          </cell>
        </row>
        <row r="286">
          <cell r="B286" t="str">
            <v>Peñaflor Rodriguez, Juan Antonio</v>
          </cell>
          <cell r="C286" t="str">
            <v>Delal Mexico S de RL de CV</v>
          </cell>
          <cell r="D286" t="str">
            <v>San Pedro Garza Garcia</v>
          </cell>
          <cell r="E286" t="str">
            <v>Mexico</v>
          </cell>
          <cell r="F286" t="str">
            <v>San Pedro Garza Garcia, Mexico</v>
          </cell>
          <cell r="G286" t="str">
            <v>66269-0000</v>
          </cell>
          <cell r="H286" t="str">
            <v>MEXICO</v>
          </cell>
        </row>
        <row r="287">
          <cell r="B287" t="str">
            <v>Penaflor Rodriquez, Felix</v>
          </cell>
          <cell r="C287" t="str">
            <v>Del Al Associates Inc.</v>
          </cell>
          <cell r="D287" t="str">
            <v>Tepic</v>
          </cell>
          <cell r="E287" t="str">
            <v>Nayarit</v>
          </cell>
          <cell r="F287" t="str">
            <v>Tepic, Nayarit</v>
          </cell>
          <cell r="G287">
            <v>63110</v>
          </cell>
          <cell r="H287" t="str">
            <v>MEXICO</v>
          </cell>
        </row>
        <row r="288">
          <cell r="B288" t="str">
            <v>Penaflor Ruiz, Diana</v>
          </cell>
          <cell r="C288" t="str">
            <v>Delal Mexico S de RL de CV</v>
          </cell>
          <cell r="D288" t="str">
            <v>Monterrey</v>
          </cell>
          <cell r="E288" t="str">
            <v>n/a</v>
          </cell>
          <cell r="F288" t="str">
            <v>Monterrey, n/a</v>
          </cell>
          <cell r="G288" t="str">
            <v>64000-0000</v>
          </cell>
          <cell r="H288" t="str">
            <v>MEXICO</v>
          </cell>
        </row>
        <row r="289">
          <cell r="B289" t="str">
            <v>Penaflor Ruiz, Isabel</v>
          </cell>
          <cell r="C289" t="str">
            <v>Delal Mexico S de RL de CV</v>
          </cell>
          <cell r="D289" t="str">
            <v>Monterrey</v>
          </cell>
          <cell r="E289" t="str">
            <v>n/a</v>
          </cell>
          <cell r="F289" t="str">
            <v>Monterrey, n/a</v>
          </cell>
          <cell r="G289">
            <v>64000</v>
          </cell>
          <cell r="H289" t="str">
            <v>MEXICO</v>
          </cell>
        </row>
        <row r="290">
          <cell r="B290" t="str">
            <v>Penaflor, Juan Antonio</v>
          </cell>
          <cell r="C290" t="str">
            <v>Delal Mexico S de RL de CV</v>
          </cell>
          <cell r="D290" t="str">
            <v>Monterrey</v>
          </cell>
          <cell r="E290" t="str">
            <v>Nuevo Leon</v>
          </cell>
          <cell r="F290" t="str">
            <v>Monterrey, Nuevo Leon</v>
          </cell>
          <cell r="G290">
            <v>64000</v>
          </cell>
          <cell r="H290" t="str">
            <v>MEXICO</v>
          </cell>
        </row>
        <row r="291">
          <cell r="B291" t="str">
            <v>Perez Lara, Yajaira Elizabeth</v>
          </cell>
          <cell r="C291" t="str">
            <v>Asesores Consulares Integrales S.A. de C.V.</v>
          </cell>
          <cell r="D291" t="str">
            <v>Monterrey</v>
          </cell>
          <cell r="E291" t="str">
            <v>NL</v>
          </cell>
          <cell r="F291" t="str">
            <v>Monterrey, NL</v>
          </cell>
          <cell r="G291">
            <v>64000</v>
          </cell>
          <cell r="H291" t="str">
            <v>MEXICO</v>
          </cell>
        </row>
        <row r="292">
          <cell r="B292" t="str">
            <v>Perez Lara, Yajaira Elizabeth</v>
          </cell>
          <cell r="C292" t="str">
            <v>Asesores Consulares Integrales</v>
          </cell>
          <cell r="D292" t="str">
            <v>Monterrey,</v>
          </cell>
          <cell r="E292" t="str">
            <v xml:space="preserve">N.L. </v>
          </cell>
          <cell r="F292" t="str">
            <v xml:space="preserve">Monterrey, N.L. </v>
          </cell>
          <cell r="G292">
            <v>64000</v>
          </cell>
          <cell r="H292" t="str">
            <v>MEXICO</v>
          </cell>
        </row>
        <row r="293">
          <cell r="B293" t="str">
            <v>Perez Lara, Yajaira Elizabeth</v>
          </cell>
          <cell r="C293" t="str">
            <v>Asesores Consulares Integrales S.A.</v>
          </cell>
          <cell r="D293" t="str">
            <v>Monterrey</v>
          </cell>
          <cell r="E293" t="str">
            <v>NUEVO LEON</v>
          </cell>
          <cell r="F293" t="str">
            <v>Monterrey, NUEVO LEON</v>
          </cell>
          <cell r="G293">
            <v>64000</v>
          </cell>
          <cell r="H293" t="str">
            <v>MEXICO</v>
          </cell>
        </row>
        <row r="294">
          <cell r="B294" t="str">
            <v>Perez Ramirez, Sandy Gabriela</v>
          </cell>
          <cell r="C294" t="str">
            <v>Asesores Consulares Integrales S.A.</v>
          </cell>
          <cell r="D294" t="str">
            <v>Monterrey</v>
          </cell>
          <cell r="E294" t="str">
            <v>NUEVO LEON</v>
          </cell>
          <cell r="F294" t="str">
            <v>Monterrey, NUEVO LEON</v>
          </cell>
          <cell r="G294">
            <v>64000</v>
          </cell>
          <cell r="H294" t="str">
            <v>MEXICO</v>
          </cell>
        </row>
        <row r="295">
          <cell r="B295" t="str">
            <v>Perez Ramirez, Sandy Gabriela</v>
          </cell>
          <cell r="C295" t="str">
            <v>Asesores Consulares Integrales S.A. de C.V.</v>
          </cell>
          <cell r="D295" t="str">
            <v>Monterrey,</v>
          </cell>
          <cell r="E295" t="str">
            <v xml:space="preserve">N.L. </v>
          </cell>
          <cell r="F295" t="str">
            <v xml:space="preserve">Monterrey, N.L. </v>
          </cell>
          <cell r="G295">
            <v>64000</v>
          </cell>
          <cell r="H295" t="str">
            <v>MEXICO</v>
          </cell>
        </row>
        <row r="296">
          <cell r="B296" t="str">
            <v>Perez Ramirez, Sandy Gabriela</v>
          </cell>
          <cell r="C296" t="str">
            <v>Asesores Consulares Integrales</v>
          </cell>
          <cell r="D296" t="str">
            <v>Monterrey</v>
          </cell>
          <cell r="E296" t="str">
            <v xml:space="preserve">N.L. </v>
          </cell>
          <cell r="F296" t="str">
            <v xml:space="preserve">Monterrey, N.L. </v>
          </cell>
          <cell r="G296">
            <v>64000</v>
          </cell>
          <cell r="H296" t="str">
            <v>MEXICO</v>
          </cell>
        </row>
        <row r="297">
          <cell r="B297" t="str">
            <v>Perez, Jovanna</v>
          </cell>
          <cell r="C297" t="str">
            <v>Great Labor, LLC</v>
          </cell>
          <cell r="D297" t="str">
            <v>Lake Charles</v>
          </cell>
          <cell r="E297" t="str">
            <v>Louisiana</v>
          </cell>
          <cell r="F297" t="str">
            <v>Lake Charles, Louisiana</v>
          </cell>
          <cell r="G297">
            <v>70601</v>
          </cell>
          <cell r="H297" t="str">
            <v>UNITED STATES OF AMERICA</v>
          </cell>
        </row>
        <row r="298">
          <cell r="B298" t="str">
            <v>Pinnock, Javine</v>
          </cell>
          <cell r="C298" t="str">
            <v>Skilled Staffing Solutions</v>
          </cell>
          <cell r="D298" t="str">
            <v>Ocho Rios</v>
          </cell>
          <cell r="E298" t="str">
            <v>N/A</v>
          </cell>
          <cell r="F298" t="str">
            <v>Ocho Rios, N/A</v>
          </cell>
          <cell r="G298">
            <v>9999</v>
          </cell>
          <cell r="H298" t="str">
            <v>JAMAICA</v>
          </cell>
        </row>
        <row r="299">
          <cell r="B299" t="str">
            <v>Ponce Rodas, Desire Estephania</v>
          </cell>
          <cell r="C299" t="str">
            <v>LLS Visa Electronica</v>
          </cell>
          <cell r="D299" t="str">
            <v>San Marcos</v>
          </cell>
          <cell r="E299" t="str">
            <v>San Marcos</v>
          </cell>
          <cell r="F299" t="str">
            <v>San Marcos, San Marcos</v>
          </cell>
          <cell r="G299">
            <v>12001</v>
          </cell>
          <cell r="H299" t="str">
            <v>GUATEMALA</v>
          </cell>
        </row>
        <row r="300">
          <cell r="B300" t="str">
            <v>Ponce, Desire</v>
          </cell>
          <cell r="C300" t="str">
            <v>LLS Visa Electronica</v>
          </cell>
          <cell r="D300" t="str">
            <v>San Marcos</v>
          </cell>
          <cell r="E300" t="str">
            <v>Guatemala</v>
          </cell>
          <cell r="F300" t="str">
            <v>San Marcos, Guatemala</v>
          </cell>
          <cell r="G300">
            <v>12001</v>
          </cell>
          <cell r="H300" t="str">
            <v>GUATEMALA</v>
          </cell>
        </row>
        <row r="301">
          <cell r="B301" t="str">
            <v>Ponce, Desire</v>
          </cell>
          <cell r="C301" t="str">
            <v>LLS Visa Electronica S. de R.L. de C.V.</v>
          </cell>
          <cell r="D301" t="str">
            <v>Guatemala City</v>
          </cell>
          <cell r="E301" t="str">
            <v>Guatemala</v>
          </cell>
          <cell r="F301" t="str">
            <v>Guatemala City, Guatemala</v>
          </cell>
          <cell r="G301">
            <v>12001</v>
          </cell>
          <cell r="H301" t="str">
            <v>GUATEMALA</v>
          </cell>
        </row>
        <row r="302">
          <cell r="B302" t="str">
            <v>Pulido Almora, Jose Guadalupe</v>
          </cell>
          <cell r="C302" t="str">
            <v>Asistencia Juridica GM</v>
          </cell>
          <cell r="D302" t="str">
            <v>Monterrey</v>
          </cell>
          <cell r="E302" t="str">
            <v>NUEVO LEON</v>
          </cell>
          <cell r="F302" t="str">
            <v>Monterrey, NUEVO LEON</v>
          </cell>
          <cell r="G302">
            <v>64000</v>
          </cell>
          <cell r="H302" t="str">
            <v>MEXICO</v>
          </cell>
        </row>
        <row r="303">
          <cell r="B303" t="str">
            <v>Pulido Almora, José Guadalupe</v>
          </cell>
          <cell r="C303" t="str">
            <v>Asistencia Juridica GM</v>
          </cell>
          <cell r="D303" t="str">
            <v>Monterrey</v>
          </cell>
          <cell r="E303" t="str">
            <v>NL</v>
          </cell>
          <cell r="F303" t="str">
            <v>Monterrey, NL</v>
          </cell>
          <cell r="G303">
            <v>64000</v>
          </cell>
          <cell r="H303" t="str">
            <v>MEXICO</v>
          </cell>
        </row>
        <row r="304">
          <cell r="B304" t="str">
            <v>Rajnovic, Milan</v>
          </cell>
          <cell r="C304" t="str">
            <v>United Work and Travel Serbia</v>
          </cell>
          <cell r="D304" t="str">
            <v>Belgrade</v>
          </cell>
          <cell r="E304" t="str">
            <v>Serbia</v>
          </cell>
          <cell r="F304" t="str">
            <v>Belgrade, Serbia</v>
          </cell>
          <cell r="G304">
            <v>11000</v>
          </cell>
          <cell r="H304" t="str">
            <v>SERBIA</v>
          </cell>
        </row>
        <row r="305">
          <cell r="B305" t="str">
            <v>Ramirez, Jaime Martin Lafont</v>
          </cell>
          <cell r="C305" t="str">
            <v>Del Al Associates Inc.</v>
          </cell>
          <cell r="D305" t="str">
            <v>Apasseo El Alton</v>
          </cell>
          <cell r="E305" t="str">
            <v>Guanajuato</v>
          </cell>
          <cell r="F305" t="str">
            <v>Apasseo El Alton, Guanajuato</v>
          </cell>
          <cell r="G305">
            <v>38500</v>
          </cell>
          <cell r="H305" t="str">
            <v>MEXICO</v>
          </cell>
        </row>
        <row r="306">
          <cell r="B306" t="str">
            <v>Ramirez, Patricia</v>
          </cell>
          <cell r="C306" t="str">
            <v>ADECH</v>
          </cell>
          <cell r="D306" t="str">
            <v>Chihuahua</v>
          </cell>
          <cell r="E306" t="str">
            <v>Chihuahua</v>
          </cell>
          <cell r="F306" t="str">
            <v>Chihuahua, Chihuahua</v>
          </cell>
          <cell r="G306">
            <v>31213</v>
          </cell>
          <cell r="H306" t="str">
            <v>MEXICO</v>
          </cell>
        </row>
        <row r="307">
          <cell r="B307" t="str">
            <v>Ramos Arellano, Michelle Alejandro</v>
          </cell>
          <cell r="C307" t="str">
            <v>Delal Mexico S de RL de CV</v>
          </cell>
          <cell r="D307" t="str">
            <v>San Pedro Garza Garcia</v>
          </cell>
          <cell r="E307" t="str">
            <v>Nuevo Leon</v>
          </cell>
          <cell r="F307" t="str">
            <v>San Pedro Garza Garcia, Nuevo Leon</v>
          </cell>
          <cell r="G307" t="str">
            <v>66269-0000</v>
          </cell>
          <cell r="H307" t="str">
            <v>MEXICO</v>
          </cell>
        </row>
        <row r="308">
          <cell r="B308" t="str">
            <v>Ramos Arrellano, Michelle</v>
          </cell>
          <cell r="C308" t="str">
            <v>Delal Mexico S de RL de CV</v>
          </cell>
          <cell r="D308" t="str">
            <v>Monterrey</v>
          </cell>
          <cell r="E308" t="str">
            <v>Nuevo Leon</v>
          </cell>
          <cell r="F308" t="str">
            <v>Monterrey, Nuevo Leon</v>
          </cell>
          <cell r="G308">
            <v>64000</v>
          </cell>
          <cell r="H308" t="str">
            <v>MEXICO</v>
          </cell>
        </row>
        <row r="309">
          <cell r="B309" t="str">
            <v>Ramos Arrellano, Michelle Alejandro</v>
          </cell>
          <cell r="C309" t="str">
            <v>Delal Mexico S de RL de CV</v>
          </cell>
          <cell r="D309" t="str">
            <v>San Pedro Garza Garcia</v>
          </cell>
          <cell r="E309" t="str">
            <v>Mexico</v>
          </cell>
          <cell r="F309" t="str">
            <v>San Pedro Garza Garcia, Mexico</v>
          </cell>
          <cell r="G309" t="str">
            <v>66269-0000</v>
          </cell>
          <cell r="H309" t="str">
            <v>MEXICO</v>
          </cell>
        </row>
        <row r="310">
          <cell r="B310" t="str">
            <v>Ramos Espino, Sergio</v>
          </cell>
          <cell r="C310" t="str">
            <v>Delal Mexico S de RL de CV</v>
          </cell>
          <cell r="D310" t="str">
            <v>San Pedro Garza Garcia</v>
          </cell>
          <cell r="E310" t="str">
            <v>Nuevo Leon</v>
          </cell>
          <cell r="F310" t="str">
            <v>San Pedro Garza Garcia, Nuevo Leon</v>
          </cell>
          <cell r="G310" t="str">
            <v>66269-0000</v>
          </cell>
          <cell r="H310" t="str">
            <v>MEXICO</v>
          </cell>
        </row>
        <row r="311">
          <cell r="B311" t="str">
            <v>Ramos Espino, Sergio</v>
          </cell>
          <cell r="C311" t="str">
            <v>Del Al Associates Inc.</v>
          </cell>
          <cell r="D311" t="str">
            <v>Monterrey</v>
          </cell>
          <cell r="E311" t="str">
            <v>Nuevo Leon</v>
          </cell>
          <cell r="F311" t="str">
            <v>Monterrey, Nuevo Leon</v>
          </cell>
          <cell r="G311">
            <v>64000</v>
          </cell>
          <cell r="H311" t="str">
            <v>MEXICO</v>
          </cell>
        </row>
        <row r="312">
          <cell r="B312" t="str">
            <v>Ramos Munoz, Gloria</v>
          </cell>
          <cell r="C312" t="str">
            <v>Asistencia Juridica GM</v>
          </cell>
          <cell r="D312" t="str">
            <v xml:space="preserve">Monterrey </v>
          </cell>
          <cell r="E312" t="str">
            <v>NL</v>
          </cell>
          <cell r="F312" t="str">
            <v>Monterrey, NL</v>
          </cell>
          <cell r="G312">
            <v>64000</v>
          </cell>
          <cell r="H312" t="str">
            <v>MEXICO</v>
          </cell>
        </row>
        <row r="313">
          <cell r="B313" t="str">
            <v>Ramos, Oscar</v>
          </cell>
          <cell r="C313" t="str">
            <v>South Labor</v>
          </cell>
          <cell r="D313" t="str">
            <v>Tlaxcala</v>
          </cell>
          <cell r="E313" t="str">
            <v>Col. Atempan Tlaxcala, Tlax</v>
          </cell>
          <cell r="F313" t="str">
            <v>Tlaxcala, Col. Atempan Tlaxcala, Tlax</v>
          </cell>
          <cell r="G313">
            <v>90010</v>
          </cell>
          <cell r="H313" t="str">
            <v>MEXICO</v>
          </cell>
        </row>
        <row r="314">
          <cell r="B314" t="str">
            <v>Rangel Reyes, Josefina</v>
          </cell>
          <cell r="C314" t="str">
            <v>Asistencia Juridica GM</v>
          </cell>
          <cell r="D314" t="str">
            <v xml:space="preserve">Monterrey, </v>
          </cell>
          <cell r="E314" t="str">
            <v>NL</v>
          </cell>
          <cell r="F314" t="str">
            <v>Monterrey, NL</v>
          </cell>
          <cell r="G314">
            <v>64000</v>
          </cell>
          <cell r="H314" t="str">
            <v>MEXICO</v>
          </cell>
        </row>
        <row r="315">
          <cell r="B315" t="str">
            <v>Recendez Tapia, Joaquin</v>
          </cell>
          <cell r="C315" t="str">
            <v>Asesores Consulares Integrales</v>
          </cell>
          <cell r="D315" t="str">
            <v>Monterrey,</v>
          </cell>
          <cell r="E315" t="str">
            <v xml:space="preserve">N.L. </v>
          </cell>
          <cell r="F315" t="str">
            <v xml:space="preserve">Monterrey, N.L. </v>
          </cell>
          <cell r="G315">
            <v>64000</v>
          </cell>
          <cell r="H315" t="str">
            <v>MEXICO</v>
          </cell>
        </row>
        <row r="316">
          <cell r="B316" t="str">
            <v>Recendez Tapia, Joaquin</v>
          </cell>
          <cell r="C316" t="str">
            <v>Asesores Consulares Integrales S.A.</v>
          </cell>
          <cell r="D316" t="str">
            <v>Monterrey</v>
          </cell>
          <cell r="E316" t="str">
            <v>NUEVO LEON</v>
          </cell>
          <cell r="F316" t="str">
            <v>Monterrey, NUEVO LEON</v>
          </cell>
          <cell r="G316">
            <v>64000</v>
          </cell>
          <cell r="H316" t="str">
            <v>MEXICO</v>
          </cell>
        </row>
        <row r="317">
          <cell r="B317" t="str">
            <v>Recendez Tapia, Joaquin</v>
          </cell>
          <cell r="C317" t="str">
            <v>Asesores Consulares Integrales S.A. de C.V.</v>
          </cell>
          <cell r="D317" t="str">
            <v>Monterrey</v>
          </cell>
          <cell r="E317" t="str">
            <v>NL</v>
          </cell>
          <cell r="F317" t="str">
            <v>Monterrey, NL</v>
          </cell>
          <cell r="G317">
            <v>64000</v>
          </cell>
          <cell r="H317" t="str">
            <v>MEXICO</v>
          </cell>
        </row>
        <row r="318">
          <cell r="B318" t="str">
            <v>Rene, Wegkamp</v>
          </cell>
          <cell r="C318" t="str">
            <v>A Way to Explore (Pry) Ltd</v>
          </cell>
          <cell r="D318" t="str">
            <v>Vorna Valley</v>
          </cell>
          <cell r="F318" t="str">
            <v xml:space="preserve">Vorna Valley, </v>
          </cell>
          <cell r="G318">
            <v>1686</v>
          </cell>
          <cell r="H318" t="str">
            <v>SOUTH AFRICA</v>
          </cell>
        </row>
        <row r="319">
          <cell r="B319" t="str">
            <v>Renovato, Manuel</v>
          </cell>
          <cell r="C319" t="str">
            <v>Grow Labor LLC</v>
          </cell>
          <cell r="D319" t="str">
            <v>Zacatecas</v>
          </cell>
          <cell r="E319" t="str">
            <v>Zacatecas</v>
          </cell>
          <cell r="F319" t="str">
            <v>Zacatecas, Zacatecas</v>
          </cell>
          <cell r="G319">
            <v>0</v>
          </cell>
          <cell r="H319" t="str">
            <v>MEXICO</v>
          </cell>
        </row>
        <row r="320">
          <cell r="B320" t="str">
            <v>Reyes Encinia, Brenda Beatriz</v>
          </cell>
          <cell r="C320" t="str">
            <v>H2 Labormex LLC</v>
          </cell>
          <cell r="D320" t="str">
            <v xml:space="preserve">Ciudad Mante, </v>
          </cell>
          <cell r="E320" t="str">
            <v xml:space="preserve">Tamps. </v>
          </cell>
          <cell r="F320" t="str">
            <v xml:space="preserve">Ciudad Mante, Tamps. </v>
          </cell>
          <cell r="G320">
            <v>89868</v>
          </cell>
          <cell r="H320" t="str">
            <v>MEXICO</v>
          </cell>
        </row>
        <row r="321">
          <cell r="B321" t="str">
            <v>Reyes Leon, Michelle</v>
          </cell>
          <cell r="C321" t="str">
            <v>H2 Labormex LLC</v>
          </cell>
          <cell r="D321" t="str">
            <v>Mexicali</v>
          </cell>
          <cell r="E321" t="str">
            <v>TEXAS</v>
          </cell>
          <cell r="F321" t="str">
            <v>Mexicali, TEXAS</v>
          </cell>
          <cell r="G321" t="str">
            <v>21376-0000</v>
          </cell>
          <cell r="H321" t="str">
            <v>MEXICO</v>
          </cell>
        </row>
        <row r="322">
          <cell r="B322" t="str">
            <v>Reyes, Carolina</v>
          </cell>
          <cell r="C322" t="str">
            <v>n/a</v>
          </cell>
          <cell r="D322" t="str">
            <v>Mexico City</v>
          </cell>
          <cell r="E322" t="str">
            <v>Mexico City</v>
          </cell>
          <cell r="F322" t="str">
            <v>Mexico City, Mexico City</v>
          </cell>
          <cell r="G322">
            <v>7300</v>
          </cell>
          <cell r="H322" t="str">
            <v>MEXICO</v>
          </cell>
        </row>
        <row r="323">
          <cell r="B323" t="str">
            <v>Reyes, Erick</v>
          </cell>
          <cell r="C323" t="str">
            <v>n/a</v>
          </cell>
          <cell r="D323" t="str">
            <v>Painesville</v>
          </cell>
          <cell r="E323" t="str">
            <v>OH</v>
          </cell>
          <cell r="F323" t="str">
            <v>Painesville, OH</v>
          </cell>
          <cell r="G323">
            <v>44077</v>
          </cell>
          <cell r="H323" t="str">
            <v>UNITED STATES OF AMERICA</v>
          </cell>
        </row>
        <row r="324">
          <cell r="B324" t="str">
            <v>Reyes, Luz</v>
          </cell>
          <cell r="C324" t="str">
            <v>n/a</v>
          </cell>
          <cell r="D324" t="str">
            <v>Mexico City</v>
          </cell>
          <cell r="E324" t="str">
            <v>Cd. Mexico</v>
          </cell>
          <cell r="F324" t="str">
            <v>Mexico City, Cd. Mexico</v>
          </cell>
          <cell r="G324">
            <v>7300</v>
          </cell>
          <cell r="H324" t="str">
            <v>MEXICO</v>
          </cell>
        </row>
        <row r="325">
          <cell r="B325" t="str">
            <v>Reyes, Maria Cristina Gonzalez</v>
          </cell>
          <cell r="C325" t="str">
            <v>Del Al Associates Inc.</v>
          </cell>
          <cell r="D325" t="str">
            <v>Boca del rio</v>
          </cell>
          <cell r="E325" t="str">
            <v>Veracruz</v>
          </cell>
          <cell r="F325" t="str">
            <v>Boca del rio, Veracruz</v>
          </cell>
          <cell r="G325">
            <v>94298</v>
          </cell>
          <cell r="H325" t="str">
            <v>MEXICO</v>
          </cell>
        </row>
        <row r="326">
          <cell r="B326" t="str">
            <v>Reyes, Michelle</v>
          </cell>
          <cell r="C326" t="str">
            <v>H2 Labormex LLC</v>
          </cell>
          <cell r="D326" t="str">
            <v xml:space="preserve">Mexicali, </v>
          </cell>
          <cell r="E326" t="str">
            <v>B.C.</v>
          </cell>
          <cell r="F326" t="str">
            <v>Mexicali, B.C.</v>
          </cell>
          <cell r="G326">
            <v>21376</v>
          </cell>
          <cell r="H326" t="str">
            <v>MEXICO</v>
          </cell>
        </row>
        <row r="327">
          <cell r="B327" t="str">
            <v>Richards, Torique</v>
          </cell>
          <cell r="C327" t="str">
            <v>Skilled Staffing Solutions</v>
          </cell>
          <cell r="D327" t="str">
            <v>Ocho Rios</v>
          </cell>
          <cell r="E327" t="str">
            <v>N/A</v>
          </cell>
          <cell r="F327" t="str">
            <v>Ocho Rios, N/A</v>
          </cell>
          <cell r="G327">
            <v>9999</v>
          </cell>
          <cell r="H327" t="str">
            <v>JAMAICA</v>
          </cell>
        </row>
        <row r="328">
          <cell r="B328" t="str">
            <v>Rivera Martinez, Gerardo Enrique</v>
          </cell>
          <cell r="C328" t="str">
            <v>Asesores Consulares Integrales</v>
          </cell>
          <cell r="D328" t="str">
            <v>Monterrey</v>
          </cell>
          <cell r="E328" t="str">
            <v>N.L.</v>
          </cell>
          <cell r="F328" t="str">
            <v>Monterrey, N.L.</v>
          </cell>
          <cell r="G328">
            <v>64000</v>
          </cell>
          <cell r="H328" t="str">
            <v>MEXICO</v>
          </cell>
        </row>
        <row r="329">
          <cell r="B329" t="str">
            <v>Rodriguez Coronado, Ivan Tadeo</v>
          </cell>
          <cell r="C329" t="str">
            <v>Asistencia Juridica GM</v>
          </cell>
          <cell r="D329" t="str">
            <v>Monterrey</v>
          </cell>
          <cell r="E329" t="str">
            <v>NL</v>
          </cell>
          <cell r="F329" t="str">
            <v>Monterrey, NL</v>
          </cell>
          <cell r="G329">
            <v>64000</v>
          </cell>
          <cell r="H329" t="str">
            <v>MEXICO</v>
          </cell>
        </row>
        <row r="330">
          <cell r="B330" t="str">
            <v>Rodriguez Escobar, Ana Luisa</v>
          </cell>
          <cell r="C330" t="str">
            <v>LLS Visa Electronica</v>
          </cell>
          <cell r="D330" t="str">
            <v>San Marcos</v>
          </cell>
          <cell r="E330" t="str">
            <v>San Marcos</v>
          </cell>
          <cell r="F330" t="str">
            <v>San Marcos, San Marcos</v>
          </cell>
          <cell r="G330">
            <v>12001</v>
          </cell>
          <cell r="H330" t="str">
            <v>GUATEMALA</v>
          </cell>
        </row>
        <row r="331">
          <cell r="B331" t="str">
            <v>Rodriguez Jr., Ricardo</v>
          </cell>
          <cell r="C331" t="str">
            <v>Solstice International Consulting</v>
          </cell>
          <cell r="D331" t="str">
            <v>Laredo</v>
          </cell>
          <cell r="E331" t="str">
            <v>TEXAS</v>
          </cell>
          <cell r="F331" t="str">
            <v>Laredo, TEXAS</v>
          </cell>
          <cell r="G331">
            <v>78045</v>
          </cell>
          <cell r="H331" t="str">
            <v>UNITED STATES OF AMERICA</v>
          </cell>
        </row>
        <row r="332">
          <cell r="B332" t="str">
            <v>Rodriguez, Felix Penaflor</v>
          </cell>
          <cell r="C332" t="str">
            <v>Del Al Associates Inc.</v>
          </cell>
          <cell r="D332" t="str">
            <v>Tepic</v>
          </cell>
          <cell r="E332" t="str">
            <v>Nayarit</v>
          </cell>
          <cell r="F332" t="str">
            <v>Tepic, Nayarit</v>
          </cell>
          <cell r="G332">
            <v>63110</v>
          </cell>
          <cell r="H332" t="str">
            <v>MEXICO</v>
          </cell>
        </row>
        <row r="333">
          <cell r="B333" t="str">
            <v>Rodriguez, Jr., Ricardo</v>
          </cell>
          <cell r="C333" t="str">
            <v>Solstice International Consulting</v>
          </cell>
          <cell r="D333" t="str">
            <v>Laredo</v>
          </cell>
          <cell r="E333" t="str">
            <v>TX</v>
          </cell>
          <cell r="F333" t="str">
            <v>Laredo, TX</v>
          </cell>
          <cell r="G333">
            <v>78045</v>
          </cell>
          <cell r="H333" t="str">
            <v>UNITED STATES OF AMERICA</v>
          </cell>
        </row>
        <row r="334">
          <cell r="B334" t="str">
            <v>Rodriguez, Ricardo</v>
          </cell>
          <cell r="C334" t="str">
            <v>Solstice International Consulting</v>
          </cell>
          <cell r="D334" t="str">
            <v>Laredo</v>
          </cell>
          <cell r="E334" t="str">
            <v>TEXAS</v>
          </cell>
          <cell r="F334" t="str">
            <v>Laredo, TEXAS</v>
          </cell>
          <cell r="G334">
            <v>78045</v>
          </cell>
          <cell r="H334" t="str">
            <v>UNITED STATES OF AMERICA</v>
          </cell>
        </row>
        <row r="335">
          <cell r="B335" t="str">
            <v>Romo, Ilse</v>
          </cell>
          <cell r="C335" t="str">
            <v>SVP Consultants</v>
          </cell>
          <cell r="D335" t="str">
            <v>Monterrey</v>
          </cell>
          <cell r="E335" t="str">
            <v>Nuevo Leon</v>
          </cell>
          <cell r="F335" t="str">
            <v>Monterrey, Nuevo Leon</v>
          </cell>
          <cell r="G335">
            <v>64650</v>
          </cell>
          <cell r="H335" t="str">
            <v>MEXICO</v>
          </cell>
        </row>
        <row r="336">
          <cell r="B336" t="str">
            <v>Rose, Roger</v>
          </cell>
          <cell r="C336" t="str">
            <v>New Adventure Employment Services</v>
          </cell>
          <cell r="D336" t="str">
            <v>Ocho Rios, St. Ann</v>
          </cell>
          <cell r="E336" t="str">
            <v>N/A</v>
          </cell>
          <cell r="F336" t="str">
            <v>Ocho Rios, St. Ann, N/A</v>
          </cell>
          <cell r="G336">
            <v>0</v>
          </cell>
          <cell r="H336" t="str">
            <v>JAMAICA</v>
          </cell>
        </row>
        <row r="337">
          <cell r="B337" t="str">
            <v>Ruiz Alanis, Blanca Ninfa</v>
          </cell>
          <cell r="C337" t="str">
            <v>Delal Mexico S de RL de CV</v>
          </cell>
          <cell r="D337" t="str">
            <v>San Pedro Garza Garcia</v>
          </cell>
          <cell r="E337" t="str">
            <v>Nuevo Leon</v>
          </cell>
          <cell r="F337" t="str">
            <v>San Pedro Garza Garcia, Nuevo Leon</v>
          </cell>
          <cell r="G337" t="str">
            <v>66269-0000</v>
          </cell>
          <cell r="H337" t="str">
            <v>MEXICO</v>
          </cell>
        </row>
        <row r="338">
          <cell r="B338" t="str">
            <v>Ruiz Alanis, Blanca Ninfa Ninfa</v>
          </cell>
          <cell r="C338" t="str">
            <v>Del Al Associates Inc.</v>
          </cell>
          <cell r="D338" t="str">
            <v>Monterrey</v>
          </cell>
          <cell r="E338" t="str">
            <v>Nuevo Leon</v>
          </cell>
          <cell r="F338" t="str">
            <v>Monterrey, Nuevo Leon</v>
          </cell>
          <cell r="G338">
            <v>64000</v>
          </cell>
          <cell r="H338" t="str">
            <v>MEXICO</v>
          </cell>
        </row>
        <row r="339">
          <cell r="B339" t="str">
            <v>Saenz, Nancy</v>
          </cell>
          <cell r="C339" t="str">
            <v>Esperanza H2 Processing S.A. de C.V.</v>
          </cell>
          <cell r="D339" t="str">
            <v>Hermosillo</v>
          </cell>
          <cell r="E339" t="str">
            <v>Son</v>
          </cell>
          <cell r="F339" t="str">
            <v>Hermosillo, Son</v>
          </cell>
          <cell r="G339">
            <v>83260</v>
          </cell>
          <cell r="H339" t="str">
            <v>MEXICO</v>
          </cell>
        </row>
        <row r="340">
          <cell r="B340" t="str">
            <v>Salazar Valdez, Arturo</v>
          </cell>
          <cell r="C340" t="str">
            <v>H2 Labormex LLC</v>
          </cell>
          <cell r="D340" t="str">
            <v xml:space="preserve">Ciudad Mante, </v>
          </cell>
          <cell r="E340" t="str">
            <v xml:space="preserve">Tamps. </v>
          </cell>
          <cell r="F340" t="str">
            <v xml:space="preserve">Ciudad Mante, Tamps. </v>
          </cell>
          <cell r="G340">
            <v>89868</v>
          </cell>
          <cell r="H340" t="str">
            <v>MEXICO</v>
          </cell>
        </row>
        <row r="341">
          <cell r="B341" t="str">
            <v>Saldana, Karina</v>
          </cell>
          <cell r="C341" t="str">
            <v>LLS Visa Electronica</v>
          </cell>
          <cell r="D341" t="str">
            <v>Monterrey</v>
          </cell>
          <cell r="E341" t="str">
            <v>Nuevo Leon</v>
          </cell>
          <cell r="F341" t="str">
            <v>Monterrey, Nuevo Leon</v>
          </cell>
          <cell r="G341">
            <v>64000</v>
          </cell>
          <cell r="H341" t="str">
            <v>MEXICO</v>
          </cell>
        </row>
        <row r="342">
          <cell r="B342" t="str">
            <v>Saldana, Karina</v>
          </cell>
          <cell r="C342" t="str">
            <v>LLS Visa Electronica S. de R.L. de C.V.</v>
          </cell>
          <cell r="D342" t="str">
            <v>Monterrey</v>
          </cell>
          <cell r="E342" t="str">
            <v>NL</v>
          </cell>
          <cell r="F342" t="str">
            <v>Monterrey, NL</v>
          </cell>
          <cell r="G342">
            <v>64000</v>
          </cell>
          <cell r="H342" t="str">
            <v>MEXICO</v>
          </cell>
        </row>
        <row r="343">
          <cell r="B343" t="str">
            <v>Salinas, Partricia</v>
          </cell>
          <cell r="C343" t="str">
            <v>Solstice International Consulting</v>
          </cell>
          <cell r="D343" t="str">
            <v>Laredo</v>
          </cell>
          <cell r="E343" t="str">
            <v>TEXAS</v>
          </cell>
          <cell r="F343" t="str">
            <v>Laredo, TEXAS</v>
          </cell>
          <cell r="G343">
            <v>78045</v>
          </cell>
          <cell r="H343" t="str">
            <v>UNITED STATES OF AMERICA</v>
          </cell>
        </row>
        <row r="344">
          <cell r="B344" t="str">
            <v>Salinas, Patricia</v>
          </cell>
          <cell r="C344" t="str">
            <v>Solstice International Consulting</v>
          </cell>
          <cell r="D344" t="str">
            <v>Laredo</v>
          </cell>
          <cell r="E344" t="str">
            <v>TEXAS</v>
          </cell>
          <cell r="F344" t="str">
            <v>Laredo, TEXAS</v>
          </cell>
          <cell r="G344">
            <v>78045</v>
          </cell>
          <cell r="H344" t="str">
            <v>UNITED STATES OF AMERICA</v>
          </cell>
        </row>
        <row r="345">
          <cell r="B345" t="str">
            <v>Sanchez Segura, Carlina Alenli</v>
          </cell>
          <cell r="C345" t="str">
            <v>Del Al Associates Inc.</v>
          </cell>
          <cell r="D345" t="str">
            <v>Tepic</v>
          </cell>
          <cell r="E345" t="str">
            <v>Mexico</v>
          </cell>
          <cell r="F345" t="str">
            <v>Tepic, Mexico</v>
          </cell>
          <cell r="G345" t="str">
            <v>63110-0000</v>
          </cell>
          <cell r="H345" t="str">
            <v>MEXICO</v>
          </cell>
        </row>
        <row r="346">
          <cell r="B346" t="str">
            <v>Sanchez Segura, Zinnia Jazmin</v>
          </cell>
          <cell r="C346" t="str">
            <v>Del Al Associates Inc.</v>
          </cell>
          <cell r="D346" t="str">
            <v>Tepic</v>
          </cell>
          <cell r="E346" t="str">
            <v>Mexico</v>
          </cell>
          <cell r="F346" t="str">
            <v>Tepic, Mexico</v>
          </cell>
          <cell r="G346" t="str">
            <v>63110-0000</v>
          </cell>
          <cell r="H346" t="str">
            <v>MEXICO</v>
          </cell>
        </row>
        <row r="347">
          <cell r="B347" t="str">
            <v>Sanchez Torres, Maria Esther</v>
          </cell>
          <cell r="C347" t="str">
            <v>H2 Labormex LLC</v>
          </cell>
          <cell r="D347" t="str">
            <v>Cd. Mante</v>
          </cell>
          <cell r="E347" t="str">
            <v>TEXAS</v>
          </cell>
          <cell r="F347" t="str">
            <v>Cd. Mante, TEXAS</v>
          </cell>
          <cell r="G347">
            <v>898680000</v>
          </cell>
          <cell r="H347" t="str">
            <v>MEXICO</v>
          </cell>
        </row>
        <row r="348">
          <cell r="B348" t="str">
            <v>Sandoval Guerrero, Aracely</v>
          </cell>
          <cell r="C348" t="str">
            <v>Asesores Consulares Integrales S.A. de C.V.</v>
          </cell>
          <cell r="D348" t="str">
            <v>Monterrey</v>
          </cell>
          <cell r="E348" t="str">
            <v>NL</v>
          </cell>
          <cell r="F348" t="str">
            <v>Monterrey, NL</v>
          </cell>
          <cell r="G348">
            <v>64000</v>
          </cell>
          <cell r="H348" t="str">
            <v>MEXICO</v>
          </cell>
        </row>
        <row r="349">
          <cell r="B349" t="str">
            <v>Sandoval Guerrero, Aracely</v>
          </cell>
          <cell r="C349" t="str">
            <v>Asesores Consulares Integrales</v>
          </cell>
          <cell r="D349" t="str">
            <v>Monterrey,</v>
          </cell>
          <cell r="E349" t="str">
            <v>N.L.</v>
          </cell>
          <cell r="F349" t="str">
            <v>Monterrey, N.L.</v>
          </cell>
          <cell r="G349">
            <v>64000</v>
          </cell>
          <cell r="H349" t="str">
            <v>MEXICO</v>
          </cell>
        </row>
        <row r="350">
          <cell r="B350" t="str">
            <v>Sandoval Guerrero, Aracely</v>
          </cell>
          <cell r="C350" t="str">
            <v>Asesores Consulares Integrales S.A.</v>
          </cell>
          <cell r="D350" t="str">
            <v>Monterrey</v>
          </cell>
          <cell r="E350" t="str">
            <v>NUEVO LEON</v>
          </cell>
          <cell r="F350" t="str">
            <v>Monterrey, NUEVO LEON</v>
          </cell>
          <cell r="G350">
            <v>64000</v>
          </cell>
          <cell r="H350" t="str">
            <v>MEXICO</v>
          </cell>
        </row>
        <row r="351">
          <cell r="B351" t="str">
            <v>Sandoval Morales, Mariela</v>
          </cell>
          <cell r="C351" t="str">
            <v>Del Al Associates Inc.</v>
          </cell>
          <cell r="D351" t="str">
            <v>Tepic</v>
          </cell>
          <cell r="E351" t="str">
            <v>Nayarit</v>
          </cell>
          <cell r="F351" t="str">
            <v>Tepic, Nayarit</v>
          </cell>
          <cell r="G351">
            <v>63110</v>
          </cell>
          <cell r="H351" t="str">
            <v>MEXICO</v>
          </cell>
        </row>
        <row r="352">
          <cell r="B352" t="str">
            <v>Santella Escobar, Fernando</v>
          </cell>
          <cell r="C352" t="str">
            <v>Del Al Associates Inc.</v>
          </cell>
          <cell r="D352" t="str">
            <v>Guatemala City</v>
          </cell>
          <cell r="E352" t="str">
            <v>Guatemala</v>
          </cell>
          <cell r="F352" t="str">
            <v>Guatemala City, Guatemala</v>
          </cell>
          <cell r="G352" t="str">
            <v>01014-0000</v>
          </cell>
          <cell r="H352" t="str">
            <v>GUATEMALA</v>
          </cell>
        </row>
        <row r="353">
          <cell r="B353" t="str">
            <v>Santella, Annabella</v>
          </cell>
          <cell r="C353" t="str">
            <v>H2 AgentProcessing Svcs&amp;Consultants</v>
          </cell>
          <cell r="D353" t="str">
            <v>Guatemala City</v>
          </cell>
          <cell r="E353" t="str">
            <v>Guatemala City</v>
          </cell>
          <cell r="F353" t="str">
            <v>Guatemala City, Guatemala City</v>
          </cell>
          <cell r="G353">
            <v>1014</v>
          </cell>
          <cell r="H353" t="str">
            <v>GUATEMALA</v>
          </cell>
        </row>
        <row r="354">
          <cell r="B354" t="str">
            <v>Santella, Fernando</v>
          </cell>
          <cell r="C354" t="str">
            <v>Del Al Associates Inc.</v>
          </cell>
          <cell r="D354" t="str">
            <v>Guatemala City</v>
          </cell>
          <cell r="E354" t="str">
            <v>Guatemala</v>
          </cell>
          <cell r="F354" t="str">
            <v>Guatemala City, Guatemala</v>
          </cell>
          <cell r="G354">
            <v>1010</v>
          </cell>
          <cell r="H354" t="str">
            <v>GUATEMALA</v>
          </cell>
        </row>
        <row r="355">
          <cell r="B355" t="str">
            <v>Santella, Fernando</v>
          </cell>
          <cell r="C355" t="str">
            <v>H2 AgentProcessing Svcs&amp;Consultants</v>
          </cell>
          <cell r="D355" t="str">
            <v>Guatemala City</v>
          </cell>
          <cell r="E355" t="str">
            <v>Guatemala City</v>
          </cell>
          <cell r="F355" t="str">
            <v>Guatemala City, Guatemala City</v>
          </cell>
          <cell r="G355">
            <v>1014</v>
          </cell>
          <cell r="H355" t="str">
            <v>GUATEMALA</v>
          </cell>
        </row>
        <row r="356">
          <cell r="B356" t="str">
            <v>Saucedo Cruz, Karina Guadalupe</v>
          </cell>
          <cell r="C356" t="str">
            <v>Asesores Consulares Integrales S.A. de C.V.</v>
          </cell>
          <cell r="D356" t="str">
            <v xml:space="preserve">Monterrey, </v>
          </cell>
          <cell r="E356" t="str">
            <v>N.L.</v>
          </cell>
          <cell r="F356" t="str">
            <v>Monterrey, N.L.</v>
          </cell>
          <cell r="G356">
            <v>64000</v>
          </cell>
          <cell r="H356" t="str">
            <v>MEXICO</v>
          </cell>
        </row>
        <row r="357">
          <cell r="B357" t="str">
            <v>Saucedo Cruz, Karina Guadalupe</v>
          </cell>
          <cell r="C357" t="str">
            <v>Asesores Consulares Integrales S.A.</v>
          </cell>
          <cell r="D357" t="str">
            <v>Monterrey</v>
          </cell>
          <cell r="E357" t="str">
            <v>NUEVO LEON</v>
          </cell>
          <cell r="F357" t="str">
            <v>Monterrey, NUEVO LEON</v>
          </cell>
          <cell r="G357">
            <v>64000</v>
          </cell>
          <cell r="H357" t="str">
            <v>MEXICO</v>
          </cell>
        </row>
        <row r="358">
          <cell r="B358" t="str">
            <v>Saucedo Cruz, Karina Guadalupe</v>
          </cell>
          <cell r="C358" t="str">
            <v>Asesores Consulares Integrales</v>
          </cell>
          <cell r="D358" t="str">
            <v>Monterrey,</v>
          </cell>
          <cell r="E358" t="str">
            <v>N.L.</v>
          </cell>
          <cell r="F358" t="str">
            <v>Monterrey, N.L.</v>
          </cell>
          <cell r="G358">
            <v>64000</v>
          </cell>
          <cell r="H358" t="str">
            <v>MEXICO</v>
          </cell>
        </row>
        <row r="359">
          <cell r="B359" t="str">
            <v>Sawyer Ramirez , Diana Gabriela</v>
          </cell>
          <cell r="C359" t="str">
            <v>H2 Labormex LLC</v>
          </cell>
          <cell r="D359" t="str">
            <v xml:space="preserve">Ciudad Mante, </v>
          </cell>
          <cell r="E359" t="str">
            <v xml:space="preserve">Tamps. </v>
          </cell>
          <cell r="F359" t="str">
            <v xml:space="preserve">Ciudad Mante, Tamps. </v>
          </cell>
          <cell r="G359">
            <v>89868</v>
          </cell>
          <cell r="H359" t="str">
            <v>MEXICO</v>
          </cell>
        </row>
        <row r="360">
          <cell r="B360" t="str">
            <v>Segura Esquivel, Magdalena</v>
          </cell>
          <cell r="C360" t="str">
            <v>Asesores Consulares Integrales S.A. de C.V.</v>
          </cell>
          <cell r="D360" t="str">
            <v>Monterrey</v>
          </cell>
          <cell r="E360" t="str">
            <v>NL</v>
          </cell>
          <cell r="F360" t="str">
            <v>Monterrey, NL</v>
          </cell>
          <cell r="G360">
            <v>64000</v>
          </cell>
          <cell r="H360" t="str">
            <v>MEXICO</v>
          </cell>
        </row>
        <row r="361">
          <cell r="B361" t="str">
            <v>Segura Esquivel, Magdalena</v>
          </cell>
          <cell r="C361" t="str">
            <v>Asesores Consulares Integrales S.A.</v>
          </cell>
          <cell r="D361" t="str">
            <v>Monterrey</v>
          </cell>
          <cell r="E361" t="str">
            <v>NUEVO LEON</v>
          </cell>
          <cell r="F361" t="str">
            <v>Monterrey, NUEVO LEON</v>
          </cell>
          <cell r="G361">
            <v>64000</v>
          </cell>
          <cell r="H361" t="str">
            <v>MEXICO</v>
          </cell>
        </row>
        <row r="362">
          <cell r="B362" t="str">
            <v>Segura Esquivel, Magdalena</v>
          </cell>
          <cell r="C362" t="str">
            <v>Asesores Consulares Integrales</v>
          </cell>
          <cell r="D362" t="str">
            <v>Monterrey,</v>
          </cell>
          <cell r="E362" t="str">
            <v xml:space="preserve">N.L. </v>
          </cell>
          <cell r="F362" t="str">
            <v xml:space="preserve">Monterrey, N.L. </v>
          </cell>
          <cell r="G362">
            <v>64000</v>
          </cell>
          <cell r="H362" t="str">
            <v>MEXICO</v>
          </cell>
        </row>
        <row r="363">
          <cell r="B363" t="str">
            <v>Septimiu, Mihai Nemes</v>
          </cell>
          <cell r="C363" t="str">
            <v>S.C. MIKE'S AGENCY INC S.R.L.</v>
          </cell>
          <cell r="D363" t="str">
            <v>Cluj-Napoca</v>
          </cell>
          <cell r="E363" t="str">
            <v>N/A</v>
          </cell>
          <cell r="F363" t="str">
            <v>Cluj-Napoca, N/A</v>
          </cell>
          <cell r="G363">
            <v>400458</v>
          </cell>
          <cell r="H363" t="str">
            <v>ROMANIA</v>
          </cell>
        </row>
        <row r="364">
          <cell r="B364" t="str">
            <v>Servin Martinez, Ma. Aurora</v>
          </cell>
          <cell r="C364" t="str">
            <v>Del Al Associates Inc.</v>
          </cell>
          <cell r="D364" t="str">
            <v>Apaseo el Alto</v>
          </cell>
          <cell r="E364" t="str">
            <v>Guanajuato</v>
          </cell>
          <cell r="F364" t="str">
            <v>Apaseo el Alto, Guanajuato</v>
          </cell>
          <cell r="G364">
            <v>38500</v>
          </cell>
          <cell r="H364" t="str">
            <v>MEXICO</v>
          </cell>
        </row>
        <row r="365">
          <cell r="B365" t="str">
            <v>Servin Martinez, Maria Aurora</v>
          </cell>
          <cell r="C365" t="str">
            <v>Del Al Associates Inc.</v>
          </cell>
          <cell r="D365" t="str">
            <v>Apaseo El Alato</v>
          </cell>
          <cell r="E365" t="str">
            <v>Guanajuato</v>
          </cell>
          <cell r="F365" t="str">
            <v>Apaseo El Alato, Guanajuato</v>
          </cell>
          <cell r="G365">
            <v>38500</v>
          </cell>
          <cell r="H365" t="str">
            <v>MEXICO</v>
          </cell>
        </row>
        <row r="366">
          <cell r="B366" t="str">
            <v>Sierra Sical, Hania Lucy</v>
          </cell>
          <cell r="C366" t="str">
            <v>LLS Visa Electronica</v>
          </cell>
          <cell r="D366" t="str">
            <v>San Marcos</v>
          </cell>
          <cell r="E366" t="str">
            <v>San Marcos</v>
          </cell>
          <cell r="F366" t="str">
            <v>San Marcos, San Marcos</v>
          </cell>
          <cell r="G366">
            <v>12001</v>
          </cell>
          <cell r="H366" t="str">
            <v>GUATEMALA</v>
          </cell>
        </row>
        <row r="367">
          <cell r="B367" t="str">
            <v>Sierra, Hania</v>
          </cell>
          <cell r="C367" t="str">
            <v>LLS Visa Electronica</v>
          </cell>
          <cell r="D367" t="str">
            <v xml:space="preserve">San Marcos, </v>
          </cell>
          <cell r="E367" t="str">
            <v>Guatemala</v>
          </cell>
          <cell r="F367" t="str">
            <v>San Marcos, Guatemala</v>
          </cell>
          <cell r="G367">
            <v>12001</v>
          </cell>
          <cell r="H367" t="str">
            <v>GUATEMALA</v>
          </cell>
        </row>
        <row r="368">
          <cell r="B368" t="str">
            <v>Sierra, Hania</v>
          </cell>
          <cell r="C368" t="str">
            <v>LLS Visa Electronica S. de R.L. de C.V.</v>
          </cell>
          <cell r="D368" t="str">
            <v>Guatemala City</v>
          </cell>
          <cell r="E368" t="str">
            <v>Guatemala</v>
          </cell>
          <cell r="F368" t="str">
            <v>Guatemala City, Guatemala</v>
          </cell>
          <cell r="G368">
            <v>12001</v>
          </cell>
          <cell r="H368" t="str">
            <v>GUATEMALA</v>
          </cell>
        </row>
        <row r="369">
          <cell r="B369" t="str">
            <v>Solis Vargas, Olivia</v>
          </cell>
          <cell r="C369" t="str">
            <v>Del Al Associates Inc.</v>
          </cell>
          <cell r="D369" t="str">
            <v>Cd. del Maiz</v>
          </cell>
          <cell r="E369" t="str">
            <v>SLP</v>
          </cell>
          <cell r="F369" t="str">
            <v>Cd. del Maiz, SLP</v>
          </cell>
          <cell r="G369" t="str">
            <v>79300-0000</v>
          </cell>
          <cell r="H369" t="str">
            <v>MEXICO</v>
          </cell>
        </row>
        <row r="370">
          <cell r="B370" t="str">
            <v>Solis Vargas, Gloria</v>
          </cell>
          <cell r="C370" t="str">
            <v>Del Al Associates Inc.</v>
          </cell>
          <cell r="D370" t="str">
            <v>Cd. del Maiz</v>
          </cell>
          <cell r="E370" t="str">
            <v>SLP</v>
          </cell>
          <cell r="F370" t="str">
            <v>Cd. del Maiz, SLP</v>
          </cell>
          <cell r="G370" t="str">
            <v>79300-0000</v>
          </cell>
          <cell r="H370" t="str">
            <v>MEXICO</v>
          </cell>
        </row>
        <row r="371">
          <cell r="B371" t="str">
            <v>Solis Vargas, Olga</v>
          </cell>
          <cell r="C371" t="str">
            <v>Del Al Associates Inc.</v>
          </cell>
          <cell r="D371" t="str">
            <v>Apaseo El Alto</v>
          </cell>
          <cell r="E371" t="str">
            <v>Guanajuato</v>
          </cell>
          <cell r="F371" t="str">
            <v>Apaseo El Alto, Guanajuato</v>
          </cell>
          <cell r="G371" t="str">
            <v>38500-0000</v>
          </cell>
          <cell r="H371" t="str">
            <v>MEXICO</v>
          </cell>
        </row>
        <row r="372">
          <cell r="B372" t="str">
            <v>Solis, Luis Omar Gonzalez</v>
          </cell>
          <cell r="C372" t="str">
            <v>Del Al Associates Inc.</v>
          </cell>
          <cell r="D372" t="str">
            <v>Tlaxcala</v>
          </cell>
          <cell r="E372" t="str">
            <v>Tlaxcala</v>
          </cell>
          <cell r="F372" t="str">
            <v>Tlaxcala, Tlaxcala</v>
          </cell>
          <cell r="G372">
            <v>90117</v>
          </cell>
          <cell r="H372" t="str">
            <v>MEXICO</v>
          </cell>
        </row>
        <row r="373">
          <cell r="B373" t="str">
            <v>Soto, Silvia</v>
          </cell>
          <cell r="C373" t="str">
            <v>SVP Consultants</v>
          </cell>
          <cell r="D373" t="str">
            <v>Monterrey</v>
          </cell>
          <cell r="E373" t="str">
            <v>Nuevo Leon</v>
          </cell>
          <cell r="F373" t="str">
            <v>Monterrey, Nuevo Leon</v>
          </cell>
          <cell r="G373">
            <v>64650</v>
          </cell>
          <cell r="H373" t="str">
            <v>MEXICO</v>
          </cell>
        </row>
        <row r="374">
          <cell r="B374" t="str">
            <v>Stella Escobar, Fernando</v>
          </cell>
          <cell r="C374" t="str">
            <v>Del Al Associates Inc.</v>
          </cell>
          <cell r="D374" t="str">
            <v>Guatemala</v>
          </cell>
          <cell r="E374" t="str">
            <v>Guatemala</v>
          </cell>
          <cell r="F374" t="str">
            <v>Guatemala, Guatemala</v>
          </cell>
          <cell r="G374">
            <v>1014</v>
          </cell>
          <cell r="H374" t="str">
            <v>GUATEMALA</v>
          </cell>
        </row>
        <row r="375">
          <cell r="B375" t="str">
            <v>Tadeo Rodriguez, Ivan</v>
          </cell>
          <cell r="C375" t="str">
            <v>Asistencia Juridica GM</v>
          </cell>
          <cell r="D375" t="str">
            <v xml:space="preserve">Monterrey, </v>
          </cell>
          <cell r="E375" t="str">
            <v>NL</v>
          </cell>
          <cell r="F375" t="str">
            <v>Monterrey, NL</v>
          </cell>
          <cell r="G375">
            <v>64000</v>
          </cell>
          <cell r="H375" t="str">
            <v>MEXICO</v>
          </cell>
        </row>
        <row r="376">
          <cell r="B376" t="str">
            <v>Tamayo Ramirez, Lucia</v>
          </cell>
          <cell r="C376" t="str">
            <v>Del Al Associates Inc.</v>
          </cell>
          <cell r="D376" t="str">
            <v>Apaseo el Alto</v>
          </cell>
          <cell r="E376" t="str">
            <v>Guanajuato</v>
          </cell>
          <cell r="F376" t="str">
            <v>Apaseo el Alto, Guanajuato</v>
          </cell>
          <cell r="G376" t="str">
            <v>38500-0000</v>
          </cell>
          <cell r="H376" t="str">
            <v>MEXICO</v>
          </cell>
        </row>
        <row r="377">
          <cell r="B377" t="str">
            <v>Tapia Salazar, Virdiana Guadalupe</v>
          </cell>
          <cell r="C377" t="str">
            <v>Asesores Consulares Integrales S.A. de C.V.</v>
          </cell>
          <cell r="D377" t="str">
            <v xml:space="preserve">Monterrey </v>
          </cell>
          <cell r="E377" t="str">
            <v>NL</v>
          </cell>
          <cell r="F377" t="str">
            <v>Monterrey, NL</v>
          </cell>
          <cell r="G377">
            <v>64000</v>
          </cell>
          <cell r="H377" t="str">
            <v>MEXICO</v>
          </cell>
        </row>
        <row r="378">
          <cell r="B378" t="str">
            <v>Tapia Salazar, Viridiana Guadalupe</v>
          </cell>
          <cell r="C378" t="str">
            <v>Asesores Consulares Integrales</v>
          </cell>
          <cell r="D378" t="str">
            <v>Monterrey,</v>
          </cell>
          <cell r="E378" t="str">
            <v>N.L.</v>
          </cell>
          <cell r="F378" t="str">
            <v>Monterrey, N.L.</v>
          </cell>
          <cell r="G378">
            <v>64000</v>
          </cell>
          <cell r="H378" t="str">
            <v>MEXICO</v>
          </cell>
        </row>
        <row r="379">
          <cell r="B379" t="str">
            <v>Tapia Salazar, Viridiana Guadalupe</v>
          </cell>
          <cell r="C379" t="str">
            <v>Asesores Consulares Integrales S.A.</v>
          </cell>
          <cell r="D379" t="str">
            <v>Monterrey</v>
          </cell>
          <cell r="E379" t="str">
            <v>NUEVO LEON</v>
          </cell>
          <cell r="F379" t="str">
            <v>Monterrey, NUEVO LEON</v>
          </cell>
          <cell r="G379">
            <v>64000</v>
          </cell>
          <cell r="H379" t="str">
            <v>MEXICO</v>
          </cell>
        </row>
        <row r="380">
          <cell r="B380" t="str">
            <v>Tapia Salazar, Viridiana Guadalupe</v>
          </cell>
          <cell r="C380" t="str">
            <v>Asesores Consulares Integrales S.A. de C.V.</v>
          </cell>
          <cell r="D380" t="str">
            <v>Monterrey,</v>
          </cell>
          <cell r="E380" t="str">
            <v>N.L.</v>
          </cell>
          <cell r="F380" t="str">
            <v>Monterrey, N.L.</v>
          </cell>
          <cell r="G380">
            <v>64000</v>
          </cell>
          <cell r="H380" t="str">
            <v>MEXICO</v>
          </cell>
        </row>
        <row r="381">
          <cell r="B381" t="str">
            <v>Tasdemir, Saban</v>
          </cell>
          <cell r="C381" t="str">
            <v>Tasdemir Marble &amp; Granite, LLC</v>
          </cell>
          <cell r="D381" t="str">
            <v>Falls Church</v>
          </cell>
          <cell r="E381" t="str">
            <v>VA</v>
          </cell>
          <cell r="F381" t="str">
            <v>Falls Church, VA</v>
          </cell>
          <cell r="G381">
            <v>22041</v>
          </cell>
          <cell r="H381" t="str">
            <v>UNITED STATES OF AMERICA</v>
          </cell>
        </row>
        <row r="382">
          <cell r="B382" t="str">
            <v>Thomas, Paul</v>
          </cell>
          <cell r="C382" t="str">
            <v xml:space="preserve">International Recruitment Staffing </v>
          </cell>
          <cell r="D382" t="str">
            <v>Kingston</v>
          </cell>
          <cell r="E382" t="str">
            <v>Jamaica</v>
          </cell>
          <cell r="F382" t="str">
            <v>Kingston, Jamaica</v>
          </cell>
          <cell r="G382" t="str">
            <v>JMAKN04</v>
          </cell>
          <cell r="H382" t="str">
            <v>JAMAICA</v>
          </cell>
        </row>
        <row r="383">
          <cell r="B383" t="str">
            <v>THOMPSON, TOMOYEE</v>
          </cell>
          <cell r="C383" t="e">
            <v>#N/A</v>
          </cell>
          <cell r="D383" t="str">
            <v>MONTEGO BAY</v>
          </cell>
          <cell r="E383" t="str">
            <v>NONE</v>
          </cell>
          <cell r="F383" t="str">
            <v>MONTEGO BAY, NONE</v>
          </cell>
          <cell r="G383" t="str">
            <v>JMCJS12</v>
          </cell>
          <cell r="H383" t="str">
            <v>JAMAICA</v>
          </cell>
        </row>
        <row r="384">
          <cell r="B384" t="str">
            <v>Tiller, Jorge A.</v>
          </cell>
          <cell r="C384" t="str">
            <v>Tiller &amp; Tiller Consulting</v>
          </cell>
          <cell r="D384" t="str">
            <v>Little Rock</v>
          </cell>
          <cell r="E384" t="str">
            <v>AR</v>
          </cell>
          <cell r="F384" t="str">
            <v>Little Rock, AR</v>
          </cell>
          <cell r="G384">
            <v>72217</v>
          </cell>
          <cell r="H384" t="str">
            <v>UNITED STATES OF AMERICA</v>
          </cell>
        </row>
        <row r="385">
          <cell r="B385" t="str">
            <v>Tohom Mazariegos, Luisa Guadalupe</v>
          </cell>
          <cell r="C385" t="str">
            <v>LLS Visa Electronica</v>
          </cell>
          <cell r="D385" t="str">
            <v>San Marcos</v>
          </cell>
          <cell r="E385" t="str">
            <v>San Marcos</v>
          </cell>
          <cell r="F385" t="str">
            <v>San Marcos, San Marcos</v>
          </cell>
          <cell r="G385">
            <v>12001</v>
          </cell>
          <cell r="H385" t="str">
            <v>GUATEMALA</v>
          </cell>
        </row>
        <row r="386">
          <cell r="B386" t="str">
            <v>Topete, Diego</v>
          </cell>
          <cell r="C386" t="str">
            <v>SVP Consultants</v>
          </cell>
          <cell r="D386" t="str">
            <v>Monterrey</v>
          </cell>
          <cell r="E386" t="str">
            <v>Nuevo Leon</v>
          </cell>
          <cell r="F386" t="str">
            <v>Monterrey, Nuevo Leon</v>
          </cell>
          <cell r="G386">
            <v>64650</v>
          </cell>
          <cell r="H386" t="str">
            <v>MEXICO</v>
          </cell>
        </row>
        <row r="387">
          <cell r="B387" t="str">
            <v>Torres Quiroz, Arnulfo</v>
          </cell>
          <cell r="C387" t="str">
            <v>Asesores Consulares Integrales S.A.</v>
          </cell>
          <cell r="D387" t="str">
            <v>Monterrey</v>
          </cell>
          <cell r="E387" t="str">
            <v>NUEVO LEON</v>
          </cell>
          <cell r="F387" t="str">
            <v>Monterrey, NUEVO LEON</v>
          </cell>
          <cell r="G387">
            <v>64000</v>
          </cell>
          <cell r="H387" t="str">
            <v>MEXICO</v>
          </cell>
        </row>
        <row r="388">
          <cell r="B388" t="str">
            <v>Torres Quiroz, Arnulfo</v>
          </cell>
          <cell r="C388" t="str">
            <v>Asesores Consulares Integrales S.A. de C.V.</v>
          </cell>
          <cell r="D388" t="str">
            <v>Monterrey</v>
          </cell>
          <cell r="E388" t="str">
            <v>NL</v>
          </cell>
          <cell r="F388" t="str">
            <v>Monterrey, NL</v>
          </cell>
          <cell r="G388">
            <v>64000</v>
          </cell>
          <cell r="H388" t="str">
            <v>MEXICO</v>
          </cell>
        </row>
        <row r="389">
          <cell r="B389" t="str">
            <v>Torres Quiroz, Arnulfo</v>
          </cell>
          <cell r="C389" t="str">
            <v>Asesores Consulares Integrales</v>
          </cell>
          <cell r="D389" t="str">
            <v>Monterrey,</v>
          </cell>
          <cell r="E389" t="str">
            <v>N.L.</v>
          </cell>
          <cell r="F389" t="str">
            <v>Monterrey, N.L.</v>
          </cell>
          <cell r="G389">
            <v>64000</v>
          </cell>
          <cell r="H389" t="str">
            <v>MEXICO</v>
          </cell>
        </row>
        <row r="390">
          <cell r="B390" t="str">
            <v>Trevino Gonzalez, Nancy Mireya</v>
          </cell>
          <cell r="C390" t="str">
            <v>Individual</v>
          </cell>
          <cell r="D390" t="str">
            <v>Fraccionamiento</v>
          </cell>
          <cell r="E390" t="str">
            <v>Linares</v>
          </cell>
          <cell r="F390" t="str">
            <v>Fraccionamiento, Linares</v>
          </cell>
          <cell r="G390">
            <v>67790</v>
          </cell>
          <cell r="H390" t="str">
            <v>MEXICO</v>
          </cell>
        </row>
        <row r="391">
          <cell r="B391" t="str">
            <v>TURNER, DENNIS</v>
          </cell>
          <cell r="C391" t="str">
            <v>Adnil Services, Inc.</v>
          </cell>
          <cell r="D391" t="str">
            <v>NORTH VENICE</v>
          </cell>
          <cell r="E391" t="str">
            <v>FLORIDA</v>
          </cell>
          <cell r="F391" t="str">
            <v>NORTH VENICE, FLORIDA</v>
          </cell>
          <cell r="G391">
            <v>34275</v>
          </cell>
          <cell r="H391" t="str">
            <v>UNITED STATES OF AMERICA</v>
          </cell>
        </row>
        <row r="392">
          <cell r="B392" t="str">
            <v>TURNER, JIM</v>
          </cell>
          <cell r="C392" t="str">
            <v>Adnil Services, Inc.</v>
          </cell>
          <cell r="D392" t="str">
            <v>NORTH VENICE</v>
          </cell>
          <cell r="E392" t="str">
            <v>FLORIDA</v>
          </cell>
          <cell r="F392" t="str">
            <v>NORTH VENICE, FLORIDA</v>
          </cell>
          <cell r="G392">
            <v>34275</v>
          </cell>
          <cell r="H392" t="str">
            <v>UNITED STATES OF AMERICA</v>
          </cell>
        </row>
        <row r="393">
          <cell r="B393" t="str">
            <v>Turner, Jim</v>
          </cell>
          <cell r="C393" t="str">
            <v>THE JTP AGENCY</v>
          </cell>
          <cell r="D393" t="str">
            <v>Sarasota</v>
          </cell>
          <cell r="E393" t="str">
            <v>Florida</v>
          </cell>
          <cell r="F393" t="str">
            <v>Sarasota, Florida</v>
          </cell>
          <cell r="G393">
            <v>34233</v>
          </cell>
          <cell r="H393" t="str">
            <v>UNITED STATES OF AMERICA</v>
          </cell>
        </row>
        <row r="394">
          <cell r="B394" t="str">
            <v>TURNER, LINDA</v>
          </cell>
          <cell r="C394" t="str">
            <v>Adnil Services, Inc.</v>
          </cell>
          <cell r="D394" t="str">
            <v>NORTH VENICE</v>
          </cell>
          <cell r="E394" t="str">
            <v>FLORIDA</v>
          </cell>
          <cell r="F394" t="str">
            <v>NORTH VENICE, FLORIDA</v>
          </cell>
          <cell r="G394">
            <v>34275</v>
          </cell>
          <cell r="H394" t="str">
            <v>UNITED STATES OF AMERICA</v>
          </cell>
        </row>
        <row r="395">
          <cell r="B395" t="str">
            <v>Urban, Olga</v>
          </cell>
          <cell r="C395" t="str">
            <v>STWINT</v>
          </cell>
          <cell r="D395" t="str">
            <v>Sofia</v>
          </cell>
          <cell r="E395" t="str">
            <v>Poland</v>
          </cell>
          <cell r="F395" t="str">
            <v>Sofia, Poland</v>
          </cell>
          <cell r="G395" t="str">
            <v>35-312</v>
          </cell>
          <cell r="H395" t="str">
            <v>POLAND</v>
          </cell>
        </row>
        <row r="396">
          <cell r="B396" t="str">
            <v>Urbano Campos, Rene Alejandro</v>
          </cell>
          <cell r="C396" t="str">
            <v>Asesores Consulares Integrales S.A. de C.V.</v>
          </cell>
          <cell r="D396" t="str">
            <v xml:space="preserve">Monterrey </v>
          </cell>
          <cell r="E396" t="str">
            <v>NL</v>
          </cell>
          <cell r="F396" t="str">
            <v>Monterrey, NL</v>
          </cell>
          <cell r="G396">
            <v>64000</v>
          </cell>
          <cell r="H396" t="str">
            <v>MEXICO</v>
          </cell>
        </row>
        <row r="397">
          <cell r="B397" t="str">
            <v>Urbano Campos, Rene Alejandro</v>
          </cell>
          <cell r="C397" t="str">
            <v>Asesores Consulares Integrales S.A.</v>
          </cell>
          <cell r="D397" t="str">
            <v>Monterrey</v>
          </cell>
          <cell r="E397" t="str">
            <v>NUEVO LEON</v>
          </cell>
          <cell r="F397" t="str">
            <v>Monterrey, NUEVO LEON</v>
          </cell>
          <cell r="G397">
            <v>64000</v>
          </cell>
          <cell r="H397" t="str">
            <v>MEXICO</v>
          </cell>
        </row>
        <row r="398">
          <cell r="B398" t="str">
            <v>Urbano Campos, Rene Alejandro</v>
          </cell>
          <cell r="C398" t="str">
            <v>Asesores Consulares Integrales</v>
          </cell>
          <cell r="D398" t="str">
            <v xml:space="preserve">Monterrey, </v>
          </cell>
          <cell r="E398" t="str">
            <v>N.L.</v>
          </cell>
          <cell r="F398" t="str">
            <v>Monterrey, N.L.</v>
          </cell>
          <cell r="G398">
            <v>64000</v>
          </cell>
          <cell r="H398" t="str">
            <v>MEXICO</v>
          </cell>
        </row>
        <row r="399">
          <cell r="B399" t="str">
            <v>Urbano Luna, Edna Alejandra</v>
          </cell>
          <cell r="C399" t="str">
            <v>Asesores Consulares Integrales S.A. de C.V.</v>
          </cell>
          <cell r="D399" t="str">
            <v>Monterrey</v>
          </cell>
          <cell r="E399" t="str">
            <v>NL</v>
          </cell>
          <cell r="F399" t="str">
            <v>Monterrey, NL</v>
          </cell>
          <cell r="G399">
            <v>64000</v>
          </cell>
          <cell r="H399" t="str">
            <v>MEXICO</v>
          </cell>
        </row>
        <row r="400">
          <cell r="B400" t="str">
            <v>Urbano Luna, Edna Alejandra</v>
          </cell>
          <cell r="C400" t="str">
            <v>Asesores Consulares Integrales</v>
          </cell>
          <cell r="D400" t="str">
            <v>Monterrey,</v>
          </cell>
          <cell r="E400" t="str">
            <v xml:space="preserve">N.L. </v>
          </cell>
          <cell r="F400" t="str">
            <v xml:space="preserve">Monterrey, N.L. </v>
          </cell>
          <cell r="G400">
            <v>64000</v>
          </cell>
          <cell r="H400" t="str">
            <v>MEXICO</v>
          </cell>
        </row>
        <row r="401">
          <cell r="B401" t="str">
            <v>Urbano Luna, Edna Alejandra</v>
          </cell>
          <cell r="C401" t="str">
            <v>Asesores Consulares Integrales S.A.</v>
          </cell>
          <cell r="D401" t="str">
            <v>Monterrey</v>
          </cell>
          <cell r="E401" t="str">
            <v>NUEVO LEON</v>
          </cell>
          <cell r="F401" t="str">
            <v>Monterrey, NUEVO LEON</v>
          </cell>
          <cell r="G401">
            <v>64000</v>
          </cell>
          <cell r="H401" t="str">
            <v>MEXICO</v>
          </cell>
        </row>
        <row r="402">
          <cell r="B402" t="str">
            <v>Urbano Soriano, Baruc Daniel</v>
          </cell>
          <cell r="C402" t="str">
            <v>Asesores Consulares Integrales S.A. de C.V.</v>
          </cell>
          <cell r="D402" t="str">
            <v>Monterrey</v>
          </cell>
          <cell r="E402" t="str">
            <v>NL</v>
          </cell>
          <cell r="F402" t="str">
            <v>Monterrey, NL</v>
          </cell>
          <cell r="G402">
            <v>64000</v>
          </cell>
          <cell r="H402" t="str">
            <v>MEXICO</v>
          </cell>
        </row>
        <row r="403">
          <cell r="B403" t="str">
            <v>Urbano Soriano, Baruc Daniel</v>
          </cell>
          <cell r="C403" t="str">
            <v>Asesores Consulares Integrales</v>
          </cell>
          <cell r="D403" t="str">
            <v>Monterrey,</v>
          </cell>
          <cell r="E403" t="str">
            <v xml:space="preserve">N.L. </v>
          </cell>
          <cell r="F403" t="str">
            <v xml:space="preserve">Monterrey, N.L. </v>
          </cell>
          <cell r="G403">
            <v>64000</v>
          </cell>
          <cell r="H403" t="str">
            <v>MEXICO</v>
          </cell>
        </row>
        <row r="404">
          <cell r="B404" t="str">
            <v>Urbano Soriano, Baruc Daniel</v>
          </cell>
          <cell r="C404" t="str">
            <v>Asesores Consulares Integrales S.A.</v>
          </cell>
          <cell r="D404" t="str">
            <v>Monterrey</v>
          </cell>
          <cell r="E404" t="str">
            <v>NUEVO LEON</v>
          </cell>
          <cell r="F404" t="str">
            <v>Monterrey, NUEVO LEON</v>
          </cell>
          <cell r="G404">
            <v>64000</v>
          </cell>
          <cell r="H404" t="str">
            <v>MEXICO</v>
          </cell>
        </row>
        <row r="405">
          <cell r="B405" t="str">
            <v>Urbano Soriano, Rene Alejandro</v>
          </cell>
          <cell r="C405" t="str">
            <v>Asesores Consulares Integrales S.A. de C.V.</v>
          </cell>
          <cell r="D405" t="str">
            <v>Monterrey</v>
          </cell>
          <cell r="E405" t="str">
            <v>NL</v>
          </cell>
          <cell r="F405" t="str">
            <v>Monterrey, NL</v>
          </cell>
          <cell r="G405">
            <v>64000</v>
          </cell>
          <cell r="H405" t="str">
            <v>MEXICO</v>
          </cell>
        </row>
        <row r="406">
          <cell r="B406" t="str">
            <v>Urbano Soriano, Rene Alejandro</v>
          </cell>
          <cell r="C406" t="str">
            <v>Asesores Consulares Integrales</v>
          </cell>
          <cell r="D406" t="str">
            <v xml:space="preserve">Monterrey, </v>
          </cell>
          <cell r="E406" t="str">
            <v xml:space="preserve">N.L. </v>
          </cell>
          <cell r="F406" t="str">
            <v xml:space="preserve">Monterrey, N.L. </v>
          </cell>
          <cell r="G406">
            <v>64000</v>
          </cell>
          <cell r="H406" t="str">
            <v>MEXICO</v>
          </cell>
        </row>
        <row r="407">
          <cell r="B407" t="str">
            <v>Urbano Soriano, Rene Alejandro</v>
          </cell>
          <cell r="C407" t="str">
            <v>Asesores Consulares Integrales S.A.</v>
          </cell>
          <cell r="D407" t="str">
            <v>Monterrey</v>
          </cell>
          <cell r="E407" t="str">
            <v>NUEVO LEON</v>
          </cell>
          <cell r="F407" t="str">
            <v>Monterrey, NUEVO LEON</v>
          </cell>
          <cell r="G407">
            <v>64000</v>
          </cell>
          <cell r="H407" t="str">
            <v>MEXICO</v>
          </cell>
        </row>
        <row r="408">
          <cell r="B408" t="str">
            <v>Valdez Barragan, Alberto Bernabe</v>
          </cell>
          <cell r="C408" t="str">
            <v>Solstice International Consulting</v>
          </cell>
          <cell r="D408" t="str">
            <v>Monterrey</v>
          </cell>
          <cell r="E408" t="str">
            <v>NL</v>
          </cell>
          <cell r="F408" t="str">
            <v>Monterrey, NL</v>
          </cell>
          <cell r="G408">
            <v>64000</v>
          </cell>
          <cell r="H408" t="str">
            <v>MEXICO</v>
          </cell>
        </row>
        <row r="409">
          <cell r="B409" t="str">
            <v>Valdez Lopez, Ma. Esperanza</v>
          </cell>
          <cell r="C409" t="str">
            <v>Monarch Butterfly</v>
          </cell>
          <cell r="D409" t="str">
            <v>Monterrey</v>
          </cell>
          <cell r="E409" t="str">
            <v>N/A</v>
          </cell>
          <cell r="F409" t="str">
            <v>Monterrey, N/A</v>
          </cell>
          <cell r="G409" t="str">
            <v>64000-0000</v>
          </cell>
          <cell r="H409" t="str">
            <v>MEXICO</v>
          </cell>
        </row>
        <row r="410">
          <cell r="B410" t="str">
            <v>Valdez, Maria Esperanza</v>
          </cell>
          <cell r="C410" t="str">
            <v>Monarch Butterfly</v>
          </cell>
          <cell r="D410" t="str">
            <v>Monterrey</v>
          </cell>
          <cell r="E410" t="str">
            <v>Nuevo Leon</v>
          </cell>
          <cell r="F410" t="str">
            <v>Monterrey, Nuevo Leon</v>
          </cell>
          <cell r="G410">
            <v>64000</v>
          </cell>
          <cell r="H410" t="str">
            <v>MEXICO</v>
          </cell>
        </row>
        <row r="411">
          <cell r="B411" t="str">
            <v>Valerio, Guadalupe</v>
          </cell>
          <cell r="C411" t="str">
            <v>Esperanza H2 Processing S.A. de C.V.</v>
          </cell>
          <cell r="D411" t="str">
            <v>Hermosillo</v>
          </cell>
          <cell r="E411" t="str">
            <v>Son</v>
          </cell>
          <cell r="F411" t="str">
            <v>Hermosillo, Son</v>
          </cell>
          <cell r="G411">
            <v>83260</v>
          </cell>
          <cell r="H411" t="str">
            <v>MEXICO</v>
          </cell>
        </row>
        <row r="412">
          <cell r="B412" t="str">
            <v>Vargas Martinez, Jose Vicente</v>
          </cell>
          <cell r="C412" t="str">
            <v>Reddes Sociales para el Desarrollo</v>
          </cell>
          <cell r="D412" t="str">
            <v>Coyoacan CDMX Mexico</v>
          </cell>
          <cell r="E412" t="str">
            <v>N/A</v>
          </cell>
          <cell r="F412" t="str">
            <v>Coyoacan CDMX Mexico, N/A</v>
          </cell>
          <cell r="G412">
            <v>4100</v>
          </cell>
          <cell r="H412" t="str">
            <v>MEXICO</v>
          </cell>
        </row>
        <row r="413">
          <cell r="B413" t="str">
            <v>Vargas, Gloria Solis</v>
          </cell>
          <cell r="C413" t="str">
            <v>Del Al Associates Inc.</v>
          </cell>
          <cell r="D413" t="str">
            <v>Cd Del Maiz</v>
          </cell>
          <cell r="E413" t="str">
            <v>San Luis Potosi</v>
          </cell>
          <cell r="F413" t="str">
            <v>Cd Del Maiz, San Luis Potosi</v>
          </cell>
          <cell r="G413">
            <v>79300</v>
          </cell>
          <cell r="H413" t="str">
            <v>MEXICO</v>
          </cell>
        </row>
        <row r="414">
          <cell r="B414" t="str">
            <v>Vargas, Vicente</v>
          </cell>
          <cell r="C414" t="e">
            <v>#N/A</v>
          </cell>
          <cell r="D414" t="str">
            <v>Mexico City</v>
          </cell>
          <cell r="E414" t="str">
            <v>EDOM</v>
          </cell>
          <cell r="F414" t="str">
            <v>Mexico City, EDOM</v>
          </cell>
          <cell r="G414">
            <v>4890</v>
          </cell>
          <cell r="H414" t="str">
            <v>MEXICO</v>
          </cell>
        </row>
        <row r="415">
          <cell r="B415" t="str">
            <v>Ventura Moreno, Tania</v>
          </cell>
          <cell r="C415" t="str">
            <v>Del Al Associates Inc.</v>
          </cell>
          <cell r="D415" t="str">
            <v>Boca del Rio</v>
          </cell>
          <cell r="E415" t="str">
            <v>Veracruz</v>
          </cell>
          <cell r="F415" t="str">
            <v>Boca del Rio, Veracruz</v>
          </cell>
          <cell r="G415" t="str">
            <v>94298-0000</v>
          </cell>
          <cell r="H415" t="str">
            <v>MEXICO</v>
          </cell>
        </row>
        <row r="416">
          <cell r="B416" t="str">
            <v>Villareal Barron, Jesus Manuel</v>
          </cell>
          <cell r="C416" t="str">
            <v>Delal Mexico S de RL de CV</v>
          </cell>
          <cell r="D416" t="str">
            <v>Monterrey</v>
          </cell>
          <cell r="E416" t="str">
            <v>Nuevo Leon</v>
          </cell>
          <cell r="F416" t="str">
            <v>Monterrey, Nuevo Leon</v>
          </cell>
          <cell r="G416">
            <v>64000</v>
          </cell>
          <cell r="H416" t="str">
            <v>MEXICO</v>
          </cell>
        </row>
        <row r="417">
          <cell r="B417" t="str">
            <v>Villareal Montano, Gabriel</v>
          </cell>
          <cell r="C417" t="str">
            <v>H2 Labormex LLC</v>
          </cell>
          <cell r="D417" t="str">
            <v xml:space="preserve">Ciudad Mante, </v>
          </cell>
          <cell r="E417" t="str">
            <v xml:space="preserve">Tamps. </v>
          </cell>
          <cell r="F417" t="str">
            <v xml:space="preserve">Ciudad Mante, Tamps. </v>
          </cell>
          <cell r="G417">
            <v>89868</v>
          </cell>
          <cell r="H417" t="str">
            <v>MEXICO</v>
          </cell>
        </row>
        <row r="418">
          <cell r="B418" t="str">
            <v>Villarreal Barron, Jesus Manuel</v>
          </cell>
          <cell r="C418" t="str">
            <v>Delal Mexico S de RL de CV</v>
          </cell>
          <cell r="D418" t="str">
            <v>San Pedro Garza Garcia</v>
          </cell>
          <cell r="E418" t="str">
            <v>Nuevo Leon</v>
          </cell>
          <cell r="F418" t="str">
            <v>San Pedro Garza Garcia, Nuevo Leon</v>
          </cell>
          <cell r="G418" t="str">
            <v>66269-0000</v>
          </cell>
          <cell r="H418" t="str">
            <v>MEXICO</v>
          </cell>
        </row>
        <row r="419">
          <cell r="B419" t="str">
            <v>Villarreal Barron, Jesus Manuel</v>
          </cell>
          <cell r="C419" t="str">
            <v>Del Al Associates Inc.</v>
          </cell>
          <cell r="D419" t="str">
            <v>Monterrey</v>
          </cell>
          <cell r="E419" t="str">
            <v>Nuevo Leon</v>
          </cell>
          <cell r="F419" t="str">
            <v>Monterrey, Nuevo Leon</v>
          </cell>
          <cell r="G419">
            <v>64000</v>
          </cell>
          <cell r="H419" t="str">
            <v>MEXICO</v>
          </cell>
        </row>
        <row r="420">
          <cell r="B420" t="str">
            <v>Villarreal-Rodriguez, Melissa</v>
          </cell>
          <cell r="C420" t="str">
            <v>Solstice International Consulting</v>
          </cell>
          <cell r="D420" t="str">
            <v>Laredo</v>
          </cell>
          <cell r="E420" t="str">
            <v>TEXAS</v>
          </cell>
          <cell r="F420" t="str">
            <v>Laredo, TEXAS</v>
          </cell>
          <cell r="G420">
            <v>78045</v>
          </cell>
          <cell r="H420" t="str">
            <v>UNITED STATES OF AMERICA</v>
          </cell>
        </row>
        <row r="421">
          <cell r="B421" t="str">
            <v>Viquez, Juan Carlos</v>
          </cell>
          <cell r="C421" t="str">
            <v>Servicios Constable Chirripo S.A.</v>
          </cell>
          <cell r="D421" t="str">
            <v>LA AURORA</v>
          </cell>
          <cell r="E421" t="str">
            <v>COSTA RICA</v>
          </cell>
          <cell r="F421" t="str">
            <v>LA AURORA, COSTA RICA</v>
          </cell>
          <cell r="G421" t="str">
            <v>161-3006</v>
          </cell>
          <cell r="H421" t="str">
            <v>COSTA RICA</v>
          </cell>
        </row>
        <row r="422">
          <cell r="B422" t="str">
            <v>Volodymyr, Anastasiya and Volodymyr</v>
          </cell>
          <cell r="C422" t="str">
            <v>Master Agency</v>
          </cell>
          <cell r="D422" t="str">
            <v>Odessa</v>
          </cell>
          <cell r="E422" t="str">
            <v>Ukraine</v>
          </cell>
          <cell r="F422" t="str">
            <v>Odessa, Ukraine</v>
          </cell>
          <cell r="G422">
            <v>65000</v>
          </cell>
          <cell r="H422" t="str">
            <v>UKRAINE</v>
          </cell>
        </row>
        <row r="423">
          <cell r="B423" t="str">
            <v>Warner, Isabel Alamo</v>
          </cell>
          <cell r="C423" t="str">
            <v>Del Al Associates Inc.</v>
          </cell>
          <cell r="D423" t="str">
            <v>Charlottesville</v>
          </cell>
          <cell r="E423" t="str">
            <v>VIRGINIA</v>
          </cell>
          <cell r="F423" t="str">
            <v>Charlottesville, VIRGINIA</v>
          </cell>
          <cell r="G423" t="str">
            <v>22901-7810</v>
          </cell>
          <cell r="H423" t="str">
            <v>UNITED STATES OF AMERICA</v>
          </cell>
        </row>
        <row r="424">
          <cell r="B424" t="str">
            <v>Warner, Jeff</v>
          </cell>
          <cell r="C424" t="str">
            <v>Del Al Associates Inc.</v>
          </cell>
          <cell r="D424" t="str">
            <v>Charlottesville</v>
          </cell>
          <cell r="E424" t="str">
            <v>VA</v>
          </cell>
          <cell r="F424" t="str">
            <v>Charlottesville, VA</v>
          </cell>
          <cell r="G424">
            <v>22901</v>
          </cell>
          <cell r="H424" t="str">
            <v>UNITED STATES OF AMERICA</v>
          </cell>
        </row>
        <row r="425">
          <cell r="B425" t="str">
            <v>Warner, Jeff E</v>
          </cell>
          <cell r="C425" t="str">
            <v>Del Al Associates Inc.</v>
          </cell>
          <cell r="D425" t="str">
            <v>Charlottesville</v>
          </cell>
          <cell r="E425" t="str">
            <v>VIRGINIA</v>
          </cell>
          <cell r="F425" t="str">
            <v>Charlottesville, VIRGINIA</v>
          </cell>
          <cell r="G425">
            <v>22901</v>
          </cell>
          <cell r="H425" t="str">
            <v>UNITED STATES OF AMERICA</v>
          </cell>
        </row>
        <row r="426">
          <cell r="B426" t="str">
            <v>Warner, Jeff Emanuel</v>
          </cell>
          <cell r="C426" t="str">
            <v>Del Al Associates Inc.</v>
          </cell>
          <cell r="D426" t="str">
            <v>Charlottesville</v>
          </cell>
          <cell r="E426" t="str">
            <v>VIRGINIA</v>
          </cell>
          <cell r="F426" t="str">
            <v>Charlottesville, VIRGINIA</v>
          </cell>
          <cell r="G426" t="str">
            <v>22901-7810</v>
          </cell>
          <cell r="H426" t="str">
            <v>UNITED STATES OF AMERICA</v>
          </cell>
        </row>
        <row r="427">
          <cell r="B427" t="str">
            <v>Wartenbergh, Dierdre</v>
          </cell>
          <cell r="C427" t="str">
            <v>Esperanza H2 Processing S.A. de C.V.</v>
          </cell>
          <cell r="D427" t="str">
            <v>Hermosillo</v>
          </cell>
          <cell r="E427" t="str">
            <v>Son</v>
          </cell>
          <cell r="F427" t="str">
            <v>Hermosillo, Son</v>
          </cell>
          <cell r="G427">
            <v>83260</v>
          </cell>
          <cell r="H427" t="str">
            <v>MEXICO</v>
          </cell>
        </row>
        <row r="428">
          <cell r="B428" t="str">
            <v>Wartenbergh, Shannon</v>
          </cell>
          <cell r="C428" t="str">
            <v>Esperanza H2 Processing S.A. de C.V.</v>
          </cell>
          <cell r="D428" t="str">
            <v>Hermosillo</v>
          </cell>
          <cell r="E428" t="str">
            <v>Son</v>
          </cell>
          <cell r="F428" t="str">
            <v>Hermosillo, Son</v>
          </cell>
          <cell r="G428">
            <v>83260</v>
          </cell>
          <cell r="H428" t="str">
            <v>MEXICO</v>
          </cell>
        </row>
        <row r="429">
          <cell r="B429" t="str">
            <v>Wells, Perry</v>
          </cell>
          <cell r="C429" t="str">
            <v>Florida East Coast Travel Service</v>
          </cell>
          <cell r="D429" t="str">
            <v>Hialeah Gardens</v>
          </cell>
          <cell r="E429" t="str">
            <v>FLORIDA</v>
          </cell>
          <cell r="F429" t="str">
            <v>Hialeah Gardens, FLORIDA</v>
          </cell>
          <cell r="G429">
            <v>33018</v>
          </cell>
          <cell r="H429" t="str">
            <v>UNITED STATES OF AMERICA</v>
          </cell>
        </row>
        <row r="430">
          <cell r="B430" t="str">
            <v>West, Eric</v>
          </cell>
          <cell r="C430" t="str">
            <v>LLS Visa Electronica</v>
          </cell>
          <cell r="D430" t="str">
            <v>San Marcos</v>
          </cell>
          <cell r="E430" t="str">
            <v>San Marcos</v>
          </cell>
          <cell r="F430" t="str">
            <v>San Marcos, San Marcos</v>
          </cell>
          <cell r="G430">
            <v>12001</v>
          </cell>
          <cell r="H430" t="str">
            <v>GUATEMALA</v>
          </cell>
        </row>
        <row r="431">
          <cell r="B431" t="str">
            <v>West, Eric</v>
          </cell>
          <cell r="C431" t="str">
            <v>LLS Visa Electronica S. de R.L. de C.V.</v>
          </cell>
          <cell r="D431" t="str">
            <v>Guatemala City</v>
          </cell>
          <cell r="E431" t="str">
            <v xml:space="preserve"> Guatemala</v>
          </cell>
          <cell r="F431" t="str">
            <v>Guatemala City,  Guatemala</v>
          </cell>
          <cell r="G431">
            <v>12001</v>
          </cell>
          <cell r="H431" t="str">
            <v>GUATEMALA</v>
          </cell>
        </row>
        <row r="432">
          <cell r="B432" t="str">
            <v>Whitcomb, Felicia</v>
          </cell>
          <cell r="C432" t="str">
            <v>Adnil Services, Inc.</v>
          </cell>
          <cell r="D432" t="str">
            <v>North Venice</v>
          </cell>
          <cell r="E432" t="str">
            <v>Florida</v>
          </cell>
          <cell r="F432" t="str">
            <v>North Venice, Florida</v>
          </cell>
          <cell r="G432">
            <v>34275</v>
          </cell>
          <cell r="H432" t="str">
            <v>UNITED STATES OF AMERICA</v>
          </cell>
        </row>
        <row r="433">
          <cell r="B433" t="str">
            <v>Wilson, Allison</v>
          </cell>
          <cell r="C433" t="str">
            <v>E-JAM</v>
          </cell>
          <cell r="D433" t="str">
            <v>Ocho Rios</v>
          </cell>
          <cell r="E433" t="str">
            <v>N/A</v>
          </cell>
          <cell r="F433" t="str">
            <v>Ocho Rios, N/A</v>
          </cell>
          <cell r="G433" t="str">
            <v>JMCAN19</v>
          </cell>
          <cell r="H433" t="str">
            <v>JAMAICA</v>
          </cell>
        </row>
        <row r="434">
          <cell r="B434" t="str">
            <v>Zamarron Loera, Vania Yaresi</v>
          </cell>
          <cell r="C434" t="str">
            <v>Asesores Consulares Integrales</v>
          </cell>
          <cell r="D434" t="str">
            <v>Monterrey,</v>
          </cell>
          <cell r="E434" t="str">
            <v xml:space="preserve"> N.L.</v>
          </cell>
          <cell r="F434" t="str">
            <v>Monterrey, N.L.</v>
          </cell>
          <cell r="G434">
            <v>64000</v>
          </cell>
          <cell r="H434" t="str">
            <v>MEXICO</v>
          </cell>
        </row>
        <row r="435">
          <cell r="B435" t="str">
            <v>Zamarron Loera, Vania Yaresi</v>
          </cell>
          <cell r="C435" t="str">
            <v>Asesores Consulares Integrales S.A.</v>
          </cell>
          <cell r="D435" t="str">
            <v>Monterrey</v>
          </cell>
          <cell r="E435" t="str">
            <v>NUEVO LEON</v>
          </cell>
          <cell r="F435" t="str">
            <v>Monterrey, NUEVO LEON</v>
          </cell>
          <cell r="G435">
            <v>64000</v>
          </cell>
          <cell r="H435" t="str">
            <v>MEXICO</v>
          </cell>
        </row>
        <row r="436">
          <cell r="B436" t="str">
            <v>Zamarron Loera, Vania Yaresi</v>
          </cell>
          <cell r="C436" t="str">
            <v>Asesores Consulares Integrales S.A. de C.V.</v>
          </cell>
          <cell r="D436" t="str">
            <v>Monterrey</v>
          </cell>
          <cell r="E436" t="str">
            <v>NL</v>
          </cell>
          <cell r="F436" t="str">
            <v>Monterrey, NL</v>
          </cell>
          <cell r="G436">
            <v>64000</v>
          </cell>
          <cell r="H436" t="str">
            <v>MEXICO</v>
          </cell>
        </row>
        <row r="437">
          <cell r="B437" t="str">
            <v>Zapata Guerrero , Sonia Natali</v>
          </cell>
          <cell r="C437" t="str">
            <v>Solstice International Consulting</v>
          </cell>
          <cell r="D437" t="str">
            <v>Monterrey</v>
          </cell>
          <cell r="E437" t="str">
            <v>NL</v>
          </cell>
          <cell r="F437" t="str">
            <v>Monterrey, NL</v>
          </cell>
          <cell r="G437">
            <v>64000</v>
          </cell>
          <cell r="H437" t="str">
            <v>MEXICO</v>
          </cell>
        </row>
        <row r="438">
          <cell r="B438" t="str">
            <v>Zapata Guerrero, Claudia Lorena</v>
          </cell>
          <cell r="C438" t="str">
            <v>Solstice International Consulting</v>
          </cell>
          <cell r="D438" t="str">
            <v>Monterrey</v>
          </cell>
          <cell r="E438" t="str">
            <v>NL</v>
          </cell>
          <cell r="F438" t="str">
            <v>Monterrey, NL</v>
          </cell>
          <cell r="G438">
            <v>64000</v>
          </cell>
          <cell r="H438" t="str">
            <v>MEXICO</v>
          </cell>
        </row>
        <row r="439">
          <cell r="B439" t="str">
            <v>Zapata Guerrero, Roberto Carlos</v>
          </cell>
          <cell r="C439" t="str">
            <v>Solstice International Consulting</v>
          </cell>
          <cell r="D439" t="str">
            <v>Monterrey</v>
          </cell>
          <cell r="E439" t="str">
            <v>NL</v>
          </cell>
          <cell r="F439" t="str">
            <v>Monterrey, NL</v>
          </cell>
          <cell r="G439">
            <v>64000</v>
          </cell>
          <cell r="H439" t="str">
            <v>MEXICO</v>
          </cell>
        </row>
        <row r="440">
          <cell r="B440" t="str">
            <v>Zapata Guerrero, Sonia Natali</v>
          </cell>
          <cell r="C440" t="str">
            <v>Solstice International Consulting</v>
          </cell>
          <cell r="D440" t="str">
            <v>Monterrey</v>
          </cell>
          <cell r="E440" t="str">
            <v>NL</v>
          </cell>
          <cell r="F440" t="str">
            <v>Monterrey, NL</v>
          </cell>
          <cell r="G440">
            <v>64000</v>
          </cell>
          <cell r="H440" t="str">
            <v>MEXICO</v>
          </cell>
        </row>
        <row r="441">
          <cell r="B441" t="str">
            <v>Zuniga, Maria</v>
          </cell>
          <cell r="C441" t="str">
            <v>Grow Labor LLC</v>
          </cell>
          <cell r="D441" t="str">
            <v>Oreamuno</v>
          </cell>
          <cell r="E441" t="str">
            <v>Cartago</v>
          </cell>
          <cell r="F441" t="str">
            <v>Oreamuno, Cartago</v>
          </cell>
          <cell r="G441">
            <v>0</v>
          </cell>
          <cell r="H441" t="str">
            <v>COSTA RICA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1" customWidth="1"/>
    <col min="2" max="2" width="32.90625" customWidth="1"/>
    <col min="3" max="5" width="37" customWidth="1"/>
    <col min="6" max="6" width="86.81640625" style="1" customWidth="1"/>
  </cols>
  <sheetData>
    <row r="1" spans="1:6" x14ac:dyDescent="0.35">
      <c r="A1" s="5" t="s">
        <v>556</v>
      </c>
      <c r="B1" s="5" t="s">
        <v>557</v>
      </c>
      <c r="C1" s="5" t="s">
        <v>558</v>
      </c>
      <c r="D1" s="5" t="s">
        <v>559</v>
      </c>
      <c r="E1" s="5" t="s">
        <v>560</v>
      </c>
      <c r="F1" s="6" t="s">
        <v>561</v>
      </c>
    </row>
    <row r="2" spans="1:6" ht="116" x14ac:dyDescent="0.35">
      <c r="A2" t="s">
        <v>0</v>
      </c>
      <c r="B2" t="s">
        <v>1</v>
      </c>
      <c r="C2" t="str">
        <f>VLOOKUP(A2,[1]Sheet2!$B:$H,7,FALSE)</f>
        <v>MEXICO</v>
      </c>
      <c r="D2" t="str">
        <f>VLOOKUP(A2,[1]Sheet2!$B:$F,5,FALSE)</f>
        <v>Tlaxcala, Tlaxcala</v>
      </c>
      <c r="E2">
        <f>VLOOKUP(A2,[1]Sheet2!$B:$G,6,FALSE)</f>
        <v>90117</v>
      </c>
      <c r="F2" s="1" t="s">
        <v>2</v>
      </c>
    </row>
    <row r="3" spans="1:6" ht="29" x14ac:dyDescent="0.35">
      <c r="A3" t="s">
        <v>5</v>
      </c>
      <c r="B3" t="s">
        <v>3</v>
      </c>
      <c r="C3" t="str">
        <f>VLOOKUP(A3,[1]Sheet2!$B:$H,7,FALSE)</f>
        <v>MEXICO</v>
      </c>
      <c r="D3" t="str">
        <f>VLOOKUP(A3,[1]Sheet2!$B:$F,5,FALSE)</f>
        <v xml:space="preserve">Cd. Mante, Tamps. </v>
      </c>
      <c r="E3" t="str">
        <f>VLOOKUP(A3,[1]Sheet2!$B:$G,6,FALSE)</f>
        <v>89868-0000</v>
      </c>
      <c r="F3" s="1" t="s">
        <v>397</v>
      </c>
    </row>
    <row r="4" spans="1:6" x14ac:dyDescent="0.35">
      <c r="A4" t="s">
        <v>6</v>
      </c>
      <c r="B4" t="s">
        <v>7</v>
      </c>
      <c r="C4" t="str">
        <f>VLOOKUP(A4,[1]Sheet2!$B:$H,7,FALSE)</f>
        <v>PARAGUAY</v>
      </c>
      <c r="D4" t="str">
        <f>VLOOKUP(A4,[1]Sheet2!$B:$F,5,FALSE)</f>
        <v>ASUNCION, N/A</v>
      </c>
      <c r="E4">
        <f>VLOOKUP(A4,[1]Sheet2!$B:$G,6,FALSE)</f>
        <v>1101</v>
      </c>
      <c r="F4" s="1" t="s">
        <v>398</v>
      </c>
    </row>
    <row r="5" spans="1:6" x14ac:dyDescent="0.35">
      <c r="A5" t="s">
        <v>8</v>
      </c>
      <c r="B5" t="s">
        <v>3</v>
      </c>
      <c r="C5" t="str">
        <f>VLOOKUP(A5,[1]Sheet2!$B:$H,7,FALSE)</f>
        <v>MEXICO</v>
      </c>
      <c r="D5" t="str">
        <f>VLOOKUP(A5,[1]Sheet2!$B:$F,5,FALSE)</f>
        <v>Cd. Mante, N/A</v>
      </c>
      <c r="E5" t="str">
        <f>VLOOKUP(A5,[1]Sheet2!$B:$G,6,FALSE)</f>
        <v>89868-0000</v>
      </c>
      <c r="F5" s="1" t="s">
        <v>399</v>
      </c>
    </row>
    <row r="6" spans="1:6" x14ac:dyDescent="0.35">
      <c r="A6" t="s">
        <v>9</v>
      </c>
      <c r="B6" t="s">
        <v>10</v>
      </c>
      <c r="C6" t="str">
        <f>VLOOKUP(A6,[1]Sheet2!$B:$H,7,FALSE)</f>
        <v>UNITED STATES OF AMERICA</v>
      </c>
      <c r="D6" t="str">
        <f>VLOOKUP(A6,[1]Sheet2!$B:$F,5,FALSE)</f>
        <v>Bailey, NC</v>
      </c>
      <c r="E6">
        <f>VLOOKUP(A6,[1]Sheet2!$B:$G,6,FALSE)</f>
        <v>27807</v>
      </c>
      <c r="F6" s="1" t="s">
        <v>400</v>
      </c>
    </row>
    <row r="7" spans="1:6" x14ac:dyDescent="0.35">
      <c r="A7" t="s">
        <v>11</v>
      </c>
      <c r="B7" t="s">
        <v>1</v>
      </c>
      <c r="C7" t="str">
        <f>VLOOKUP(A7,[1]Sheet2!$B:$H,7,FALSE)</f>
        <v>MEXICO</v>
      </c>
      <c r="D7" t="str">
        <f>VLOOKUP(A7,[1]Sheet2!$B:$F,5,FALSE)</f>
        <v>Chilchota, Michoacan</v>
      </c>
      <c r="E7">
        <f>VLOOKUP(A7,[1]Sheet2!$B:$G,6,FALSE)</f>
        <v>59792</v>
      </c>
      <c r="F7" s="1" t="s">
        <v>401</v>
      </c>
    </row>
    <row r="8" spans="1:6" ht="29" x14ac:dyDescent="0.35">
      <c r="A8" t="s">
        <v>12</v>
      </c>
      <c r="B8" t="s">
        <v>3</v>
      </c>
      <c r="C8" t="str">
        <f>VLOOKUP(A8,[1]Sheet2!$B:$H,7,FALSE)</f>
        <v>MEXICO</v>
      </c>
      <c r="D8" t="str">
        <f>VLOOKUP(A8,[1]Sheet2!$B:$F,5,FALSE)</f>
        <v xml:space="preserve">Villahermosa, Tab. </v>
      </c>
      <c r="E8">
        <f>VLOOKUP(A8,[1]Sheet2!$B:$G,6,FALSE)</f>
        <v>86059</v>
      </c>
      <c r="F8" s="1" t="s">
        <v>397</v>
      </c>
    </row>
    <row r="9" spans="1:6" x14ac:dyDescent="0.35">
      <c r="A9" t="s">
        <v>13</v>
      </c>
      <c r="B9" t="s">
        <v>14</v>
      </c>
      <c r="C9" t="str">
        <f>VLOOKUP(A9,[1]Sheet2!$B:$H,7,FALSE)</f>
        <v>MEXICO</v>
      </c>
      <c r="D9" t="str">
        <f>VLOOKUP(A9,[1]Sheet2!$B:$F,5,FALSE)</f>
        <v>Hermosillo, Son</v>
      </c>
      <c r="E9">
        <f>VLOOKUP(A9,[1]Sheet2!$B:$G,6,FALSE)</f>
        <v>83260</v>
      </c>
      <c r="F9" s="1" t="s">
        <v>402</v>
      </c>
    </row>
    <row r="10" spans="1:6" ht="188.5" x14ac:dyDescent="0.35">
      <c r="A10" t="s">
        <v>15</v>
      </c>
      <c r="B10" t="s">
        <v>16</v>
      </c>
      <c r="C10" t="str">
        <f>VLOOKUP(A10,[1]Sheet2!$B:$H,7,FALSE)</f>
        <v>MEXICO</v>
      </c>
      <c r="D10" t="str">
        <f>VLOOKUP(A10,[1]Sheet2!$B:$F,5,FALSE)</f>
        <v>TLAPACOYAN, Veracruz</v>
      </c>
      <c r="E10">
        <f>VLOOKUP(A10,[1]Sheet2!$B:$G,6,FALSE)</f>
        <v>93650</v>
      </c>
      <c r="F10" s="1" t="s">
        <v>403</v>
      </c>
    </row>
    <row r="11" spans="1:6" x14ac:dyDescent="0.35">
      <c r="A11" t="s">
        <v>17</v>
      </c>
      <c r="B11" t="s">
        <v>7</v>
      </c>
      <c r="C11" t="str">
        <f>VLOOKUP(A11,[1]Sheet2!$B:$H,7,FALSE)</f>
        <v>PARAGUAY</v>
      </c>
      <c r="D11" t="str">
        <f>VLOOKUP(A11,[1]Sheet2!$B:$F,5,FALSE)</f>
        <v>ASUNCION, N/A</v>
      </c>
      <c r="E11">
        <f>VLOOKUP(A11,[1]Sheet2!$B:$G,6,FALSE)</f>
        <v>1101</v>
      </c>
      <c r="F11" s="1" t="s">
        <v>398</v>
      </c>
    </row>
    <row r="12" spans="1:6" x14ac:dyDescent="0.35">
      <c r="A12" t="s">
        <v>18</v>
      </c>
      <c r="B12" t="s">
        <v>14</v>
      </c>
      <c r="C12" t="str">
        <f>VLOOKUP(A12,[1]Sheet2!$B:$H,7,FALSE)</f>
        <v>MEXICO</v>
      </c>
      <c r="D12" t="str">
        <f>VLOOKUP(A12,[1]Sheet2!$B:$F,5,FALSE)</f>
        <v>Hermosillo, Son</v>
      </c>
      <c r="E12">
        <f>VLOOKUP(A12,[1]Sheet2!$B:$G,6,FALSE)</f>
        <v>83260</v>
      </c>
      <c r="F12" s="1" t="s">
        <v>402</v>
      </c>
    </row>
    <row r="13" spans="1:6" ht="29" x14ac:dyDescent="0.35">
      <c r="A13" t="s">
        <v>19</v>
      </c>
      <c r="B13" t="s">
        <v>20</v>
      </c>
      <c r="C13" t="str">
        <f>VLOOKUP(A13,[1]Sheet2!$B:$H,7,FALSE)</f>
        <v>MEXICO</v>
      </c>
      <c r="D13" t="str">
        <f>VLOOKUP(A13,[1]Sheet2!$B:$F,5,FALSE)</f>
        <v>Monterrey, NL</v>
      </c>
      <c r="E13">
        <f>VLOOKUP(A13,[1]Sheet2!$B:$G,6,FALSE)</f>
        <v>64000</v>
      </c>
      <c r="F13" s="1" t="s">
        <v>404</v>
      </c>
    </row>
    <row r="14" spans="1:6" x14ac:dyDescent="0.35">
      <c r="A14" t="s">
        <v>21</v>
      </c>
      <c r="B14" t="s">
        <v>22</v>
      </c>
      <c r="C14" t="str">
        <f>VLOOKUP(A14,[1]Sheet2!$B:$H,7,FALSE)</f>
        <v>MEXICO</v>
      </c>
      <c r="D14" t="str">
        <f>VLOOKUP(A14,[1]Sheet2!$B:$F,5,FALSE)</f>
        <v>San Pedro Garza Garcia, Nuevo Leon</v>
      </c>
      <c r="E14" t="str">
        <f>VLOOKUP(A14,[1]Sheet2!$B:$G,6,FALSE)</f>
        <v>66269-0000</v>
      </c>
      <c r="F14" s="1" t="s">
        <v>405</v>
      </c>
    </row>
    <row r="15" spans="1:6" ht="101.5" x14ac:dyDescent="0.35">
      <c r="A15" t="s">
        <v>21</v>
      </c>
      <c r="B15" t="s">
        <v>1</v>
      </c>
      <c r="C15" t="str">
        <f>VLOOKUP(A15,[1]Sheet2!$B:$H,7,FALSE)</f>
        <v>MEXICO</v>
      </c>
      <c r="D15" t="str">
        <f>VLOOKUP(A15,[1]Sheet2!$B:$F,5,FALSE)</f>
        <v>San Pedro Garza Garcia, Nuevo Leon</v>
      </c>
      <c r="E15" t="str">
        <f>VLOOKUP(A15,[1]Sheet2!$B:$G,6,FALSE)</f>
        <v>66269-0000</v>
      </c>
      <c r="F15" s="1" t="s">
        <v>406</v>
      </c>
    </row>
    <row r="16" spans="1:6" x14ac:dyDescent="0.35">
      <c r="A16" t="s">
        <v>23</v>
      </c>
      <c r="B16" t="s">
        <v>24</v>
      </c>
      <c r="C16" t="str">
        <f>VLOOKUP(A16,[1]Sheet2!$B:$H,7,FALSE)</f>
        <v>MEXICO</v>
      </c>
      <c r="D16" t="str">
        <f>VLOOKUP(A16,[1]Sheet2!$B:$F,5,FALSE)</f>
        <v>Monterrey, N.L.</v>
      </c>
      <c r="E16">
        <f>VLOOKUP(A16,[1]Sheet2!$B:$G,6,FALSE)</f>
        <v>64000</v>
      </c>
      <c r="F16" s="1" t="s">
        <v>407</v>
      </c>
    </row>
    <row r="17" spans="1:6" x14ac:dyDescent="0.35">
      <c r="A17" t="s">
        <v>23</v>
      </c>
      <c r="B17" t="s">
        <v>25</v>
      </c>
      <c r="C17" t="str">
        <f>VLOOKUP(A17,[1]Sheet2!$B:$H,7,FALSE)</f>
        <v>MEXICO</v>
      </c>
      <c r="D17" t="str">
        <f>VLOOKUP(A17,[1]Sheet2!$B:$F,5,FALSE)</f>
        <v>Monterrey, N.L.</v>
      </c>
      <c r="E17">
        <f>VLOOKUP(A17,[1]Sheet2!$B:$G,6,FALSE)</f>
        <v>64000</v>
      </c>
      <c r="F17" s="1" t="s">
        <v>408</v>
      </c>
    </row>
    <row r="18" spans="1:6" x14ac:dyDescent="0.35">
      <c r="A18" t="s">
        <v>23</v>
      </c>
      <c r="B18" t="s">
        <v>26</v>
      </c>
      <c r="C18" t="str">
        <f>VLOOKUP(A18,[1]Sheet2!$B:$H,7,FALSE)</f>
        <v>MEXICO</v>
      </c>
      <c r="D18" t="str">
        <f>VLOOKUP(A18,[1]Sheet2!$B:$F,5,FALSE)</f>
        <v>Monterrey, N.L.</v>
      </c>
      <c r="E18">
        <f>VLOOKUP(A18,[1]Sheet2!$B:$G,6,FALSE)</f>
        <v>64000</v>
      </c>
      <c r="F18" s="1" t="s">
        <v>409</v>
      </c>
    </row>
    <row r="19" spans="1:6" x14ac:dyDescent="0.35">
      <c r="A19" t="s">
        <v>27</v>
      </c>
      <c r="B19" t="s">
        <v>22</v>
      </c>
      <c r="C19" t="str">
        <f>VLOOKUP(A19,[1]Sheet2!$B:$H,7,FALSE)</f>
        <v>MEXICO</v>
      </c>
      <c r="D19" t="str">
        <f>VLOOKUP(A19,[1]Sheet2!$B:$F,5,FALSE)</f>
        <v>Monterrey, Nuevo Leon</v>
      </c>
      <c r="E19">
        <f>VLOOKUP(A19,[1]Sheet2!$B:$G,6,FALSE)</f>
        <v>64000</v>
      </c>
      <c r="F19" s="1" t="s">
        <v>410</v>
      </c>
    </row>
    <row r="20" spans="1:6" x14ac:dyDescent="0.35">
      <c r="A20" t="s">
        <v>28</v>
      </c>
      <c r="B20" t="s">
        <v>29</v>
      </c>
      <c r="C20" t="str">
        <f>VLOOKUP(A20,[1]Sheet2!$B:$H,7,FALSE)</f>
        <v>UNITED STATES OF AMERICA</v>
      </c>
      <c r="D20" t="str">
        <f>VLOOKUP(A20,[1]Sheet2!$B:$F,5,FALSE)</f>
        <v>Monterrey, Nuevo Leon, Mexico, N/A</v>
      </c>
      <c r="E20">
        <f>VLOOKUP(A20,[1]Sheet2!$B:$G,6,FALSE)</f>
        <v>64000</v>
      </c>
      <c r="F20" s="1" t="s">
        <v>411</v>
      </c>
    </row>
    <row r="21" spans="1:6" ht="29" x14ac:dyDescent="0.35">
      <c r="A21" t="s">
        <v>30</v>
      </c>
      <c r="B21" t="s">
        <v>3</v>
      </c>
      <c r="C21" t="str">
        <f>VLOOKUP(A21,[1]Sheet2!$B:$H,7,FALSE)</f>
        <v>MEXICO</v>
      </c>
      <c r="D21" t="str">
        <f>VLOOKUP(A21,[1]Sheet2!$B:$F,5,FALSE)</f>
        <v xml:space="preserve">Nogales, Son. </v>
      </c>
      <c r="E21">
        <f>VLOOKUP(A21,[1]Sheet2!$B:$G,6,FALSE)</f>
        <v>84094</v>
      </c>
      <c r="F21" s="1" t="s">
        <v>397</v>
      </c>
    </row>
    <row r="22" spans="1:6" x14ac:dyDescent="0.35">
      <c r="A22" t="s">
        <v>31</v>
      </c>
      <c r="B22" t="s">
        <v>32</v>
      </c>
      <c r="C22" t="str">
        <f>VLOOKUP(A22,[1]Sheet2!$B:$H,7,FALSE)</f>
        <v>JAMAICA</v>
      </c>
      <c r="D22" t="str">
        <f>VLOOKUP(A22,[1]Sheet2!$B:$F,5,FALSE)</f>
        <v>Ocho Rios, N/A</v>
      </c>
      <c r="E22" t="str">
        <f>VLOOKUP(A22,[1]Sheet2!$B:$G,6,FALSE)</f>
        <v>JMCAN19</v>
      </c>
      <c r="F22" s="1" t="s">
        <v>412</v>
      </c>
    </row>
    <row r="23" spans="1:6" x14ac:dyDescent="0.35">
      <c r="A23" t="s">
        <v>33</v>
      </c>
      <c r="B23" t="s">
        <v>3</v>
      </c>
      <c r="C23" t="str">
        <f>VLOOKUP(A23,[1]Sheet2!$B:$H,7,FALSE)</f>
        <v>MEXICO</v>
      </c>
      <c r="D23" t="str">
        <f>VLOOKUP(A23,[1]Sheet2!$B:$F,5,FALSE)</f>
        <v>Cd. Mante, N/A</v>
      </c>
      <c r="E23" t="str">
        <f>VLOOKUP(A23,[1]Sheet2!$B:$G,6,FALSE)</f>
        <v>89868-0000</v>
      </c>
      <c r="F23" s="1" t="s">
        <v>4</v>
      </c>
    </row>
    <row r="24" spans="1:6" x14ac:dyDescent="0.35">
      <c r="A24" t="s">
        <v>34</v>
      </c>
      <c r="B24" t="s">
        <v>3</v>
      </c>
      <c r="C24" t="str">
        <f>VLOOKUP(A24,[1]Sheet2!$B:$H,7,FALSE)</f>
        <v>MEXICO</v>
      </c>
      <c r="D24" t="str">
        <f>VLOOKUP(A24,[1]Sheet2!$B:$F,5,FALSE)</f>
        <v>Cd. Mante, N/A</v>
      </c>
      <c r="E24" t="str">
        <f>VLOOKUP(A24,[1]Sheet2!$B:$G,6,FALSE)</f>
        <v>89868-0000</v>
      </c>
      <c r="F24" s="1" t="s">
        <v>4</v>
      </c>
    </row>
    <row r="25" spans="1:6" x14ac:dyDescent="0.35">
      <c r="A25" t="s">
        <v>35</v>
      </c>
      <c r="B25" t="s">
        <v>14</v>
      </c>
      <c r="C25" t="str">
        <f>VLOOKUP(A25,[1]Sheet2!$B:$H,7,FALSE)</f>
        <v>MEXICO</v>
      </c>
      <c r="D25" t="str">
        <f>VLOOKUP(A25,[1]Sheet2!$B:$F,5,FALSE)</f>
        <v>Hermosillo, Son</v>
      </c>
      <c r="E25">
        <f>VLOOKUP(A25,[1]Sheet2!$B:$G,6,FALSE)</f>
        <v>83260</v>
      </c>
      <c r="F25" s="1" t="s">
        <v>402</v>
      </c>
    </row>
    <row r="26" spans="1:6" ht="29" x14ac:dyDescent="0.35">
      <c r="A26" t="s">
        <v>36</v>
      </c>
      <c r="B26" t="s">
        <v>37</v>
      </c>
      <c r="C26" t="str">
        <f>VLOOKUP(A26,[1]Sheet2!$B:$H,7,FALSE)</f>
        <v>JAMAICA</v>
      </c>
      <c r="D26" t="str">
        <f>VLOOKUP(A26,[1]Sheet2!$B:$F,5,FALSE)</f>
        <v>Ocho Rios, N/A</v>
      </c>
      <c r="E26">
        <f>VLOOKUP(A26,[1]Sheet2!$B:$G,6,FALSE)</f>
        <v>9999</v>
      </c>
      <c r="F26" s="1" t="s">
        <v>413</v>
      </c>
    </row>
    <row r="27" spans="1:6" x14ac:dyDescent="0.35">
      <c r="A27" t="s">
        <v>38</v>
      </c>
      <c r="B27" t="s">
        <v>39</v>
      </c>
      <c r="C27" t="str">
        <f>VLOOKUP(A27,[1]Sheet2!$B:$H,7,FALSE)</f>
        <v>MEXICO</v>
      </c>
      <c r="D27" t="str">
        <f>VLOOKUP(A27,[1]Sheet2!$B:$F,5,FALSE)</f>
        <v>Monterrey, NL</v>
      </c>
      <c r="E27">
        <f>VLOOKUP(A27,[1]Sheet2!$B:$G,6,FALSE)</f>
        <v>64000</v>
      </c>
      <c r="F27" s="1" t="s">
        <v>414</v>
      </c>
    </row>
    <row r="28" spans="1:6" x14ac:dyDescent="0.35">
      <c r="A28" t="s">
        <v>40</v>
      </c>
      <c r="B28" t="s">
        <v>10</v>
      </c>
      <c r="C28" t="str">
        <f>VLOOKUP(A28,[1]Sheet2!$B:$H,7,FALSE)</f>
        <v>MEXICO</v>
      </c>
      <c r="D28" t="str">
        <f>VLOOKUP(A28,[1]Sheet2!$B:$F,5,FALSE)</f>
        <v>Rio Verde, N/A</v>
      </c>
      <c r="E28">
        <f>VLOOKUP(A28,[1]Sheet2!$B:$G,6,FALSE)</f>
        <v>37900</v>
      </c>
      <c r="F28" s="1" t="s">
        <v>415</v>
      </c>
    </row>
    <row r="29" spans="1:6" x14ac:dyDescent="0.35">
      <c r="A29" t="s">
        <v>41</v>
      </c>
      <c r="B29" t="s">
        <v>42</v>
      </c>
      <c r="C29" t="str">
        <f>VLOOKUP(A29,[1]Sheet2!$B:$H,7,FALSE)</f>
        <v>UNITED STATES OF AMERICA</v>
      </c>
      <c r="D29" t="str">
        <f>VLOOKUP(A29,[1]Sheet2!$B:$F,5,FALSE)</f>
        <v>Frisco, TEXAS</v>
      </c>
      <c r="E29">
        <f>VLOOKUP(A29,[1]Sheet2!$B:$G,6,FALSE)</f>
        <v>75033</v>
      </c>
      <c r="F29" s="1" t="s">
        <v>416</v>
      </c>
    </row>
    <row r="30" spans="1:6" ht="29" x14ac:dyDescent="0.35">
      <c r="A30" t="s">
        <v>43</v>
      </c>
      <c r="B30" t="s">
        <v>44</v>
      </c>
      <c r="C30" t="str">
        <f>VLOOKUP(A30,[1]Sheet2!$B:$H,7,FALSE)</f>
        <v>MEXICO</v>
      </c>
      <c r="D30" t="str">
        <f>VLOOKUP(A30,[1]Sheet2!$B:$F,5,FALSE)</f>
        <v>Monterrey, NL</v>
      </c>
      <c r="E30">
        <f>VLOOKUP(A30,[1]Sheet2!$B:$G,6,FALSE)</f>
        <v>64000</v>
      </c>
      <c r="F30" s="1" t="s">
        <v>417</v>
      </c>
    </row>
    <row r="31" spans="1:6" ht="29" x14ac:dyDescent="0.35">
      <c r="A31" t="s">
        <v>45</v>
      </c>
      <c r="B31" t="s">
        <v>37</v>
      </c>
      <c r="C31" t="str">
        <f>VLOOKUP(A31,[1]Sheet2!$B:$H,7,FALSE)</f>
        <v>JAMAICA</v>
      </c>
      <c r="D31" t="str">
        <f>VLOOKUP(A31,[1]Sheet2!$B:$F,5,FALSE)</f>
        <v>Ocho Rios, N/A</v>
      </c>
      <c r="E31">
        <f>VLOOKUP(A31,[1]Sheet2!$B:$G,6,FALSE)</f>
        <v>9999</v>
      </c>
      <c r="F31" s="1" t="s">
        <v>413</v>
      </c>
    </row>
    <row r="32" spans="1:6" ht="29" x14ac:dyDescent="0.35">
      <c r="A32" t="s">
        <v>46</v>
      </c>
      <c r="B32" t="s">
        <v>37</v>
      </c>
      <c r="C32" t="str">
        <f>VLOOKUP(A32,[1]Sheet2!$B:$H,7,FALSE)</f>
        <v>JAMAICA</v>
      </c>
      <c r="D32" t="str">
        <f>VLOOKUP(A32,[1]Sheet2!$B:$F,5,FALSE)</f>
        <v>Ocho Rios, N/A</v>
      </c>
      <c r="E32">
        <f>VLOOKUP(A32,[1]Sheet2!$B:$G,6,FALSE)</f>
        <v>9999</v>
      </c>
      <c r="F32" s="1" t="s">
        <v>413</v>
      </c>
    </row>
    <row r="33" spans="1:6" x14ac:dyDescent="0.35">
      <c r="A33" t="s">
        <v>47</v>
      </c>
      <c r="B33" t="s">
        <v>37</v>
      </c>
      <c r="C33" t="str">
        <f>VLOOKUP(A33,[1]Sheet2!$B:$H,7,FALSE)</f>
        <v>JAMAICA</v>
      </c>
      <c r="D33" t="str">
        <f>VLOOKUP(A33,[1]Sheet2!$B:$F,5,FALSE)</f>
        <v>Ocho Rios, St. Ann, JAM</v>
      </c>
      <c r="E33" t="str">
        <f>VLOOKUP(A33,[1]Sheet2!$B:$G,6,FALSE)</f>
        <v>JMCAN19</v>
      </c>
      <c r="F33" s="1" t="s">
        <v>418</v>
      </c>
    </row>
    <row r="34" spans="1:6" x14ac:dyDescent="0.35">
      <c r="A34" t="s">
        <v>48</v>
      </c>
      <c r="B34" t="s">
        <v>49</v>
      </c>
      <c r="C34" t="str">
        <f>VLOOKUP(A34,[1]Sheet2!$B:$H,7,FALSE)</f>
        <v>GUATEMALA</v>
      </c>
      <c r="D34" t="str">
        <f>VLOOKUP(A34,[1]Sheet2!$B:$F,5,FALSE)</f>
        <v>Guatemala City,  Guatemala</v>
      </c>
      <c r="E34">
        <f>VLOOKUP(A34,[1]Sheet2!$B:$G,6,FALSE)</f>
        <v>1001</v>
      </c>
      <c r="F34" s="1" t="s">
        <v>510</v>
      </c>
    </row>
    <row r="35" spans="1:6" x14ac:dyDescent="0.35">
      <c r="A35" t="s">
        <v>50</v>
      </c>
      <c r="B35" t="s">
        <v>51</v>
      </c>
      <c r="C35" t="str">
        <f>VLOOKUP(A35,[1]Sheet2!$B:$H,7,FALSE)</f>
        <v>ROMANIA</v>
      </c>
      <c r="D35" t="str">
        <f>VLOOKUP(A35,[1]Sheet2!$B:$F,5,FALSE)</f>
        <v>Baia Mare, n/a</v>
      </c>
      <c r="E35">
        <f>VLOOKUP(A35,[1]Sheet2!$B:$G,6,FALSE)</f>
        <v>430316</v>
      </c>
      <c r="F35" s="1" t="s">
        <v>511</v>
      </c>
    </row>
    <row r="36" spans="1:6" x14ac:dyDescent="0.35">
      <c r="A36" t="s">
        <v>52</v>
      </c>
      <c r="B36" t="s">
        <v>1</v>
      </c>
      <c r="C36" t="str">
        <f>VLOOKUP(A36,[1]Sheet2!$B:$H,7,FALSE)</f>
        <v>MEXICO</v>
      </c>
      <c r="D36" t="str">
        <f>VLOOKUP(A36,[1]Sheet2!$B:$F,5,FALSE)</f>
        <v>Chilchota, Michoacan</v>
      </c>
      <c r="E36">
        <f>VLOOKUP(A36,[1]Sheet2!$B:$G,6,FALSE)</f>
        <v>59792</v>
      </c>
      <c r="F36" s="1" t="s">
        <v>410</v>
      </c>
    </row>
    <row r="37" spans="1:6" ht="29" x14ac:dyDescent="0.35">
      <c r="A37" t="s">
        <v>53</v>
      </c>
      <c r="B37" t="s">
        <v>3</v>
      </c>
      <c r="C37" t="str">
        <f>VLOOKUP(A37,[1]Sheet2!$B:$H,7,FALSE)</f>
        <v>MEXICO</v>
      </c>
      <c r="D37" t="str">
        <f>VLOOKUP(A37,[1]Sheet2!$B:$F,5,FALSE)</f>
        <v xml:space="preserve">Ciudad Mante, Tamps. </v>
      </c>
      <c r="E37">
        <f>VLOOKUP(A37,[1]Sheet2!$B:$G,6,FALSE)</f>
        <v>89868</v>
      </c>
      <c r="F37" s="1" t="s">
        <v>464</v>
      </c>
    </row>
    <row r="38" spans="1:6" ht="43.5" x14ac:dyDescent="0.35">
      <c r="A38" t="s">
        <v>54</v>
      </c>
      <c r="B38" t="s">
        <v>1</v>
      </c>
      <c r="C38" t="str">
        <f>VLOOKUP(A38,[1]Sheet2!$B:$H,7,FALSE)</f>
        <v>MEXICO</v>
      </c>
      <c r="D38" t="str">
        <f>VLOOKUP(A38,[1]Sheet2!$B:$F,5,FALSE)</f>
        <v>Apaseo el Alton, Guanajuato</v>
      </c>
      <c r="E38">
        <f>VLOOKUP(A38,[1]Sheet2!$B:$G,6,FALSE)</f>
        <v>38500</v>
      </c>
      <c r="F38" s="1" t="s">
        <v>512</v>
      </c>
    </row>
    <row r="39" spans="1:6" x14ac:dyDescent="0.35">
      <c r="A39" t="s">
        <v>55</v>
      </c>
      <c r="B39" t="s">
        <v>37</v>
      </c>
      <c r="C39" t="str">
        <f>VLOOKUP(A39,[1]Sheet2!$B:$H,7,FALSE)</f>
        <v>JAMAICA</v>
      </c>
      <c r="D39" t="str">
        <f>VLOOKUP(A39,[1]Sheet2!$B:$F,5,FALSE)</f>
        <v>Ocho Rios, SAINT ANN</v>
      </c>
      <c r="E39" t="str">
        <f>VLOOKUP(A39,[1]Sheet2!$B:$G,6,FALSE)</f>
        <v>JMCAN19</v>
      </c>
      <c r="F39" s="1" t="s">
        <v>513</v>
      </c>
    </row>
    <row r="40" spans="1:6" ht="101.5" x14ac:dyDescent="0.35">
      <c r="A40" t="s">
        <v>56</v>
      </c>
      <c r="B40" t="s">
        <v>1</v>
      </c>
      <c r="C40" t="str">
        <f>VLOOKUP(A40,[1]Sheet2!$B:$H,7,FALSE)</f>
        <v>MEXICO</v>
      </c>
      <c r="D40" t="str">
        <f>VLOOKUP(A40,[1]Sheet2!$B:$F,5,FALSE)</f>
        <v>San Lucas, Michoacan</v>
      </c>
      <c r="E40" t="str">
        <f>VLOOKUP(A40,[1]Sheet2!$B:$G,6,FALSE)</f>
        <v>61993-0000</v>
      </c>
      <c r="F40" s="1" t="s">
        <v>514</v>
      </c>
    </row>
    <row r="41" spans="1:6" x14ac:dyDescent="0.35">
      <c r="A41" t="s">
        <v>57</v>
      </c>
      <c r="B41" t="s">
        <v>14</v>
      </c>
      <c r="C41" t="str">
        <f>VLOOKUP(A41,[1]Sheet2!$B:$H,7,FALSE)</f>
        <v>MEXICO</v>
      </c>
      <c r="D41" t="str">
        <f>VLOOKUP(A41,[1]Sheet2!$B:$F,5,FALSE)</f>
        <v>Hermosillo, Son</v>
      </c>
      <c r="E41">
        <f>VLOOKUP(A41,[1]Sheet2!$B:$G,6,FALSE)</f>
        <v>83260</v>
      </c>
      <c r="F41" s="1" t="s">
        <v>402</v>
      </c>
    </row>
    <row r="42" spans="1:6" x14ac:dyDescent="0.35">
      <c r="A42" t="s">
        <v>58</v>
      </c>
      <c r="B42" t="s">
        <v>1</v>
      </c>
      <c r="C42" t="str">
        <f>VLOOKUP(A42,[1]Sheet2!$B:$H,7,FALSE)</f>
        <v>MEXICO</v>
      </c>
      <c r="D42" t="str">
        <f>VLOOKUP(A42,[1]Sheet2!$B:$F,5,FALSE)</f>
        <v>Cd. Guzman, Jalisco</v>
      </c>
      <c r="E42">
        <f>VLOOKUP(A42,[1]Sheet2!$B:$G,6,FALSE)</f>
        <v>49053</v>
      </c>
      <c r="F42" s="1" t="s">
        <v>462</v>
      </c>
    </row>
    <row r="43" spans="1:6" x14ac:dyDescent="0.35">
      <c r="A43" t="s">
        <v>59</v>
      </c>
      <c r="B43" t="s">
        <v>1</v>
      </c>
      <c r="C43" t="str">
        <f>VLOOKUP(A43,[1]Sheet2!$B:$H,7,FALSE)</f>
        <v>MEXICO</v>
      </c>
      <c r="D43" t="str">
        <f>VLOOKUP(A43,[1]Sheet2!$B:$F,5,FALSE)</f>
        <v>Zapotlan el Grande, NA</v>
      </c>
      <c r="E43">
        <f>VLOOKUP(A43,[1]Sheet2!$B:$G,6,FALSE)</f>
        <v>49053</v>
      </c>
      <c r="F43" s="1" t="s">
        <v>436</v>
      </c>
    </row>
    <row r="44" spans="1:6" ht="116" x14ac:dyDescent="0.35">
      <c r="A44" t="s">
        <v>60</v>
      </c>
      <c r="B44" t="s">
        <v>1</v>
      </c>
      <c r="C44" t="str">
        <f>VLOOKUP(A44,[1]Sheet2!$B:$H,7,FALSE)</f>
        <v>MEXICO</v>
      </c>
      <c r="D44" t="str">
        <f>VLOOKUP(A44,[1]Sheet2!$B:$F,5,FALSE)</f>
        <v>San Lucas, Michoacan</v>
      </c>
      <c r="E44" t="str">
        <f>VLOOKUP(A44,[1]Sheet2!$B:$G,6,FALSE)</f>
        <v>61993-0000</v>
      </c>
      <c r="F44" s="1" t="s">
        <v>515</v>
      </c>
    </row>
    <row r="45" spans="1:6" ht="29" x14ac:dyDescent="0.35">
      <c r="A45" t="s">
        <v>61</v>
      </c>
      <c r="B45" t="s">
        <v>20</v>
      </c>
      <c r="C45" t="str">
        <f>VLOOKUP(A45,[1]Sheet2!$B:$H,7,FALSE)</f>
        <v>MEXICO</v>
      </c>
      <c r="D45" t="str">
        <f>VLOOKUP(A45,[1]Sheet2!$B:$F,5,FALSE)</f>
        <v>Monterrey, NL</v>
      </c>
      <c r="E45">
        <f>VLOOKUP(A45,[1]Sheet2!$B:$G,6,FALSE)</f>
        <v>64000</v>
      </c>
      <c r="F45" s="1" t="s">
        <v>516</v>
      </c>
    </row>
    <row r="46" spans="1:6" ht="29" x14ac:dyDescent="0.35">
      <c r="A46" t="s">
        <v>62</v>
      </c>
      <c r="B46" t="s">
        <v>3</v>
      </c>
      <c r="C46" t="str">
        <f>VLOOKUP(A46,[1]Sheet2!$B:$H,7,FALSE)</f>
        <v>MEXICO</v>
      </c>
      <c r="D46" t="str">
        <f>VLOOKUP(A46,[1]Sheet2!$B:$F,5,FALSE)</f>
        <v xml:space="preserve">Villahermosa, Tab. </v>
      </c>
      <c r="E46">
        <f>VLOOKUP(A46,[1]Sheet2!$B:$G,6,FALSE)</f>
        <v>80659</v>
      </c>
      <c r="F46" s="1" t="s">
        <v>464</v>
      </c>
    </row>
    <row r="47" spans="1:6" ht="116" x14ac:dyDescent="0.35">
      <c r="A47" t="s">
        <v>63</v>
      </c>
      <c r="B47" t="s">
        <v>1</v>
      </c>
      <c r="C47" t="str">
        <f>VLOOKUP(A47,[1]Sheet2!$B:$H,7,FALSE)</f>
        <v>MEXICO</v>
      </c>
      <c r="D47" t="str">
        <f>VLOOKUP(A47,[1]Sheet2!$B:$F,5,FALSE)</f>
        <v>Ciudad Del Maiz, San Luis Potosi</v>
      </c>
      <c r="E47">
        <f>VLOOKUP(A47,[1]Sheet2!$B:$G,6,FALSE)</f>
        <v>79300</v>
      </c>
      <c r="F47" s="1" t="s">
        <v>517</v>
      </c>
    </row>
    <row r="48" spans="1:6" ht="72.5" x14ac:dyDescent="0.35">
      <c r="A48" t="s">
        <v>64</v>
      </c>
      <c r="B48" t="s">
        <v>65</v>
      </c>
      <c r="C48" t="str">
        <f>VLOOKUP(A48,[1]Sheet2!$B:$H,7,FALSE)</f>
        <v>MEXICO</v>
      </c>
      <c r="D48" t="str">
        <f>VLOOKUP(A48,[1]Sheet2!$B:$F,5,FALSE)</f>
        <v>Monterrey, Nuevo Leon</v>
      </c>
      <c r="E48">
        <f>VLOOKUP(A48,[1]Sheet2!$B:$G,6,FALSE)</f>
        <v>64000</v>
      </c>
      <c r="F48" s="1" t="s">
        <v>518</v>
      </c>
    </row>
    <row r="49" spans="1:6" ht="72.5" x14ac:dyDescent="0.35">
      <c r="A49" t="s">
        <v>67</v>
      </c>
      <c r="B49" t="s">
        <v>65</v>
      </c>
      <c r="C49" t="str">
        <f>VLOOKUP(A49,[1]Sheet2!$B:$H,7,FALSE)</f>
        <v>MEXICO</v>
      </c>
      <c r="D49" t="str">
        <f>VLOOKUP(A49,[1]Sheet2!$B:$F,5,FALSE)</f>
        <v>Monterrey, Nuevo Leon</v>
      </c>
      <c r="E49">
        <f>VLOOKUP(A49,[1]Sheet2!$B:$G,6,FALSE)</f>
        <v>64000</v>
      </c>
      <c r="F49" s="1" t="s">
        <v>518</v>
      </c>
    </row>
    <row r="50" spans="1:6" x14ac:dyDescent="0.35">
      <c r="A50" t="s">
        <v>68</v>
      </c>
      <c r="B50" t="s">
        <v>69</v>
      </c>
      <c r="C50" t="str">
        <f>VLOOKUP(A50,[1]Sheet2!$B:$H,7,FALSE)</f>
        <v>JAMAICA</v>
      </c>
      <c r="D50" t="str">
        <f>VLOOKUP(A50,[1]Sheet2!$B:$F,5,FALSE)</f>
        <v>White House, N/A</v>
      </c>
      <c r="E50" t="str">
        <f>VLOOKUP(A50,[1]Sheet2!$B:$G,6,FALSE)</f>
        <v>JMDWD19</v>
      </c>
      <c r="F50" s="1" t="s">
        <v>519</v>
      </c>
    </row>
    <row r="51" spans="1:6" x14ac:dyDescent="0.35">
      <c r="A51" t="s">
        <v>68</v>
      </c>
      <c r="B51" t="s">
        <v>70</v>
      </c>
      <c r="C51" t="str">
        <f>VLOOKUP(A51,[1]Sheet2!$B:$H,7,FALSE)</f>
        <v>JAMAICA</v>
      </c>
      <c r="D51" t="str">
        <f>VLOOKUP(A51,[1]Sheet2!$B:$F,5,FALSE)</f>
        <v>White House, N/A</v>
      </c>
      <c r="E51" t="str">
        <f>VLOOKUP(A51,[1]Sheet2!$B:$G,6,FALSE)</f>
        <v>JMDWD19</v>
      </c>
      <c r="F51" s="1" t="s">
        <v>520</v>
      </c>
    </row>
    <row r="52" spans="1:6" ht="43.5" x14ac:dyDescent="0.35">
      <c r="A52" t="s">
        <v>71</v>
      </c>
      <c r="B52" t="s">
        <v>72</v>
      </c>
      <c r="C52" t="str">
        <f>VLOOKUP(A52,[1]Sheet2!$B:$H,7,FALSE)</f>
        <v>MOLDOVA</v>
      </c>
      <c r="D52" t="str">
        <f>VLOOKUP(A52,[1]Sheet2!$B:$F,5,FALSE)</f>
        <v>Chisnau, Moldova</v>
      </c>
      <c r="E52">
        <f>VLOOKUP(A52,[1]Sheet2!$B:$G,6,FALSE)</f>
        <v>2001</v>
      </c>
      <c r="F52" s="1" t="s">
        <v>521</v>
      </c>
    </row>
    <row r="53" spans="1:6" x14ac:dyDescent="0.35">
      <c r="A53" t="s">
        <v>73</v>
      </c>
      <c r="B53" t="s">
        <v>49</v>
      </c>
      <c r="C53" t="str">
        <f>VLOOKUP(A53,[1]Sheet2!$B:$H,7,FALSE)</f>
        <v>GUATEMALA</v>
      </c>
      <c r="D53" t="str">
        <f>VLOOKUP(A53,[1]Sheet2!$B:$F,5,FALSE)</f>
        <v>Guatemala City, Guatemala</v>
      </c>
      <c r="E53">
        <f>VLOOKUP(A53,[1]Sheet2!$B:$G,6,FALSE)</f>
        <v>1001</v>
      </c>
      <c r="F53" s="1" t="s">
        <v>510</v>
      </c>
    </row>
    <row r="54" spans="1:6" x14ac:dyDescent="0.35">
      <c r="A54" t="s">
        <v>74</v>
      </c>
      <c r="B54" t="s">
        <v>49</v>
      </c>
      <c r="C54" t="str">
        <f>VLOOKUP(A54,[1]Sheet2!$B:$H,7,FALSE)</f>
        <v>GUATEMALA</v>
      </c>
      <c r="D54" t="str">
        <f>VLOOKUP(A54,[1]Sheet2!$B:$F,5,FALSE)</f>
        <v>Guatemala City, Guatemala</v>
      </c>
      <c r="E54">
        <f>VLOOKUP(A54,[1]Sheet2!$B:$G,6,FALSE)</f>
        <v>1001</v>
      </c>
      <c r="F54" s="1" t="s">
        <v>510</v>
      </c>
    </row>
    <row r="55" spans="1:6" x14ac:dyDescent="0.35">
      <c r="A55" t="s">
        <v>75</v>
      </c>
      <c r="B55" t="s">
        <v>49</v>
      </c>
      <c r="C55" t="str">
        <f>VLOOKUP(A55,[1]Sheet2!$B:$H,7,FALSE)</f>
        <v>GUATEMALA</v>
      </c>
      <c r="D55" t="str">
        <f>VLOOKUP(A55,[1]Sheet2!$B:$F,5,FALSE)</f>
        <v>Guatemala City, Guatemala</v>
      </c>
      <c r="E55">
        <f>VLOOKUP(A55,[1]Sheet2!$B:$G,6,FALSE)</f>
        <v>1001</v>
      </c>
      <c r="F55" s="1" t="s">
        <v>510</v>
      </c>
    </row>
    <row r="56" spans="1:6" ht="29" x14ac:dyDescent="0.35">
      <c r="A56" t="s">
        <v>76</v>
      </c>
      <c r="B56" t="s">
        <v>20</v>
      </c>
      <c r="C56" t="str">
        <f>VLOOKUP(A56,[1]Sheet2!$B:$H,7,FALSE)</f>
        <v>MEXICO</v>
      </c>
      <c r="D56" t="str">
        <f>VLOOKUP(A56,[1]Sheet2!$B:$F,5,FALSE)</f>
        <v>Monterrey, NL</v>
      </c>
      <c r="E56">
        <f>VLOOKUP(A56,[1]Sheet2!$B:$G,6,FALSE)</f>
        <v>64000</v>
      </c>
      <c r="F56" s="1" t="s">
        <v>404</v>
      </c>
    </row>
    <row r="57" spans="1:6" x14ac:dyDescent="0.35">
      <c r="A57" t="s">
        <v>76</v>
      </c>
      <c r="B57" t="s">
        <v>77</v>
      </c>
      <c r="C57" t="str">
        <f>VLOOKUP(A57,[1]Sheet2!$B:$H,7,FALSE)</f>
        <v>MEXICO</v>
      </c>
      <c r="D57" t="str">
        <f>VLOOKUP(A57,[1]Sheet2!$B:$F,5,FALSE)</f>
        <v>Monterrey, NL</v>
      </c>
      <c r="E57">
        <f>VLOOKUP(A57,[1]Sheet2!$B:$G,6,FALSE)</f>
        <v>64000</v>
      </c>
      <c r="F57" s="1" t="s">
        <v>522</v>
      </c>
    </row>
    <row r="58" spans="1:6" ht="29" x14ac:dyDescent="0.35">
      <c r="A58" t="s">
        <v>78</v>
      </c>
      <c r="B58" t="s">
        <v>20</v>
      </c>
      <c r="C58" t="str">
        <f>VLOOKUP(A58,[1]Sheet2!$B:$H,7,FALSE)</f>
        <v>MEXICO</v>
      </c>
      <c r="D58" t="str">
        <f>VLOOKUP(A58,[1]Sheet2!$B:$F,5,FALSE)</f>
        <v>Monterrey, NL</v>
      </c>
      <c r="E58">
        <f>VLOOKUP(A58,[1]Sheet2!$B:$G,6,FALSE)</f>
        <v>64000</v>
      </c>
      <c r="F58" s="1" t="s">
        <v>404</v>
      </c>
    </row>
    <row r="59" spans="1:6" x14ac:dyDescent="0.35">
      <c r="A59" t="s">
        <v>79</v>
      </c>
      <c r="B59" t="s">
        <v>80</v>
      </c>
      <c r="C59" t="str">
        <f>VLOOKUP(A59,[1]Sheet2!$B:$H,7,FALSE)</f>
        <v>UNITED STATES OF AMERICA</v>
      </c>
      <c r="D59" t="str">
        <f>VLOOKUP(A59,[1]Sheet2!$B:$F,5,FALSE)</f>
        <v>New Roads, LOUISIANA</v>
      </c>
      <c r="E59">
        <f>VLOOKUP(A59,[1]Sheet2!$B:$G,6,FALSE)</f>
        <v>70760</v>
      </c>
      <c r="F59" s="1" t="s">
        <v>523</v>
      </c>
    </row>
    <row r="60" spans="1:6" x14ac:dyDescent="0.35">
      <c r="A60" t="s">
        <v>81</v>
      </c>
      <c r="B60" t="s">
        <v>80</v>
      </c>
      <c r="C60" t="str">
        <f>VLOOKUP(A60,[1]Sheet2!$B:$H,7,FALSE)</f>
        <v>UNITED STATES OF AMERICA</v>
      </c>
      <c r="D60" t="str">
        <f>VLOOKUP(A60,[1]Sheet2!$B:$F,5,FALSE)</f>
        <v>New Roads, LOUISIANA</v>
      </c>
      <c r="E60">
        <f>VLOOKUP(A60,[1]Sheet2!$B:$G,6,FALSE)</f>
        <v>70760</v>
      </c>
      <c r="F60" s="1" t="s">
        <v>524</v>
      </c>
    </row>
    <row r="61" spans="1:6" x14ac:dyDescent="0.35">
      <c r="A61" t="s">
        <v>82</v>
      </c>
      <c r="B61" t="s">
        <v>3</v>
      </c>
      <c r="C61" t="str">
        <f>VLOOKUP(A61,[1]Sheet2!$B:$H,7,FALSE)</f>
        <v>MEXICO</v>
      </c>
      <c r="D61" t="str">
        <f>VLOOKUP(A61,[1]Sheet2!$B:$F,5,FALSE)</f>
        <v>Monteney, n/a</v>
      </c>
      <c r="E61">
        <f>VLOOKUP(A61,[1]Sheet2!$B:$G,6,FALSE)</f>
        <v>644900000</v>
      </c>
      <c r="F61" s="1" t="s">
        <v>4</v>
      </c>
    </row>
    <row r="62" spans="1:6" ht="29" x14ac:dyDescent="0.35">
      <c r="A62" t="s">
        <v>83</v>
      </c>
      <c r="B62" t="s">
        <v>3</v>
      </c>
      <c r="C62" t="str">
        <f>VLOOKUP(A62,[1]Sheet2!$B:$H,7,FALSE)</f>
        <v>MEXICO</v>
      </c>
      <c r="D62" t="str">
        <f>VLOOKUP(A62,[1]Sheet2!$B:$F,5,FALSE)</f>
        <v>Monterrey, N.L.</v>
      </c>
      <c r="E62">
        <f>VLOOKUP(A62,[1]Sheet2!$B:$G,6,FALSE)</f>
        <v>64490</v>
      </c>
      <c r="F62" s="1" t="s">
        <v>464</v>
      </c>
    </row>
    <row r="63" spans="1:6" x14ac:dyDescent="0.35">
      <c r="A63" t="s">
        <v>84</v>
      </c>
      <c r="B63" t="s">
        <v>1</v>
      </c>
      <c r="C63" t="str">
        <f>VLOOKUP(A63,[1]Sheet2!$B:$H,7,FALSE)</f>
        <v>GUATEMALA</v>
      </c>
      <c r="D63" t="str">
        <f>VLOOKUP(A63,[1]Sheet2!$B:$F,5,FALSE)</f>
        <v>Guatemala City, Guanajuato</v>
      </c>
      <c r="E63">
        <f>VLOOKUP(A63,[1]Sheet2!$B:$G,6,FALSE)</f>
        <v>1014</v>
      </c>
      <c r="F63" s="1" t="s">
        <v>525</v>
      </c>
    </row>
    <row r="64" spans="1:6" x14ac:dyDescent="0.35">
      <c r="A64" t="s">
        <v>85</v>
      </c>
      <c r="B64" t="s">
        <v>86</v>
      </c>
      <c r="C64" t="str">
        <f>VLOOKUP(A64,[1]Sheet2!$B:$H,7,FALSE)</f>
        <v>SOUTH AFRICA</v>
      </c>
      <c r="D64" t="str">
        <f>VLOOKUP(A64,[1]Sheet2!$B:$F,5,FALSE)</f>
        <v>Cape Town, NA</v>
      </c>
      <c r="E64">
        <f>VLOOKUP(A64,[1]Sheet2!$B:$G,6,FALSE)</f>
        <v>7441</v>
      </c>
      <c r="F64" s="1" t="s">
        <v>526</v>
      </c>
    </row>
    <row r="65" spans="1:6" x14ac:dyDescent="0.35">
      <c r="A65" t="s">
        <v>87</v>
      </c>
      <c r="B65" t="s">
        <v>86</v>
      </c>
      <c r="C65" t="str">
        <f>VLOOKUP(A65,[1]Sheet2!$B:$H,7,FALSE)</f>
        <v>SOUTH AFRICA</v>
      </c>
      <c r="D65" t="str">
        <f>VLOOKUP(A65,[1]Sheet2!$B:$F,5,FALSE)</f>
        <v>Cape Town, NA</v>
      </c>
      <c r="E65">
        <f>VLOOKUP(A65,[1]Sheet2!$B:$G,6,FALSE)</f>
        <v>7441</v>
      </c>
      <c r="F65" s="1" t="s">
        <v>526</v>
      </c>
    </row>
    <row r="66" spans="1:6" x14ac:dyDescent="0.35">
      <c r="A66" t="s">
        <v>88</v>
      </c>
      <c r="B66" t="s">
        <v>89</v>
      </c>
      <c r="C66" t="str">
        <f>VLOOKUP(A66,[1]Sheet2!$B:$H,7,FALSE)</f>
        <v>UNITED STATES OF AMERICA</v>
      </c>
      <c r="D66" t="str">
        <f>VLOOKUP(A66,[1]Sheet2!$B:$F,5,FALSE)</f>
        <v>Lake Charles, Louisiana</v>
      </c>
      <c r="E66">
        <f>VLOOKUP(A66,[1]Sheet2!$B:$G,6,FALSE)</f>
        <v>70601</v>
      </c>
      <c r="F66" s="1" t="s">
        <v>508</v>
      </c>
    </row>
    <row r="67" spans="1:6" x14ac:dyDescent="0.35">
      <c r="A67" t="s">
        <v>90</v>
      </c>
      <c r="B67" t="s">
        <v>89</v>
      </c>
      <c r="C67" t="str">
        <f>VLOOKUP(A67,[1]Sheet2!$B:$H,7,FALSE)</f>
        <v>UNITED STATES OF AMERICA</v>
      </c>
      <c r="D67" t="str">
        <f>VLOOKUP(A67,[1]Sheet2!$B:$F,5,FALSE)</f>
        <v>Lake Charles, Louisiana</v>
      </c>
      <c r="E67">
        <f>VLOOKUP(A67,[1]Sheet2!$B:$G,6,FALSE)</f>
        <v>70601</v>
      </c>
      <c r="F67" s="1" t="s">
        <v>527</v>
      </c>
    </row>
    <row r="68" spans="1:6" ht="116" x14ac:dyDescent="0.35">
      <c r="A68" t="s">
        <v>91</v>
      </c>
      <c r="B68" t="s">
        <v>1</v>
      </c>
      <c r="C68" t="str">
        <f>VLOOKUP(A68,[1]Sheet2!$B:$H,7,FALSE)</f>
        <v>UNITED STATES OF AMERICA</v>
      </c>
      <c r="D68" t="str">
        <f>VLOOKUP(A68,[1]Sheet2!$B:$F,5,FALSE)</f>
        <v>Arlington, VIRGINIA</v>
      </c>
      <c r="E68" t="str">
        <f>VLOOKUP(A68,[1]Sheet2!$B:$G,6,FALSE)</f>
        <v>22205-2605</v>
      </c>
      <c r="F68" s="1" t="s">
        <v>427</v>
      </c>
    </row>
    <row r="69" spans="1:6" ht="29" x14ac:dyDescent="0.35">
      <c r="A69" t="s">
        <v>94</v>
      </c>
      <c r="B69" t="s">
        <v>3</v>
      </c>
      <c r="C69" t="str">
        <f>VLOOKUP(A69,[1]Sheet2!$B:$H,7,FALSE)</f>
        <v>MEXICO</v>
      </c>
      <c r="D69" t="str">
        <f>VLOOKUP(A69,[1]Sheet2!$B:$F,5,FALSE)</f>
        <v xml:space="preserve">Ciudad Mante, Tamps. </v>
      </c>
      <c r="E69">
        <f>VLOOKUP(A69,[1]Sheet2!$B:$G,6,FALSE)</f>
        <v>89868</v>
      </c>
      <c r="F69" s="1" t="s">
        <v>464</v>
      </c>
    </row>
    <row r="70" spans="1:6" ht="29" x14ac:dyDescent="0.35">
      <c r="A70" t="s">
        <v>92</v>
      </c>
      <c r="B70" t="s">
        <v>93</v>
      </c>
      <c r="C70" t="str">
        <f>VLOOKUP(A70,[1]Sheet2!$B:$H,7,FALSE)</f>
        <v>MEXICO</v>
      </c>
      <c r="D70" t="str">
        <f>VLOOKUP(A70,[1]Sheet2!$B:$F,5,FALSE)</f>
        <v>Monterrey, Nuevo Leon</v>
      </c>
      <c r="E70">
        <f>VLOOKUP(A70,[1]Sheet2!$B:$G,6,FALSE)</f>
        <v>64650</v>
      </c>
      <c r="F70" s="1" t="s">
        <v>448</v>
      </c>
    </row>
    <row r="71" spans="1:6" ht="29" x14ac:dyDescent="0.35">
      <c r="A71" t="s">
        <v>95</v>
      </c>
      <c r="B71" t="s">
        <v>3</v>
      </c>
      <c r="C71" t="str">
        <f>VLOOKUP(A71,[1]Sheet2!$B:$H,7,FALSE)</f>
        <v>MEXICO</v>
      </c>
      <c r="D71" t="str">
        <f>VLOOKUP(A71,[1]Sheet2!$B:$F,5,FALSE)</f>
        <v>Villahermosa, N/A</v>
      </c>
      <c r="E71" t="str">
        <f>VLOOKUP(A71,[1]Sheet2!$B:$G,6,FALSE)</f>
        <v>86059-0000</v>
      </c>
      <c r="F71" s="1" t="s">
        <v>397</v>
      </c>
    </row>
    <row r="72" spans="1:6" ht="29" x14ac:dyDescent="0.35">
      <c r="A72" t="s">
        <v>96</v>
      </c>
      <c r="B72" t="s">
        <v>97</v>
      </c>
      <c r="C72" t="str">
        <f>VLOOKUP(A72,[1]Sheet2!$B:$H,7,FALSE)</f>
        <v>SERBIA</v>
      </c>
      <c r="D72" t="str">
        <f>VLOOKUP(A72,[1]Sheet2!$B:$F,5,FALSE)</f>
        <v>Nis, Serbia</v>
      </c>
      <c r="E72">
        <f>VLOOKUP(A72,[1]Sheet2!$B:$G,6,FALSE)</f>
        <v>18000</v>
      </c>
      <c r="F72" s="1" t="s">
        <v>441</v>
      </c>
    </row>
    <row r="73" spans="1:6" ht="43.5" x14ac:dyDescent="0.35">
      <c r="A73" t="s">
        <v>98</v>
      </c>
      <c r="B73" t="s">
        <v>99</v>
      </c>
      <c r="C73" t="str">
        <f>VLOOKUP(A73,[1]Sheet2!$B:$H,7,FALSE)</f>
        <v>JAMAICA</v>
      </c>
      <c r="D73" t="str">
        <f>VLOOKUP(A73,[1]Sheet2!$B:$F,5,FALSE)</f>
        <v>MONTEGO BAY, NONE</v>
      </c>
      <c r="E73" t="str">
        <f>VLOOKUP(A73,[1]Sheet2!$B:$G,6,FALSE)</f>
        <v>JMCJS12</v>
      </c>
      <c r="F73" s="1" t="s">
        <v>528</v>
      </c>
    </row>
    <row r="74" spans="1:6" ht="29" x14ac:dyDescent="0.35">
      <c r="A74" t="s">
        <v>100</v>
      </c>
      <c r="B74" t="e">
        <v>#N/A</v>
      </c>
      <c r="C74" t="str">
        <f>VLOOKUP(A74,[1]Sheet2!$B:$H,7,FALSE)</f>
        <v>JAMAICA</v>
      </c>
      <c r="D74" t="str">
        <f>VLOOKUP(A74,[1]Sheet2!$B:$F,5,FALSE)</f>
        <v>MONTEGO BAY, NONE</v>
      </c>
      <c r="E74" t="str">
        <f>VLOOKUP(A74,[1]Sheet2!$B:$G,6,FALSE)</f>
        <v>JMCJS12</v>
      </c>
      <c r="F74" s="1" t="s">
        <v>529</v>
      </c>
    </row>
    <row r="75" spans="1:6" x14ac:dyDescent="0.35">
      <c r="A75" t="s">
        <v>101</v>
      </c>
      <c r="B75" t="s">
        <v>3</v>
      </c>
      <c r="C75" t="str">
        <f>VLOOKUP(A75,[1]Sheet2!$B:$H,7,FALSE)</f>
        <v>MEXICO</v>
      </c>
      <c r="D75" t="str">
        <f>VLOOKUP(A75,[1]Sheet2!$B:$F,5,FALSE)</f>
        <v>Monteney, n/a</v>
      </c>
      <c r="E75">
        <f>VLOOKUP(A75,[1]Sheet2!$B:$G,6,FALSE)</f>
        <v>644900000</v>
      </c>
      <c r="F75" s="1" t="s">
        <v>4</v>
      </c>
    </row>
    <row r="76" spans="1:6" ht="29" x14ac:dyDescent="0.35">
      <c r="A76" t="s">
        <v>102</v>
      </c>
      <c r="B76" t="s">
        <v>3</v>
      </c>
      <c r="C76" t="str">
        <f>VLOOKUP(A76,[1]Sheet2!$B:$H,7,FALSE)</f>
        <v>MEXICO</v>
      </c>
      <c r="D76" t="str">
        <f>VLOOKUP(A76,[1]Sheet2!$B:$F,5,FALSE)</f>
        <v>Monterrey, N.L.</v>
      </c>
      <c r="E76">
        <f>VLOOKUP(A76,[1]Sheet2!$B:$G,6,FALSE)</f>
        <v>64490</v>
      </c>
      <c r="F76" s="1" t="s">
        <v>464</v>
      </c>
    </row>
    <row r="77" spans="1:6" x14ac:dyDescent="0.35">
      <c r="A77" t="s">
        <v>103</v>
      </c>
      <c r="B77" t="s">
        <v>104</v>
      </c>
      <c r="C77" t="str">
        <f>VLOOKUP(A77,[1]Sheet2!$B:$H,7,FALSE)</f>
        <v>JAMAICA</v>
      </c>
      <c r="D77" t="str">
        <f>VLOOKUP(A77,[1]Sheet2!$B:$F,5,FALSE)</f>
        <v>Kingston, NONE</v>
      </c>
      <c r="E77" t="str">
        <f>VLOOKUP(A77,[1]Sheet2!$B:$G,6,FALSE)</f>
        <v>NONE</v>
      </c>
      <c r="F77" s="1" t="s">
        <v>426</v>
      </c>
    </row>
    <row r="78" spans="1:6" ht="29" x14ac:dyDescent="0.35">
      <c r="A78" t="s">
        <v>105</v>
      </c>
      <c r="B78" t="s">
        <v>20</v>
      </c>
      <c r="C78" t="str">
        <f>VLOOKUP(A78,[1]Sheet2!$B:$H,7,FALSE)</f>
        <v>MEXICO</v>
      </c>
      <c r="D78" t="str">
        <f>VLOOKUP(A78,[1]Sheet2!$B:$F,5,FALSE)</f>
        <v>Monterrey, NL</v>
      </c>
      <c r="E78">
        <f>VLOOKUP(A78,[1]Sheet2!$B:$G,6,FALSE)</f>
        <v>64000</v>
      </c>
      <c r="F78" s="1" t="s">
        <v>404</v>
      </c>
    </row>
    <row r="79" spans="1:6" x14ac:dyDescent="0.35">
      <c r="A79" t="s">
        <v>106</v>
      </c>
      <c r="B79" t="s">
        <v>93</v>
      </c>
      <c r="C79" t="str">
        <f>VLOOKUP(A79,[1]Sheet2!$B:$H,7,FALSE)</f>
        <v>MEXICO</v>
      </c>
      <c r="D79" t="str">
        <f>VLOOKUP(A79,[1]Sheet2!$B:$F,5,FALSE)</f>
        <v>Monterrey, Nuevo Leon</v>
      </c>
      <c r="E79">
        <f>VLOOKUP(A79,[1]Sheet2!$B:$G,6,FALSE)</f>
        <v>64650</v>
      </c>
      <c r="F79" s="1" t="s">
        <v>448</v>
      </c>
    </row>
    <row r="80" spans="1:6" ht="101.5" x14ac:dyDescent="0.35">
      <c r="A80" t="s">
        <v>107</v>
      </c>
      <c r="B80" t="s">
        <v>1</v>
      </c>
      <c r="C80" t="str">
        <f>VLOOKUP(A80,[1]Sheet2!$B:$H,7,FALSE)</f>
        <v>MEXICO</v>
      </c>
      <c r="D80" t="str">
        <f>VLOOKUP(A80,[1]Sheet2!$B:$F,5,FALSE)</f>
        <v>Chilchota, MICHO</v>
      </c>
      <c r="E80" t="str">
        <f>VLOOKUP(A80,[1]Sheet2!$B:$G,6,FALSE)</f>
        <v>59792-0000</v>
      </c>
      <c r="F80" s="1" t="s">
        <v>530</v>
      </c>
    </row>
    <row r="81" spans="1:6" x14ac:dyDescent="0.35">
      <c r="A81" t="s">
        <v>108</v>
      </c>
      <c r="B81" t="s">
        <v>1</v>
      </c>
      <c r="C81" t="str">
        <f>VLOOKUP(A81,[1]Sheet2!$B:$H,7,FALSE)</f>
        <v>MEXICO</v>
      </c>
      <c r="D81" t="str">
        <f>VLOOKUP(A81,[1]Sheet2!$B:$F,5,FALSE)</f>
        <v>Mpio de Chilchota, Michoacan</v>
      </c>
      <c r="E81">
        <f>VLOOKUP(A81,[1]Sheet2!$B:$G,6,FALSE)</f>
        <v>59792</v>
      </c>
      <c r="F81" s="1" t="s">
        <v>436</v>
      </c>
    </row>
    <row r="82" spans="1:6" ht="29" x14ac:dyDescent="0.35">
      <c r="A82" t="s">
        <v>109</v>
      </c>
      <c r="B82" t="s">
        <v>69</v>
      </c>
      <c r="C82" t="str">
        <f>VLOOKUP(A82,[1]Sheet2!$B:$H,7,FALSE)</f>
        <v>UNITED STATES OF AMERICA</v>
      </c>
      <c r="D82" t="str">
        <f>VLOOKUP(A82,[1]Sheet2!$B:$F,5,FALSE)</f>
        <v>NORTH VENICE, FLORIDA</v>
      </c>
      <c r="E82">
        <f>VLOOKUP(A82,[1]Sheet2!$B:$G,6,FALSE)</f>
        <v>34275</v>
      </c>
      <c r="F82" s="1" t="s">
        <v>442</v>
      </c>
    </row>
    <row r="83" spans="1:6" ht="43.5" x14ac:dyDescent="0.35">
      <c r="A83" t="s">
        <v>109</v>
      </c>
      <c r="B83" t="s">
        <v>70</v>
      </c>
      <c r="C83" t="str">
        <f>VLOOKUP(A83,[1]Sheet2!$B:$H,7,FALSE)</f>
        <v>UNITED STATES OF AMERICA</v>
      </c>
      <c r="D83" t="str">
        <f>VLOOKUP(A83,[1]Sheet2!$B:$F,5,FALSE)</f>
        <v>NORTH VENICE, FLORIDA</v>
      </c>
      <c r="E83">
        <f>VLOOKUP(A83,[1]Sheet2!$B:$G,6,FALSE)</f>
        <v>34275</v>
      </c>
      <c r="F83" s="1" t="s">
        <v>443</v>
      </c>
    </row>
    <row r="84" spans="1:6" x14ac:dyDescent="0.35">
      <c r="A84" t="s">
        <v>110</v>
      </c>
      <c r="B84" t="s">
        <v>14</v>
      </c>
      <c r="C84" t="str">
        <f>VLOOKUP(A84,[1]Sheet2!$B:$H,7,FALSE)</f>
        <v>MEXICO</v>
      </c>
      <c r="D84" t="str">
        <f>VLOOKUP(A84,[1]Sheet2!$B:$F,5,FALSE)</f>
        <v>Hermosillo, Son</v>
      </c>
      <c r="E84">
        <f>VLOOKUP(A84,[1]Sheet2!$B:$G,6,FALSE)</f>
        <v>83260</v>
      </c>
      <c r="F84" s="1" t="s">
        <v>402</v>
      </c>
    </row>
    <row r="85" spans="1:6" ht="29" x14ac:dyDescent="0.35">
      <c r="A85" t="s">
        <v>111</v>
      </c>
      <c r="B85" t="s">
        <v>3</v>
      </c>
      <c r="C85" t="str">
        <f>VLOOKUP(A85,[1]Sheet2!$B:$H,7,FALSE)</f>
        <v>MEXICO</v>
      </c>
      <c r="D85" t="str">
        <f>VLOOKUP(A85,[1]Sheet2!$B:$F,5,FALSE)</f>
        <v>Tijuana, B.C.</v>
      </c>
      <c r="E85" t="str">
        <f>VLOOKUP(A85,[1]Sheet2!$B:$G,6,FALSE)</f>
        <v>22000-0000</v>
      </c>
      <c r="F85" s="2" t="s">
        <v>531</v>
      </c>
    </row>
    <row r="86" spans="1:6" ht="72.5" x14ac:dyDescent="0.35">
      <c r="A86" t="s">
        <v>112</v>
      </c>
      <c r="B86" t="s">
        <v>1</v>
      </c>
      <c r="C86" t="str">
        <f>VLOOKUP(A86,[1]Sheet2!$B:$H,7,FALSE)</f>
        <v>MEXICO</v>
      </c>
      <c r="D86" t="str">
        <f>VLOOKUP(A86,[1]Sheet2!$B:$F,5,FALSE)</f>
        <v>Tepic, Mexico</v>
      </c>
      <c r="E86" t="str">
        <f>VLOOKUP(A86,[1]Sheet2!$B:$G,6,FALSE)</f>
        <v>63110-0000</v>
      </c>
      <c r="F86" s="1" t="s">
        <v>467</v>
      </c>
    </row>
    <row r="87" spans="1:6" x14ac:dyDescent="0.35">
      <c r="A87" t="s">
        <v>113</v>
      </c>
      <c r="B87" t="s">
        <v>44</v>
      </c>
      <c r="C87" t="str">
        <f>VLOOKUP(A87,[1]Sheet2!$B:$H,7,FALSE)</f>
        <v>UNITED STATES OF AMERICA</v>
      </c>
      <c r="D87" t="str">
        <f>VLOOKUP(A87,[1]Sheet2!$B:$F,5,FALSE)</f>
        <v>Laredo, TX</v>
      </c>
      <c r="E87">
        <f>VLOOKUP(A87,[1]Sheet2!$B:$G,6,FALSE)</f>
        <v>78045</v>
      </c>
      <c r="F87" s="1" t="s">
        <v>440</v>
      </c>
    </row>
    <row r="88" spans="1:6" ht="58" x14ac:dyDescent="0.35">
      <c r="A88" t="s">
        <v>114</v>
      </c>
      <c r="B88" t="s">
        <v>65</v>
      </c>
      <c r="C88" t="str">
        <f>VLOOKUP(A88,[1]Sheet2!$B:$H,7,FALSE)</f>
        <v>GUATEMALA</v>
      </c>
      <c r="D88" t="str">
        <f>VLOOKUP(A88,[1]Sheet2!$B:$F,5,FALSE)</f>
        <v>San Marcos, San Marcos</v>
      </c>
      <c r="E88">
        <f>VLOOKUP(A88,[1]Sheet2!$B:$G,6,FALSE)</f>
        <v>12001</v>
      </c>
      <c r="F88" s="1" t="s">
        <v>449</v>
      </c>
    </row>
    <row r="89" spans="1:6" ht="72.5" x14ac:dyDescent="0.35">
      <c r="A89" t="s">
        <v>115</v>
      </c>
      <c r="B89" t="s">
        <v>65</v>
      </c>
      <c r="C89" t="str">
        <f>VLOOKUP(A89,[1]Sheet2!$B:$H,7,FALSE)</f>
        <v>GUATEMALA</v>
      </c>
      <c r="D89" t="str">
        <f>VLOOKUP(A89,[1]Sheet2!$B:$F,5,FALSE)</f>
        <v>San Marcos, San Marcos</v>
      </c>
      <c r="E89">
        <f>VLOOKUP(A89,[1]Sheet2!$B:$G,6,FALSE)</f>
        <v>12001</v>
      </c>
      <c r="F89" s="1" t="s">
        <v>460</v>
      </c>
    </row>
    <row r="90" spans="1:6" ht="116" x14ac:dyDescent="0.35">
      <c r="A90" t="s">
        <v>116</v>
      </c>
      <c r="B90" t="s">
        <v>1</v>
      </c>
      <c r="C90" t="str">
        <f>VLOOKUP(A90,[1]Sheet2!$B:$H,7,FALSE)</f>
        <v>MEXICO</v>
      </c>
      <c r="D90" t="str">
        <f>VLOOKUP(A90,[1]Sheet2!$B:$F,5,FALSE)</f>
        <v>Guzman, Jalisco</v>
      </c>
      <c r="E90">
        <f>VLOOKUP(A90,[1]Sheet2!$B:$G,6,FALSE)</f>
        <v>49053</v>
      </c>
      <c r="F90" s="1" t="s">
        <v>517</v>
      </c>
    </row>
    <row r="91" spans="1:6" x14ac:dyDescent="0.35">
      <c r="A91" t="s">
        <v>117</v>
      </c>
      <c r="B91" t="s">
        <v>118</v>
      </c>
      <c r="C91" t="str">
        <f>VLOOKUP(A91,[1]Sheet2!$B:$H,7,FALSE)</f>
        <v>COSTA RICA</v>
      </c>
      <c r="D91" t="str">
        <f>VLOOKUP(A91,[1]Sheet2!$B:$F,5,FALSE)</f>
        <v>LA AURORA, COSTA RICA</v>
      </c>
      <c r="E91" t="str">
        <f>VLOOKUP(A91,[1]Sheet2!$B:$G,6,FALSE)</f>
        <v>161-3006</v>
      </c>
      <c r="F91" s="1" t="s">
        <v>431</v>
      </c>
    </row>
    <row r="92" spans="1:6" ht="29" x14ac:dyDescent="0.35">
      <c r="A92" t="s">
        <v>119</v>
      </c>
      <c r="B92" t="s">
        <v>3</v>
      </c>
      <c r="C92" t="str">
        <f>VLOOKUP(A92,[1]Sheet2!$B:$H,7,FALSE)</f>
        <v>MEXICO</v>
      </c>
      <c r="D92" t="str">
        <f>VLOOKUP(A92,[1]Sheet2!$B:$F,5,FALSE)</f>
        <v xml:space="preserve">Ciudad Mante, Tamps. </v>
      </c>
      <c r="E92">
        <f>VLOOKUP(A92,[1]Sheet2!$B:$G,6,FALSE)</f>
        <v>89868</v>
      </c>
      <c r="F92" s="1" t="s">
        <v>464</v>
      </c>
    </row>
    <row r="93" spans="1:6" x14ac:dyDescent="0.35">
      <c r="A93" t="s">
        <v>120</v>
      </c>
      <c r="B93" t="s">
        <v>70</v>
      </c>
      <c r="C93" t="str">
        <f>VLOOKUP(A93,[1]Sheet2!$B:$H,7,FALSE)</f>
        <v>UNITED STATES OF AMERICA</v>
      </c>
      <c r="D93" t="str">
        <f>VLOOKUP(A93,[1]Sheet2!$B:$F,5,FALSE)</f>
        <v>SARASOTA, FLORIDA</v>
      </c>
      <c r="E93">
        <f>VLOOKUP(A93,[1]Sheet2!$B:$G,6,FALSE)</f>
        <v>34233</v>
      </c>
      <c r="F93" s="1" t="s">
        <v>532</v>
      </c>
    </row>
    <row r="94" spans="1:6" x14ac:dyDescent="0.35">
      <c r="A94" t="s">
        <v>121</v>
      </c>
      <c r="B94" t="s">
        <v>3</v>
      </c>
      <c r="C94" t="str">
        <f>VLOOKUP(A94,[1]Sheet2!$B:$H,7,FALSE)</f>
        <v>MEXICO</v>
      </c>
      <c r="D94" t="str">
        <f>VLOOKUP(A94,[1]Sheet2!$B:$F,5,FALSE)</f>
        <v>Villahermosa, N/A</v>
      </c>
      <c r="E94" t="str">
        <f>VLOOKUP(A94,[1]Sheet2!$B:$G,6,FALSE)</f>
        <v>86059-0000</v>
      </c>
      <c r="F94" s="1" t="s">
        <v>4</v>
      </c>
    </row>
    <row r="95" spans="1:6" ht="29" x14ac:dyDescent="0.35">
      <c r="A95" t="s">
        <v>122</v>
      </c>
      <c r="B95" t="s">
        <v>25</v>
      </c>
      <c r="C95" t="str">
        <f>VLOOKUP(A95,[1]Sheet2!$B:$H,7,FALSE)</f>
        <v>MEXICO</v>
      </c>
      <c r="D95" t="str">
        <f>VLOOKUP(A95,[1]Sheet2!$B:$F,5,FALSE)</f>
        <v xml:space="preserve">Monterrey, N.L. </v>
      </c>
      <c r="E95">
        <f>VLOOKUP(A95,[1]Sheet2!$B:$G,6,FALSE)</f>
        <v>64000</v>
      </c>
      <c r="F95" s="1" t="s">
        <v>533</v>
      </c>
    </row>
    <row r="96" spans="1:6" x14ac:dyDescent="0.35">
      <c r="A96" t="s">
        <v>123</v>
      </c>
      <c r="B96" t="s">
        <v>3</v>
      </c>
      <c r="C96" t="str">
        <f>VLOOKUP(A96,[1]Sheet2!$B:$H,7,FALSE)</f>
        <v>MEXICO</v>
      </c>
      <c r="D96" t="str">
        <f>VLOOKUP(A96,[1]Sheet2!$B:$F,5,FALSE)</f>
        <v>Tijuana, N/A</v>
      </c>
      <c r="E96">
        <f>VLOOKUP(A96,[1]Sheet2!$B:$G,6,FALSE)</f>
        <v>898680000</v>
      </c>
      <c r="F96" s="1" t="s">
        <v>4</v>
      </c>
    </row>
    <row r="97" spans="1:6" ht="29" x14ac:dyDescent="0.35">
      <c r="A97" t="s">
        <v>124</v>
      </c>
      <c r="B97" t="s">
        <v>70</v>
      </c>
      <c r="C97" t="str">
        <f>VLOOKUP(A97,[1]Sheet2!$B:$H,7,FALSE)</f>
        <v>UNITED STATES OF AMERICA</v>
      </c>
      <c r="D97" t="str">
        <f>VLOOKUP(A97,[1]Sheet2!$B:$F,5,FALSE)</f>
        <v>Sarasota, Florida</v>
      </c>
      <c r="E97">
        <f>VLOOKUP(A97,[1]Sheet2!$B:$G,6,FALSE)</f>
        <v>34233</v>
      </c>
      <c r="F97" s="1" t="s">
        <v>534</v>
      </c>
    </row>
    <row r="98" spans="1:6" ht="29" x14ac:dyDescent="0.35">
      <c r="A98" t="s">
        <v>125</v>
      </c>
      <c r="B98" t="s">
        <v>44</v>
      </c>
      <c r="C98" t="str">
        <f>VLOOKUP(A98,[1]Sheet2!$B:$H,7,FALSE)</f>
        <v>UNITED STATES OF AMERICA</v>
      </c>
      <c r="D98" t="str">
        <f>VLOOKUP(A98,[1]Sheet2!$B:$F,5,FALSE)</f>
        <v>Laredo, TEXAS</v>
      </c>
      <c r="E98">
        <f>VLOOKUP(A98,[1]Sheet2!$B:$G,6,FALSE)</f>
        <v>78045</v>
      </c>
      <c r="F98" s="1" t="s">
        <v>535</v>
      </c>
    </row>
    <row r="99" spans="1:6" x14ac:dyDescent="0.35">
      <c r="A99" t="s">
        <v>126</v>
      </c>
      <c r="B99" t="s">
        <v>37</v>
      </c>
      <c r="C99" t="str">
        <f>VLOOKUP(A99,[1]Sheet2!$B:$H,7,FALSE)</f>
        <v>JAMAICA</v>
      </c>
      <c r="D99" t="str">
        <f>VLOOKUP(A99,[1]Sheet2!$B:$F,5,FALSE)</f>
        <v>Ocho Rios, St. Ann, JAM</v>
      </c>
      <c r="E99" t="str">
        <f>VLOOKUP(A99,[1]Sheet2!$B:$G,6,FALSE)</f>
        <v>JMCAN19</v>
      </c>
      <c r="F99" s="1" t="s">
        <v>418</v>
      </c>
    </row>
    <row r="100" spans="1:6" ht="29" x14ac:dyDescent="0.35">
      <c r="A100" t="s">
        <v>127</v>
      </c>
      <c r="B100" t="s">
        <v>37</v>
      </c>
      <c r="C100" t="str">
        <f>VLOOKUP(A100,[1]Sheet2!$B:$H,7,FALSE)</f>
        <v>JAMAICA</v>
      </c>
      <c r="D100" t="str">
        <f>VLOOKUP(A100,[1]Sheet2!$B:$F,5,FALSE)</f>
        <v>Ocho Rios, N/A</v>
      </c>
      <c r="E100">
        <f>VLOOKUP(A100,[1]Sheet2!$B:$G,6,FALSE)</f>
        <v>9999</v>
      </c>
      <c r="F100" s="1" t="s">
        <v>413</v>
      </c>
    </row>
    <row r="101" spans="1:6" ht="72.5" x14ac:dyDescent="0.35">
      <c r="A101" t="s">
        <v>128</v>
      </c>
      <c r="B101" t="s">
        <v>66</v>
      </c>
      <c r="C101" t="str">
        <f>VLOOKUP(A101,[1]Sheet2!$B:$H,7,FALSE)</f>
        <v>MEXICO</v>
      </c>
      <c r="D101" t="str">
        <f>VLOOKUP(A101,[1]Sheet2!$B:$F,5,FALSE)</f>
        <v>Monterrey, Nuevo Leon</v>
      </c>
      <c r="E101">
        <f>VLOOKUP(A101,[1]Sheet2!$B:$G,6,FALSE)</f>
        <v>64000</v>
      </c>
      <c r="F101" s="1" t="s">
        <v>536</v>
      </c>
    </row>
    <row r="102" spans="1:6" x14ac:dyDescent="0.35">
      <c r="A102" t="s">
        <v>129</v>
      </c>
      <c r="B102" t="s">
        <v>130</v>
      </c>
      <c r="C102" t="str">
        <f>VLOOKUP(A102,[1]Sheet2!$B:$H,7,FALSE)</f>
        <v>GUATEMALA</v>
      </c>
      <c r="D102" t="str">
        <f>VLOOKUP(A102,[1]Sheet2!$B:$F,5,FALSE)</f>
        <v>La Democracia, Huehuetenango</v>
      </c>
      <c r="E102">
        <f>VLOOKUP(A102,[1]Sheet2!$B:$G,6,FALSE)</f>
        <v>13012</v>
      </c>
      <c r="F102" s="1" t="s">
        <v>537</v>
      </c>
    </row>
    <row r="103" spans="1:6" ht="29" x14ac:dyDescent="0.35">
      <c r="A103" t="s">
        <v>131</v>
      </c>
      <c r="B103" t="s">
        <v>3</v>
      </c>
      <c r="C103" t="str">
        <f>VLOOKUP(A103,[1]Sheet2!$B:$H,7,FALSE)</f>
        <v>MEXICO</v>
      </c>
      <c r="D103" t="str">
        <f>VLOOKUP(A103,[1]Sheet2!$B:$F,5,FALSE)</f>
        <v xml:space="preserve">Ciudad Mante, Tamps. </v>
      </c>
      <c r="E103">
        <f>VLOOKUP(A103,[1]Sheet2!$B:$G,6,FALSE)</f>
        <v>89868</v>
      </c>
      <c r="F103" s="1" t="s">
        <v>538</v>
      </c>
    </row>
    <row r="104" spans="1:6" ht="29" x14ac:dyDescent="0.35">
      <c r="A104" t="s">
        <v>132</v>
      </c>
      <c r="B104" t="s">
        <v>3</v>
      </c>
      <c r="C104" t="str">
        <f>VLOOKUP(A104,[1]Sheet2!$B:$H,7,FALSE)</f>
        <v>MEXICO</v>
      </c>
      <c r="D104" t="str">
        <f>VLOOKUP(A104,[1]Sheet2!$B:$F,5,FALSE)</f>
        <v xml:space="preserve">Ciudad Mante, Tamps. </v>
      </c>
      <c r="E104">
        <f>VLOOKUP(A104,[1]Sheet2!$B:$G,6,FALSE)</f>
        <v>89868</v>
      </c>
      <c r="F104" s="1" t="s">
        <v>397</v>
      </c>
    </row>
    <row r="105" spans="1:6" x14ac:dyDescent="0.35">
      <c r="A105" t="s">
        <v>133</v>
      </c>
      <c r="B105" t="s">
        <v>14</v>
      </c>
      <c r="C105" t="str">
        <f>VLOOKUP(A105,[1]Sheet2!$B:$H,7,FALSE)</f>
        <v>MEXICO</v>
      </c>
      <c r="D105" t="str">
        <f>VLOOKUP(A105,[1]Sheet2!$B:$F,5,FALSE)</f>
        <v>Hermosillo, Son</v>
      </c>
      <c r="E105">
        <f>VLOOKUP(A105,[1]Sheet2!$B:$G,6,FALSE)</f>
        <v>83260</v>
      </c>
      <c r="F105" s="1" t="s">
        <v>402</v>
      </c>
    </row>
    <row r="106" spans="1:6" x14ac:dyDescent="0.35">
      <c r="A106" t="s">
        <v>134</v>
      </c>
      <c r="B106" t="s">
        <v>3</v>
      </c>
      <c r="C106" t="str">
        <f>VLOOKUP(A106,[1]Sheet2!$B:$H,7,FALSE)</f>
        <v>MEXICO</v>
      </c>
      <c r="D106" t="str">
        <f>VLOOKUP(A106,[1]Sheet2!$B:$F,5,FALSE)</f>
        <v xml:space="preserve">Ciudad Mante, Tamps. </v>
      </c>
      <c r="E106">
        <f>VLOOKUP(A106,[1]Sheet2!$B:$G,6,FALSE)</f>
        <v>89868</v>
      </c>
      <c r="F106" s="1" t="s">
        <v>539</v>
      </c>
    </row>
    <row r="107" spans="1:6" ht="72.5" x14ac:dyDescent="0.35">
      <c r="A107" t="s">
        <v>135</v>
      </c>
      <c r="B107" t="s">
        <v>1</v>
      </c>
      <c r="C107" t="str">
        <f>VLOOKUP(A107,[1]Sheet2!$B:$H,7,FALSE)</f>
        <v>MEXICO</v>
      </c>
      <c r="D107" t="str">
        <f>VLOOKUP(A107,[1]Sheet2!$B:$F,5,FALSE)</f>
        <v>Tepic, N/A</v>
      </c>
      <c r="E107" t="str">
        <f>VLOOKUP(A107,[1]Sheet2!$B:$G,6,FALSE)</f>
        <v>63110-0000</v>
      </c>
      <c r="F107" s="1" t="s">
        <v>467</v>
      </c>
    </row>
    <row r="108" spans="1:6" ht="116" x14ac:dyDescent="0.35">
      <c r="A108" t="s">
        <v>136</v>
      </c>
      <c r="B108" t="s">
        <v>1</v>
      </c>
      <c r="C108" t="str">
        <f>VLOOKUP(A108,[1]Sheet2!$B:$H,7,FALSE)</f>
        <v>MEXICO</v>
      </c>
      <c r="D108" t="str">
        <f>VLOOKUP(A108,[1]Sheet2!$B:$F,5,FALSE)</f>
        <v>Boca del Rio, Veracruz</v>
      </c>
      <c r="E108" t="str">
        <f>VLOOKUP(A108,[1]Sheet2!$B:$G,6,FALSE)</f>
        <v>94298-0000</v>
      </c>
      <c r="F108" s="2" t="s">
        <v>2</v>
      </c>
    </row>
    <row r="109" spans="1:6" x14ac:dyDescent="0.35">
      <c r="A109" t="s">
        <v>137</v>
      </c>
      <c r="B109" t="s">
        <v>1</v>
      </c>
      <c r="C109" t="str">
        <f>VLOOKUP(A109,[1]Sheet2!$B:$H,7,FALSE)</f>
        <v>MEXICO</v>
      </c>
      <c r="D109" t="str">
        <f>VLOOKUP(A109,[1]Sheet2!$B:$F,5,FALSE)</f>
        <v>Tlaxcala, Tlaxcala</v>
      </c>
      <c r="E109">
        <f>VLOOKUP(A109,[1]Sheet2!$B:$G,6,FALSE)</f>
        <v>90117</v>
      </c>
      <c r="F109" s="2" t="s">
        <v>462</v>
      </c>
    </row>
    <row r="110" spans="1:6" ht="29" x14ac:dyDescent="0.35">
      <c r="A110" t="s">
        <v>138</v>
      </c>
      <c r="B110" t="s">
        <v>20</v>
      </c>
      <c r="C110" t="str">
        <f>VLOOKUP(A110,[1]Sheet2!$B:$H,7,FALSE)</f>
        <v>MEXICO</v>
      </c>
      <c r="D110" t="str">
        <f>VLOOKUP(A110,[1]Sheet2!$B:$F,5,FALSE)</f>
        <v>Monterrey, NUEVO LEON</v>
      </c>
      <c r="E110">
        <f>VLOOKUP(A110,[1]Sheet2!$B:$G,6,FALSE)</f>
        <v>64000</v>
      </c>
      <c r="F110" s="2" t="s">
        <v>540</v>
      </c>
    </row>
    <row r="111" spans="1:6" x14ac:dyDescent="0.35">
      <c r="A111" t="s">
        <v>139</v>
      </c>
      <c r="B111" t="s">
        <v>3</v>
      </c>
      <c r="C111" t="str">
        <f>VLOOKUP(A111,[1]Sheet2!$B:$H,7,FALSE)</f>
        <v>MEXICO</v>
      </c>
      <c r="D111" t="str">
        <f>VLOOKUP(A111,[1]Sheet2!$B:$F,5,FALSE)</f>
        <v>Monterrey, N/A</v>
      </c>
      <c r="E111" t="str">
        <f>VLOOKUP(A111,[1]Sheet2!$B:$G,6,FALSE)</f>
        <v>64490-0000</v>
      </c>
      <c r="F111" s="1" t="s">
        <v>4</v>
      </c>
    </row>
    <row r="112" spans="1:6" x14ac:dyDescent="0.35">
      <c r="A112" t="s">
        <v>140</v>
      </c>
      <c r="B112" t="s">
        <v>141</v>
      </c>
      <c r="C112" t="str">
        <f>VLOOKUP(A112,[1]Sheet2!$B:$H,7,FALSE)</f>
        <v>JAMAICA</v>
      </c>
      <c r="D112" t="str">
        <f>VLOOKUP(A112,[1]Sheet2!$B:$F,5,FALSE)</f>
        <v>Ocho Rios, St. Ann, N/A</v>
      </c>
      <c r="E112">
        <f>VLOOKUP(A112,[1]Sheet2!$B:$G,6,FALSE)</f>
        <v>0</v>
      </c>
      <c r="F112" s="1" t="s">
        <v>472</v>
      </c>
    </row>
    <row r="113" spans="1:6" x14ac:dyDescent="0.35">
      <c r="A113" t="s">
        <v>142</v>
      </c>
      <c r="B113" t="s">
        <v>69</v>
      </c>
      <c r="C113" t="str">
        <f>VLOOKUP(A113,[1]Sheet2!$B:$H,7,FALSE)</f>
        <v>UNITED STATES OF AMERICA</v>
      </c>
      <c r="D113" t="str">
        <f>VLOOKUP(A113,[1]Sheet2!$B:$F,5,FALSE)</f>
        <v>NORTH VENICE, FLORIDA</v>
      </c>
      <c r="E113">
        <f>VLOOKUP(A113,[1]Sheet2!$B:$G,6,FALSE)</f>
        <v>34275</v>
      </c>
      <c r="F113" s="1" t="s">
        <v>446</v>
      </c>
    </row>
    <row r="114" spans="1:6" ht="43.5" x14ac:dyDescent="0.35">
      <c r="A114" t="s">
        <v>143</v>
      </c>
      <c r="B114" t="s">
        <v>20</v>
      </c>
      <c r="C114" t="str">
        <f>VLOOKUP(A114,[1]Sheet2!$B:$H,7,FALSE)</f>
        <v>MEXICO</v>
      </c>
      <c r="D114" t="str">
        <f>VLOOKUP(A114,[1]Sheet2!$B:$F,5,FALSE)</f>
        <v>Monterrey, NL</v>
      </c>
      <c r="E114">
        <f>VLOOKUP(A114,[1]Sheet2!$B:$G,6,FALSE)</f>
        <v>64000</v>
      </c>
      <c r="F114" s="1" t="s">
        <v>541</v>
      </c>
    </row>
    <row r="115" spans="1:6" ht="29" x14ac:dyDescent="0.35">
      <c r="A115" t="s">
        <v>144</v>
      </c>
      <c r="B115" t="s">
        <v>20</v>
      </c>
      <c r="C115" t="str">
        <f>VLOOKUP(A115,[1]Sheet2!$B:$H,7,FALSE)</f>
        <v>MEXICO</v>
      </c>
      <c r="D115" t="str">
        <f>VLOOKUP(A115,[1]Sheet2!$B:$F,5,FALSE)</f>
        <v>Monterrey, NUEVO LEON</v>
      </c>
      <c r="E115">
        <f>VLOOKUP(A115,[1]Sheet2!$B:$G,6,FALSE)</f>
        <v>64000</v>
      </c>
      <c r="F115" s="1" t="s">
        <v>540</v>
      </c>
    </row>
    <row r="116" spans="1:6" ht="29" x14ac:dyDescent="0.35">
      <c r="A116" t="s">
        <v>145</v>
      </c>
      <c r="B116" t="s">
        <v>3</v>
      </c>
      <c r="C116" t="str">
        <f>VLOOKUP(A116,[1]Sheet2!$B:$H,7,FALSE)</f>
        <v>MEXICO</v>
      </c>
      <c r="D116" t="str">
        <f>VLOOKUP(A116,[1]Sheet2!$B:$F,5,FALSE)</f>
        <v xml:space="preserve">Ciudad Mante, Tamps. </v>
      </c>
      <c r="E116">
        <f>VLOOKUP(A116,[1]Sheet2!$B:$G,6,FALSE)</f>
        <v>89868</v>
      </c>
      <c r="F116" s="1" t="s">
        <v>464</v>
      </c>
    </row>
    <row r="117" spans="1:6" ht="29" x14ac:dyDescent="0.35">
      <c r="A117" t="s">
        <v>146</v>
      </c>
      <c r="B117" t="s">
        <v>147</v>
      </c>
      <c r="C117" t="str">
        <f>VLOOKUP(A117,[1]Sheet2!$B:$H,7,FALSE)</f>
        <v>SOUTH AFRICA</v>
      </c>
      <c r="D117" t="str">
        <f>VLOOKUP(A117,[1]Sheet2!$B:$F,5,FALSE)</f>
        <v>Cape Town, N/A</v>
      </c>
      <c r="E117">
        <f>VLOOKUP(A117,[1]Sheet2!$B:$G,6,FALSE)</f>
        <v>7441</v>
      </c>
      <c r="F117" s="1" t="s">
        <v>542</v>
      </c>
    </row>
    <row r="118" spans="1:6" x14ac:dyDescent="0.35">
      <c r="A118" t="s">
        <v>148</v>
      </c>
      <c r="B118" t="s">
        <v>86</v>
      </c>
      <c r="C118" t="str">
        <f>VLOOKUP(A118,[1]Sheet2!$B:$H,7,FALSE)</f>
        <v>SOUTH AFRICA</v>
      </c>
      <c r="D118" t="str">
        <f>VLOOKUP(A118,[1]Sheet2!$B:$F,5,FALSE)</f>
        <v>Cape Town, NA</v>
      </c>
      <c r="E118">
        <f>VLOOKUP(A118,[1]Sheet2!$B:$G,6,FALSE)</f>
        <v>7441</v>
      </c>
      <c r="F118" s="1" t="s">
        <v>526</v>
      </c>
    </row>
    <row r="119" spans="1:6" ht="188.5" x14ac:dyDescent="0.35">
      <c r="A119" t="s">
        <v>150</v>
      </c>
      <c r="B119" t="s">
        <v>1</v>
      </c>
      <c r="C119" t="str">
        <f>VLOOKUP(A119,[1]Sheet2!$B:$H,7,FALSE)</f>
        <v>MEXICO</v>
      </c>
      <c r="D119" t="str">
        <f>VLOOKUP(A119,[1]Sheet2!$B:$F,5,FALSE)</f>
        <v>Cd. Guzman, Jalisco</v>
      </c>
      <c r="E119" t="str">
        <f>VLOOKUP(A119,[1]Sheet2!$B:$G,6,FALSE)</f>
        <v>63110-0000</v>
      </c>
      <c r="F119" s="1" t="s">
        <v>544</v>
      </c>
    </row>
    <row r="120" spans="1:6" ht="188.5" x14ac:dyDescent="0.35">
      <c r="A120" t="s">
        <v>149</v>
      </c>
      <c r="B120" t="s">
        <v>1</v>
      </c>
      <c r="C120" t="str">
        <f>VLOOKUP(A120,[1]Sheet2!$B:$H,7,FALSE)</f>
        <v>MEXICO</v>
      </c>
      <c r="D120" t="str">
        <f>VLOOKUP(A120,[1]Sheet2!$B:$F,5,FALSE)</f>
        <v>Durango, Durango</v>
      </c>
      <c r="E120" t="str">
        <f>VLOOKUP(A120,[1]Sheet2!$B:$G,6,FALSE)</f>
        <v>34190-0000</v>
      </c>
      <c r="F120" s="1" t="s">
        <v>543</v>
      </c>
    </row>
    <row r="121" spans="1:6" ht="29" x14ac:dyDescent="0.35">
      <c r="A121" t="s">
        <v>151</v>
      </c>
      <c r="B121" t="s">
        <v>3</v>
      </c>
      <c r="C121" t="str">
        <f>VLOOKUP(A121,[1]Sheet2!$B:$H,7,FALSE)</f>
        <v>MEXICO</v>
      </c>
      <c r="D121" t="str">
        <f>VLOOKUP(A121,[1]Sheet2!$B:$F,5,FALSE)</f>
        <v xml:space="preserve">Ciudad Mante, Tamps. </v>
      </c>
      <c r="E121">
        <f>VLOOKUP(A121,[1]Sheet2!$B:$G,6,FALSE)</f>
        <v>89868</v>
      </c>
      <c r="F121" s="1" t="s">
        <v>397</v>
      </c>
    </row>
    <row r="122" spans="1:6" ht="29" x14ac:dyDescent="0.35">
      <c r="A122" t="s">
        <v>152</v>
      </c>
      <c r="B122" t="s">
        <v>3</v>
      </c>
      <c r="C122" t="str">
        <f>VLOOKUP(A122,[1]Sheet2!$B:$H,7,FALSE)</f>
        <v>MEXICO</v>
      </c>
      <c r="D122" t="str">
        <f>VLOOKUP(A122,[1]Sheet2!$B:$F,5,FALSE)</f>
        <v xml:space="preserve">Ciudad Mante, Tamps. </v>
      </c>
      <c r="E122">
        <f>VLOOKUP(A122,[1]Sheet2!$B:$G,6,FALSE)</f>
        <v>89868</v>
      </c>
      <c r="F122" s="1" t="s">
        <v>397</v>
      </c>
    </row>
    <row r="123" spans="1:6" ht="116" x14ac:dyDescent="0.35">
      <c r="A123" t="s">
        <v>153</v>
      </c>
      <c r="B123" t="s">
        <v>1</v>
      </c>
      <c r="C123" t="str">
        <f>VLOOKUP(A123,[1]Sheet2!$B:$H,7,FALSE)</f>
        <v>MEXICO</v>
      </c>
      <c r="D123" t="str">
        <f>VLOOKUP(A123,[1]Sheet2!$B:$F,5,FALSE)</f>
        <v>Cd. Guzman, Jalisco</v>
      </c>
      <c r="E123" t="str">
        <f>VLOOKUP(A123,[1]Sheet2!$B:$G,6,FALSE)</f>
        <v>49053-0000</v>
      </c>
      <c r="F123" s="1" t="s">
        <v>2</v>
      </c>
    </row>
    <row r="124" spans="1:6" ht="29" x14ac:dyDescent="0.35">
      <c r="A124" t="s">
        <v>154</v>
      </c>
      <c r="B124" t="s">
        <v>3</v>
      </c>
      <c r="C124" t="str">
        <f>VLOOKUP(A124,[1]Sheet2!$B:$H,7,FALSE)</f>
        <v>MEXICO</v>
      </c>
      <c r="D124" t="str">
        <f>VLOOKUP(A124,[1]Sheet2!$B:$F,5,FALSE)</f>
        <v xml:space="preserve">Villahermosa, Tab. </v>
      </c>
      <c r="E124">
        <f>VLOOKUP(A124,[1]Sheet2!$B:$G,6,FALSE)</f>
        <v>86059</v>
      </c>
      <c r="F124" s="1" t="s">
        <v>397</v>
      </c>
    </row>
    <row r="125" spans="1:6" x14ac:dyDescent="0.35">
      <c r="A125" t="s">
        <v>155</v>
      </c>
      <c r="B125" t="s">
        <v>39</v>
      </c>
      <c r="C125" t="str">
        <f>VLOOKUP(A125,[1]Sheet2!$B:$H,7,FALSE)</f>
        <v>MEXICO</v>
      </c>
      <c r="D125" t="str">
        <f>VLOOKUP(A125,[1]Sheet2!$B:$F,5,FALSE)</f>
        <v>Monterrey, NL</v>
      </c>
      <c r="E125">
        <f>VLOOKUP(A125,[1]Sheet2!$B:$G,6,FALSE)</f>
        <v>64000</v>
      </c>
      <c r="F125" s="1" t="s">
        <v>414</v>
      </c>
    </row>
    <row r="126" spans="1:6" ht="72.5" x14ac:dyDescent="0.35">
      <c r="A126" t="s">
        <v>156</v>
      </c>
      <c r="B126" t="s">
        <v>66</v>
      </c>
      <c r="C126" t="str">
        <f>VLOOKUP(A126,[1]Sheet2!$B:$H,7,FALSE)</f>
        <v>MEXICO</v>
      </c>
      <c r="D126" t="str">
        <f>VLOOKUP(A126,[1]Sheet2!$B:$F,5,FALSE)</f>
        <v>Monterrey, Nuevo Leon</v>
      </c>
      <c r="E126">
        <f>VLOOKUP(A126,[1]Sheet2!$B:$G,6,FALSE)</f>
        <v>64000</v>
      </c>
      <c r="F126" s="1" t="s">
        <v>518</v>
      </c>
    </row>
    <row r="127" spans="1:6" ht="29" x14ac:dyDescent="0.35">
      <c r="A127" t="s">
        <v>157</v>
      </c>
      <c r="B127" t="s">
        <v>26</v>
      </c>
      <c r="C127" t="str">
        <f>VLOOKUP(A127,[1]Sheet2!$B:$H,7,FALSE)</f>
        <v>MEXICO</v>
      </c>
      <c r="D127" t="str">
        <f>VLOOKUP(A127,[1]Sheet2!$B:$F,5,FALSE)</f>
        <v>Monterrey, NUEVO LEON</v>
      </c>
      <c r="E127">
        <f>VLOOKUP(A127,[1]Sheet2!$B:$G,6,FALSE)</f>
        <v>64000</v>
      </c>
      <c r="F127" s="1" t="s">
        <v>533</v>
      </c>
    </row>
    <row r="128" spans="1:6" x14ac:dyDescent="0.35">
      <c r="A128" t="s">
        <v>158</v>
      </c>
      <c r="B128" t="s">
        <v>69</v>
      </c>
      <c r="C128" t="str">
        <f>VLOOKUP(A128,[1]Sheet2!$B:$H,7,FALSE)</f>
        <v>JAMAICA</v>
      </c>
      <c r="D128" t="str">
        <f>VLOOKUP(A128,[1]Sheet2!$B:$F,5,FALSE)</f>
        <v>Whitehouse, Westmoreland</v>
      </c>
      <c r="E128" t="str">
        <f>VLOOKUP(A128,[1]Sheet2!$B:$G,6,FALSE)</f>
        <v>JMDWD19</v>
      </c>
      <c r="F128" s="1" t="s">
        <v>545</v>
      </c>
    </row>
    <row r="129" spans="1:6" ht="29" x14ac:dyDescent="0.35">
      <c r="A129" t="s">
        <v>159</v>
      </c>
      <c r="B129" t="s">
        <v>70</v>
      </c>
      <c r="C129" t="str">
        <f>VLOOKUP(A129,[1]Sheet2!$B:$H,7,FALSE)</f>
        <v>JAMAICA</v>
      </c>
      <c r="D129" t="str">
        <f>VLOOKUP(A129,[1]Sheet2!$B:$F,5,FALSE)</f>
        <v>Whitehouse, N/A</v>
      </c>
      <c r="E129">
        <f>VLOOKUP(A129,[1]Sheet2!$B:$G,6,FALSE)</f>
        <v>0</v>
      </c>
      <c r="F129" s="3" t="s">
        <v>546</v>
      </c>
    </row>
    <row r="130" spans="1:6" ht="29" x14ac:dyDescent="0.35">
      <c r="A130" t="s">
        <v>160</v>
      </c>
      <c r="B130" t="s">
        <v>69</v>
      </c>
      <c r="C130" t="str">
        <f>VLOOKUP(A130,[1]Sheet2!$B:$H,7,FALSE)</f>
        <v>JAMAICA</v>
      </c>
      <c r="D130" t="str">
        <f>VLOOKUP(A130,[1]Sheet2!$B:$F,5,FALSE)</f>
        <v>Whitehouse, N/A</v>
      </c>
      <c r="E130">
        <f>VLOOKUP(A130,[1]Sheet2!$B:$G,6,FALSE)</f>
        <v>0</v>
      </c>
      <c r="F130" s="3" t="s">
        <v>547</v>
      </c>
    </row>
    <row r="131" spans="1:6" ht="29" x14ac:dyDescent="0.35">
      <c r="A131" t="s">
        <v>161</v>
      </c>
      <c r="B131" t="s">
        <v>20</v>
      </c>
      <c r="C131" t="str">
        <f>VLOOKUP(A131,[1]Sheet2!$B:$H,7,FALSE)</f>
        <v>MEXICO</v>
      </c>
      <c r="D131" t="str">
        <f>VLOOKUP(A131,[1]Sheet2!$B:$F,5,FALSE)</f>
        <v>Monterrey, NL</v>
      </c>
      <c r="E131">
        <f>VLOOKUP(A131,[1]Sheet2!$B:$G,6,FALSE)</f>
        <v>64000</v>
      </c>
      <c r="F131" s="1" t="s">
        <v>404</v>
      </c>
    </row>
    <row r="132" spans="1:6" x14ac:dyDescent="0.35">
      <c r="A132" t="s">
        <v>162</v>
      </c>
      <c r="B132" t="s">
        <v>104</v>
      </c>
      <c r="C132" t="str">
        <f>VLOOKUP(A132,[1]Sheet2!$B:$H,7,FALSE)</f>
        <v>UNITED STATES OF AMERICA</v>
      </c>
      <c r="D132" t="str">
        <f>VLOOKUP(A132,[1]Sheet2!$B:$F,5,FALSE)</f>
        <v>Hialeah Gardens, FLORIDA</v>
      </c>
      <c r="E132">
        <f>VLOOKUP(A132,[1]Sheet2!$B:$G,6,FALSE)</f>
        <v>33018</v>
      </c>
      <c r="F132" s="1" t="s">
        <v>426</v>
      </c>
    </row>
    <row r="133" spans="1:6" ht="58" x14ac:dyDescent="0.35">
      <c r="A133" t="s">
        <v>163</v>
      </c>
      <c r="B133" t="s">
        <v>3</v>
      </c>
      <c r="C133" t="str">
        <f>VLOOKUP(A133,[1]Sheet2!$B:$H,7,FALSE)</f>
        <v>UNITED STATES OF AMERICA</v>
      </c>
      <c r="D133" t="str">
        <f>VLOOKUP(A133,[1]Sheet2!$B:$F,5,FALSE)</f>
        <v>Austin, Texas</v>
      </c>
      <c r="E133">
        <f>VLOOKUP(A133,[1]Sheet2!$B:$G,6,FALSE)</f>
        <v>78733</v>
      </c>
      <c r="F133" s="1" t="s">
        <v>548</v>
      </c>
    </row>
    <row r="134" spans="1:6" ht="29" x14ac:dyDescent="0.35">
      <c r="A134" t="s">
        <v>164</v>
      </c>
      <c r="B134" t="s">
        <v>3</v>
      </c>
      <c r="C134" t="str">
        <f>VLOOKUP(A134,[1]Sheet2!$B:$H,7,FALSE)</f>
        <v>MEXICO</v>
      </c>
      <c r="D134" t="str">
        <f>VLOOKUP(A134,[1]Sheet2!$B:$F,5,FALSE)</f>
        <v>Monterrey, N.L.</v>
      </c>
      <c r="E134">
        <f>VLOOKUP(A134,[1]Sheet2!$B:$G,6,FALSE)</f>
        <v>64490</v>
      </c>
      <c r="F134" s="1" t="s">
        <v>464</v>
      </c>
    </row>
    <row r="135" spans="1:6" x14ac:dyDescent="0.35">
      <c r="A135" t="s">
        <v>165</v>
      </c>
      <c r="B135" t="s">
        <v>3</v>
      </c>
      <c r="C135" t="str">
        <f>VLOOKUP(A135,[1]Sheet2!$B:$H,7,FALSE)</f>
        <v>MEXICO</v>
      </c>
      <c r="D135" t="str">
        <f>VLOOKUP(A135,[1]Sheet2!$B:$F,5,FALSE)</f>
        <v>Monterrey, N.L.</v>
      </c>
      <c r="E135" t="str">
        <f>VLOOKUP(A135,[1]Sheet2!$B:$G,6,FALSE)</f>
        <v>64490-0000</v>
      </c>
      <c r="F135" s="1" t="s">
        <v>4</v>
      </c>
    </row>
    <row r="136" spans="1:6" ht="29" x14ac:dyDescent="0.35">
      <c r="A136" t="s">
        <v>166</v>
      </c>
      <c r="B136" t="e">
        <v>#N/A</v>
      </c>
      <c r="C136" t="str">
        <f>VLOOKUP(A136,[1]Sheet2!$B:$H,7,FALSE)</f>
        <v>JAMAICA</v>
      </c>
      <c r="D136" t="str">
        <f>VLOOKUP(A136,[1]Sheet2!$B:$F,5,FALSE)</f>
        <v>MONTEGO BAY, NONE</v>
      </c>
      <c r="E136" t="str">
        <f>VLOOKUP(A136,[1]Sheet2!$B:$G,6,FALSE)</f>
        <v>JMCJS12</v>
      </c>
      <c r="F136" s="1" t="s">
        <v>549</v>
      </c>
    </row>
    <row r="137" spans="1:6" x14ac:dyDescent="0.35">
      <c r="A137" t="s">
        <v>167</v>
      </c>
      <c r="B137" t="s">
        <v>168</v>
      </c>
      <c r="C137" t="str">
        <f>VLOOKUP(A137,[1]Sheet2!$B:$H,7,FALSE)</f>
        <v>UNITED STATES OF AMERICA</v>
      </c>
      <c r="D137" t="str">
        <f>VLOOKUP(A137,[1]Sheet2!$B:$F,5,FALSE)</f>
        <v>Mentor, OH</v>
      </c>
      <c r="E137">
        <f>VLOOKUP(A137,[1]Sheet2!$B:$G,6,FALSE)</f>
        <v>44060</v>
      </c>
      <c r="F137" s="1" t="s">
        <v>479</v>
      </c>
    </row>
    <row r="138" spans="1:6" x14ac:dyDescent="0.35">
      <c r="A138" t="s">
        <v>169</v>
      </c>
      <c r="B138" t="s">
        <v>170</v>
      </c>
      <c r="C138" t="str">
        <f>VLOOKUP(A138,[1]Sheet2!$B:$H,7,FALSE)</f>
        <v>JAMAICA</v>
      </c>
      <c r="D138" t="str">
        <f>VLOOKUP(A138,[1]Sheet2!$B:$F,5,FALSE)</f>
        <v>Kingston, St. Andrew</v>
      </c>
      <c r="E138" t="str">
        <f>VLOOKUP(A138,[1]Sheet2!$B:$G,6,FALSE)</f>
        <v>JMAAW22</v>
      </c>
      <c r="F138" s="1" t="s">
        <v>550</v>
      </c>
    </row>
    <row r="139" spans="1:6" ht="29" x14ac:dyDescent="0.35">
      <c r="A139" t="s">
        <v>171</v>
      </c>
      <c r="B139" t="s">
        <v>3</v>
      </c>
      <c r="C139" t="str">
        <f>VLOOKUP(A139,[1]Sheet2!$B:$H,7,FALSE)</f>
        <v>MEXICO</v>
      </c>
      <c r="D139" t="str">
        <f>VLOOKUP(A139,[1]Sheet2!$B:$F,5,FALSE)</f>
        <v xml:space="preserve">Cd. Mante, Tab. </v>
      </c>
      <c r="E139">
        <f>VLOOKUP(A139,[1]Sheet2!$B:$G,6,FALSE)</f>
        <v>898680000</v>
      </c>
      <c r="F139" s="1" t="s">
        <v>397</v>
      </c>
    </row>
    <row r="140" spans="1:6" ht="29" x14ac:dyDescent="0.35">
      <c r="A140" t="s">
        <v>172</v>
      </c>
      <c r="B140" t="s">
        <v>173</v>
      </c>
      <c r="C140" t="str">
        <f>VLOOKUP(A140,[1]Sheet2!$B:$H,7,FALSE)</f>
        <v>BULGARIA</v>
      </c>
      <c r="D140" t="str">
        <f>VLOOKUP(A140,[1]Sheet2!$B:$F,5,FALSE)</f>
        <v>Sofia, Bulgaria</v>
      </c>
      <c r="E140">
        <f>VLOOKUP(A140,[1]Sheet2!$B:$G,6,FALSE)</f>
        <v>1000</v>
      </c>
      <c r="F140" s="1" t="s">
        <v>441</v>
      </c>
    </row>
    <row r="141" spans="1:6" ht="29" x14ac:dyDescent="0.35">
      <c r="A141" t="s">
        <v>174</v>
      </c>
      <c r="B141" t="s">
        <v>3</v>
      </c>
      <c r="C141" t="str">
        <f>VLOOKUP(A141,[1]Sheet2!$B:$H,7,FALSE)</f>
        <v>MEXICO</v>
      </c>
      <c r="D141" t="str">
        <f>VLOOKUP(A141,[1]Sheet2!$B:$F,5,FALSE)</f>
        <v xml:space="preserve">Ciudad Mante, Tamps. </v>
      </c>
      <c r="E141">
        <f>VLOOKUP(A141,[1]Sheet2!$B:$G,6,FALSE)</f>
        <v>89868</v>
      </c>
      <c r="F141" s="1" t="s">
        <v>397</v>
      </c>
    </row>
    <row r="142" spans="1:6" ht="29" x14ac:dyDescent="0.35">
      <c r="A142" t="s">
        <v>175</v>
      </c>
      <c r="B142" t="s">
        <v>176</v>
      </c>
      <c r="C142" t="str">
        <f>VLOOKUP(A142,[1]Sheet2!$B:$H,7,FALSE)</f>
        <v>MEXICO</v>
      </c>
      <c r="D142" t="str">
        <f>VLOOKUP(A142,[1]Sheet2!$B:$F,5,FALSE)</f>
        <v>Monterrey, Nuevo Leon</v>
      </c>
      <c r="E142" t="str">
        <f>VLOOKUP(A142,[1]Sheet2!$B:$G,6,FALSE)</f>
        <v>64000-0000</v>
      </c>
      <c r="F142" s="1" t="s">
        <v>498</v>
      </c>
    </row>
    <row r="143" spans="1:6" ht="29" x14ac:dyDescent="0.35">
      <c r="A143" t="s">
        <v>177</v>
      </c>
      <c r="B143" t="s">
        <v>176</v>
      </c>
      <c r="C143" t="str">
        <f>VLOOKUP(A143,[1]Sheet2!$B:$H,7,FALSE)</f>
        <v>MEXICO</v>
      </c>
      <c r="D143" t="str">
        <f>VLOOKUP(A143,[1]Sheet2!$B:$F,5,FALSE)</f>
        <v>Monterrey, Nuevo Leon</v>
      </c>
      <c r="E143" t="str">
        <f>VLOOKUP(A143,[1]Sheet2!$B:$G,6,FALSE)</f>
        <v>64000-0000</v>
      </c>
      <c r="F143" s="1" t="s">
        <v>498</v>
      </c>
    </row>
    <row r="144" spans="1:6" ht="29" x14ac:dyDescent="0.35">
      <c r="A144" t="s">
        <v>178</v>
      </c>
      <c r="B144" t="s">
        <v>24</v>
      </c>
      <c r="C144" t="str">
        <f>VLOOKUP(A144,[1]Sheet2!$B:$H,7,FALSE)</f>
        <v>MEXICO</v>
      </c>
      <c r="D144" t="str">
        <f>VLOOKUP(A144,[1]Sheet2!$B:$F,5,FALSE)</f>
        <v>Guasave, SI</v>
      </c>
      <c r="E144">
        <f>VLOOKUP(A144,[1]Sheet2!$B:$G,6,FALSE)</f>
        <v>81029</v>
      </c>
      <c r="F144" s="1" t="s">
        <v>533</v>
      </c>
    </row>
    <row r="145" spans="1:6" ht="29" x14ac:dyDescent="0.35">
      <c r="A145" t="s">
        <v>179</v>
      </c>
      <c r="B145" t="s">
        <v>26</v>
      </c>
      <c r="C145" t="str">
        <f>VLOOKUP(A145,[1]Sheet2!$B:$H,7,FALSE)</f>
        <v>MEXICO</v>
      </c>
      <c r="D145" t="str">
        <f>VLOOKUP(A145,[1]Sheet2!$B:$F,5,FALSE)</f>
        <v>Guasave, SINALOA</v>
      </c>
      <c r="E145">
        <f>VLOOKUP(A145,[1]Sheet2!$B:$G,6,FALSE)</f>
        <v>81029</v>
      </c>
      <c r="F145" s="1" t="s">
        <v>533</v>
      </c>
    </row>
    <row r="146" spans="1:6" ht="29" x14ac:dyDescent="0.35">
      <c r="A146" t="s">
        <v>180</v>
      </c>
      <c r="B146" t="s">
        <v>3</v>
      </c>
      <c r="C146" t="str">
        <f>VLOOKUP(A146,[1]Sheet2!$B:$H,7,FALSE)</f>
        <v>MEXICO</v>
      </c>
      <c r="D146" t="str">
        <f>VLOOKUP(A146,[1]Sheet2!$B:$F,5,FALSE)</f>
        <v xml:space="preserve">Cd. Mante, Tamps. </v>
      </c>
      <c r="E146" t="str">
        <f>VLOOKUP(A146,[1]Sheet2!$B:$G,6,FALSE)</f>
        <v>89868-0000</v>
      </c>
      <c r="F146" s="1" t="s">
        <v>397</v>
      </c>
    </row>
    <row r="147" spans="1:6" x14ac:dyDescent="0.35">
      <c r="A147" t="s">
        <v>181</v>
      </c>
      <c r="B147" t="s">
        <v>182</v>
      </c>
      <c r="C147" t="str">
        <f>VLOOKUP(A147,[1]Sheet2!$B:$H,7,FALSE)</f>
        <v>UNITED STATES OF AMERICA</v>
      </c>
      <c r="D147" t="str">
        <f>VLOOKUP(A147,[1]Sheet2!$B:$F,5,FALSE)</f>
        <v>Harlingen, Texas</v>
      </c>
      <c r="E147">
        <f>VLOOKUP(A147,[1]Sheet2!$B:$G,6,FALSE)</f>
        <v>78550</v>
      </c>
      <c r="F147" s="1" t="s">
        <v>551</v>
      </c>
    </row>
    <row r="148" spans="1:6" x14ac:dyDescent="0.35">
      <c r="A148" t="s">
        <v>183</v>
      </c>
      <c r="B148" t="s">
        <v>104</v>
      </c>
      <c r="C148" t="str">
        <f>VLOOKUP(A148,[1]Sheet2!$B:$H,7,FALSE)</f>
        <v>JAMAICA</v>
      </c>
      <c r="D148" t="str">
        <f>VLOOKUP(A148,[1]Sheet2!$B:$F,5,FALSE)</f>
        <v>Kingston, NONE</v>
      </c>
      <c r="E148" t="str">
        <f>VLOOKUP(A148,[1]Sheet2!$B:$G,6,FALSE)</f>
        <v>NONE</v>
      </c>
      <c r="F148" s="2" t="s">
        <v>426</v>
      </c>
    </row>
    <row r="149" spans="1:6" ht="116" x14ac:dyDescent="0.35">
      <c r="A149" t="s">
        <v>184</v>
      </c>
      <c r="B149" t="s">
        <v>1</v>
      </c>
      <c r="C149" t="str">
        <f>VLOOKUP(A149,[1]Sheet2!$B:$H,7,FALSE)</f>
        <v>MEXICO</v>
      </c>
      <c r="D149" t="str">
        <f>VLOOKUP(A149,[1]Sheet2!$B:$F,5,FALSE)</f>
        <v>Apaseo El Alto, Guanajuato</v>
      </c>
      <c r="E149" t="str">
        <f>VLOOKUP(A149,[1]Sheet2!$B:$G,6,FALSE)</f>
        <v>38500-0000</v>
      </c>
      <c r="F149" s="1" t="s">
        <v>544</v>
      </c>
    </row>
    <row r="150" spans="1:6" ht="29" x14ac:dyDescent="0.35">
      <c r="A150" t="s">
        <v>185</v>
      </c>
      <c r="B150" t="s">
        <v>86</v>
      </c>
      <c r="C150" t="str">
        <f>VLOOKUP(A150,[1]Sheet2!$B:$H,7,FALSE)</f>
        <v>SOUTH AFRICA</v>
      </c>
      <c r="D150" t="str">
        <f>VLOOKUP(A150,[1]Sheet2!$B:$F,5,FALSE)</f>
        <v>Cape Town, Western Cape</v>
      </c>
      <c r="E150">
        <f>VLOOKUP(A150,[1]Sheet2!$B:$G,6,FALSE)</f>
        <v>7441</v>
      </c>
      <c r="F150" s="2" t="s">
        <v>552</v>
      </c>
    </row>
    <row r="151" spans="1:6" x14ac:dyDescent="0.35">
      <c r="A151" t="s">
        <v>186</v>
      </c>
      <c r="B151" t="s">
        <v>10</v>
      </c>
      <c r="C151" t="str">
        <f>VLOOKUP(A151,[1]Sheet2!$B:$H,7,FALSE)</f>
        <v>UNITED STATES OF AMERICA</v>
      </c>
      <c r="D151" t="str">
        <f>VLOOKUP(A151,[1]Sheet2!$B:$F,5,FALSE)</f>
        <v>Houston, TEXAS</v>
      </c>
      <c r="E151">
        <f>VLOOKUP(A151,[1]Sheet2!$B:$G,6,FALSE)</f>
        <v>77029</v>
      </c>
      <c r="F151" s="2" t="s">
        <v>415</v>
      </c>
    </row>
    <row r="152" spans="1:6" x14ac:dyDescent="0.35">
      <c r="A152" t="s">
        <v>187</v>
      </c>
      <c r="B152" t="s">
        <v>10</v>
      </c>
      <c r="C152" t="str">
        <f>VLOOKUP(A152,[1]Sheet2!$B:$H,7,FALSE)</f>
        <v>UNITED STATES OF AMERICA</v>
      </c>
      <c r="D152" t="str">
        <f>VLOOKUP(A152,[1]Sheet2!$B:$F,5,FALSE)</f>
        <v>Houston, TEXAS</v>
      </c>
      <c r="E152">
        <f>VLOOKUP(A152,[1]Sheet2!$B:$G,6,FALSE)</f>
        <v>77029</v>
      </c>
      <c r="F152" s="1" t="s">
        <v>415</v>
      </c>
    </row>
    <row r="153" spans="1:6" ht="29" x14ac:dyDescent="0.35">
      <c r="A153" t="s">
        <v>189</v>
      </c>
      <c r="B153" t="s">
        <v>188</v>
      </c>
      <c r="C153" t="str">
        <f>VLOOKUP(A153,[1]Sheet2!$B:$H,7,FALSE)</f>
        <v>UKRAINE</v>
      </c>
      <c r="D153" t="str">
        <f>VLOOKUP(A153,[1]Sheet2!$B:$F,5,FALSE)</f>
        <v>Odessa, Ukraine</v>
      </c>
      <c r="E153">
        <f>VLOOKUP(A153,[1]Sheet2!$B:$G,6,FALSE)</f>
        <v>65000</v>
      </c>
      <c r="F153" s="1" t="s">
        <v>553</v>
      </c>
    </row>
    <row r="154" spans="1:6" ht="29" x14ac:dyDescent="0.35">
      <c r="A154" t="s">
        <v>190</v>
      </c>
      <c r="B154" t="s">
        <v>3</v>
      </c>
      <c r="C154" t="str">
        <f>VLOOKUP(A154,[1]Sheet2!$B:$H,7,FALSE)</f>
        <v>MEXICO</v>
      </c>
      <c r="D154" t="str">
        <f>VLOOKUP(A154,[1]Sheet2!$B:$F,5,FALSE)</f>
        <v xml:space="preserve">Cd. Mante, Tamps. </v>
      </c>
      <c r="E154">
        <f>VLOOKUP(A154,[1]Sheet2!$B:$G,6,FALSE)</f>
        <v>898680000</v>
      </c>
      <c r="F154" s="1" t="s">
        <v>397</v>
      </c>
    </row>
    <row r="155" spans="1:6" ht="29" x14ac:dyDescent="0.35">
      <c r="A155" t="s">
        <v>191</v>
      </c>
      <c r="B155" t="s">
        <v>24</v>
      </c>
      <c r="C155" t="str">
        <f>VLOOKUP(A155,[1]Sheet2!$B:$H,7,FALSE)</f>
        <v>MEXICO</v>
      </c>
      <c r="D155" t="str">
        <f>VLOOKUP(A155,[1]Sheet2!$B:$F,5,FALSE)</f>
        <v>Monterrey, NL</v>
      </c>
      <c r="E155">
        <f>VLOOKUP(A155,[1]Sheet2!$B:$G,6,FALSE)</f>
        <v>64000</v>
      </c>
      <c r="F155" s="1" t="s">
        <v>533</v>
      </c>
    </row>
    <row r="156" spans="1:6" ht="29" x14ac:dyDescent="0.35">
      <c r="A156" t="s">
        <v>192</v>
      </c>
      <c r="B156" t="s">
        <v>44</v>
      </c>
      <c r="C156" t="str">
        <f>VLOOKUP(A156,[1]Sheet2!$B:$H,7,FALSE)</f>
        <v>MEXICO</v>
      </c>
      <c r="D156" t="str">
        <f>VLOOKUP(A156,[1]Sheet2!$B:$F,5,FALSE)</f>
        <v>Monterrey, NL</v>
      </c>
      <c r="E156">
        <f>VLOOKUP(A156,[1]Sheet2!$B:$G,6,FALSE)</f>
        <v>64000</v>
      </c>
      <c r="F156" s="1" t="s">
        <v>417</v>
      </c>
    </row>
    <row r="157" spans="1:6" ht="29" x14ac:dyDescent="0.35">
      <c r="A157" t="s">
        <v>193</v>
      </c>
      <c r="B157" t="s">
        <v>25</v>
      </c>
      <c r="C157" t="str">
        <f>VLOOKUP(A157,[1]Sheet2!$B:$H,7,FALSE)</f>
        <v>MEXICO</v>
      </c>
      <c r="D157" t="str">
        <f>VLOOKUP(A157,[1]Sheet2!$B:$F,5,FALSE)</f>
        <v>Monterrey, N.L.</v>
      </c>
      <c r="E157">
        <f>VLOOKUP(A157,[1]Sheet2!$B:$G,6,FALSE)</f>
        <v>64000</v>
      </c>
      <c r="F157" s="1" t="s">
        <v>554</v>
      </c>
    </row>
    <row r="158" spans="1:6" ht="58" x14ac:dyDescent="0.35">
      <c r="A158" t="s">
        <v>194</v>
      </c>
      <c r="B158" t="s">
        <v>195</v>
      </c>
      <c r="C158" t="str">
        <f>VLOOKUP(A158,[1]Sheet2!$B:$H,7,FALSE)</f>
        <v>UNITED STATES OF AMERICA</v>
      </c>
      <c r="D158" t="str">
        <f>VLOOKUP(A158,[1]Sheet2!$B:$F,5,FALSE)</f>
        <v>Phoenix, ARIZONA</v>
      </c>
      <c r="E158">
        <f>VLOOKUP(A158,[1]Sheet2!$B:$G,6,FALSE)</f>
        <v>85048</v>
      </c>
      <c r="F158" s="1" t="s">
        <v>555</v>
      </c>
    </row>
    <row r="159" spans="1:6" x14ac:dyDescent="0.35">
      <c r="A159" t="s">
        <v>196</v>
      </c>
      <c r="B159" t="s">
        <v>44</v>
      </c>
      <c r="C159" t="str">
        <f>VLOOKUP(A159,[1]Sheet2!$B:$H,7,FALSE)</f>
        <v>UNITED STATES OF AMERICA</v>
      </c>
      <c r="D159" t="str">
        <f>VLOOKUP(A159,[1]Sheet2!$B:$F,5,FALSE)</f>
        <v>Laredo, TEXAS</v>
      </c>
      <c r="E159">
        <f>VLOOKUP(A159,[1]Sheet2!$B:$G,6,FALSE)</f>
        <v>78045</v>
      </c>
      <c r="F159" s="1" t="s">
        <v>473</v>
      </c>
    </row>
    <row r="160" spans="1:6" ht="29" x14ac:dyDescent="0.35">
      <c r="A160" t="s">
        <v>197</v>
      </c>
      <c r="B160" t="s">
        <v>26</v>
      </c>
      <c r="C160" t="str">
        <f>VLOOKUP(A160,[1]Sheet2!$B:$H,7,FALSE)</f>
        <v>MEXICO</v>
      </c>
      <c r="D160" t="str">
        <f>VLOOKUP(A160,[1]Sheet2!$B:$F,5,FALSE)</f>
        <v>Monterrey, NUEVO LEON</v>
      </c>
      <c r="E160">
        <f>VLOOKUP(A160,[1]Sheet2!$B:$G,6,FALSE)</f>
        <v>64000</v>
      </c>
      <c r="F160" s="1" t="s">
        <v>533</v>
      </c>
    </row>
    <row r="161" spans="1:6" ht="29" x14ac:dyDescent="0.35">
      <c r="A161" t="s">
        <v>198</v>
      </c>
      <c r="B161" t="s">
        <v>3</v>
      </c>
      <c r="C161" t="str">
        <f>VLOOKUP(A161,[1]Sheet2!$B:$H,7,FALSE)</f>
        <v>MEXICO</v>
      </c>
      <c r="D161" t="str">
        <f>VLOOKUP(A161,[1]Sheet2!$B:$F,5,FALSE)</f>
        <v xml:space="preserve">Villahermosa, Tab. </v>
      </c>
      <c r="E161">
        <f>VLOOKUP(A161,[1]Sheet2!$B:$G,6,FALSE)</f>
        <v>86059</v>
      </c>
      <c r="F161" s="1" t="s">
        <v>464</v>
      </c>
    </row>
    <row r="162" spans="1:6" x14ac:dyDescent="0.35">
      <c r="A162" t="s">
        <v>199</v>
      </c>
      <c r="B162" t="s">
        <v>14</v>
      </c>
      <c r="C162" t="str">
        <f>VLOOKUP(A162,[1]Sheet2!$B:$H,7,FALSE)</f>
        <v>MEXICO</v>
      </c>
      <c r="D162" t="str">
        <f>VLOOKUP(A162,[1]Sheet2!$B:$F,5,FALSE)</f>
        <v>Hermosillo, Son</v>
      </c>
      <c r="E162">
        <f>VLOOKUP(A162,[1]Sheet2!$B:$G,6,FALSE)</f>
        <v>83260</v>
      </c>
      <c r="F162" s="1" t="s">
        <v>402</v>
      </c>
    </row>
    <row r="163" spans="1:6" ht="29" x14ac:dyDescent="0.35">
      <c r="A163" t="s">
        <v>200</v>
      </c>
      <c r="B163" t="s">
        <v>201</v>
      </c>
      <c r="C163" t="str">
        <f>VLOOKUP(A163,[1]Sheet2!$B:$H,7,FALSE)</f>
        <v>MOLDOVA</v>
      </c>
      <c r="D163" t="str">
        <f>VLOOKUP(A163,[1]Sheet2!$B:$F,5,FALSE)</f>
        <v>Chisinau, Moldova</v>
      </c>
      <c r="E163">
        <f>VLOOKUP(A163,[1]Sheet2!$B:$G,6,FALSE)</f>
        <v>2001</v>
      </c>
      <c r="F163" s="4" t="s">
        <v>441</v>
      </c>
    </row>
    <row r="164" spans="1:6" x14ac:dyDescent="0.35">
      <c r="A164" t="s">
        <v>202</v>
      </c>
      <c r="B164" t="s">
        <v>3</v>
      </c>
      <c r="C164" t="str">
        <f>VLOOKUP(A164,[1]Sheet2!$B:$H,7,FALSE)</f>
        <v>MEXICO</v>
      </c>
      <c r="D164" t="str">
        <f>VLOOKUP(A164,[1]Sheet2!$B:$F,5,FALSE)</f>
        <v>Cd. Mante, N/A</v>
      </c>
      <c r="E164" t="str">
        <f>VLOOKUP(A164,[1]Sheet2!$B:$G,6,FALSE)</f>
        <v>89868-0000</v>
      </c>
      <c r="F164" s="4" t="s">
        <v>4</v>
      </c>
    </row>
    <row r="165" spans="1:6" ht="29" x14ac:dyDescent="0.35">
      <c r="A165" t="s">
        <v>203</v>
      </c>
      <c r="B165" t="s">
        <v>3</v>
      </c>
      <c r="C165" t="str">
        <f>VLOOKUP(A165,[1]Sheet2!$B:$H,7,FALSE)</f>
        <v>MEXICO</v>
      </c>
      <c r="D165" t="str">
        <f>VLOOKUP(A165,[1]Sheet2!$B:$F,5,FALSE)</f>
        <v xml:space="preserve">Ciudad Mante, Tamps. </v>
      </c>
      <c r="E165">
        <f>VLOOKUP(A165,[1]Sheet2!$B:$G,6,FALSE)</f>
        <v>89868</v>
      </c>
      <c r="F165" s="4" t="s">
        <v>464</v>
      </c>
    </row>
    <row r="166" spans="1:6" x14ac:dyDescent="0.35">
      <c r="A166" t="s">
        <v>204</v>
      </c>
      <c r="B166" t="s">
        <v>89</v>
      </c>
      <c r="C166" t="str">
        <f>VLOOKUP(A166,[1]Sheet2!$B:$H,7,FALSE)</f>
        <v>MEXICO</v>
      </c>
      <c r="D166" t="str">
        <f>VLOOKUP(A166,[1]Sheet2!$B:$F,5,FALSE)</f>
        <v>Cosamaloapan, Vera Cruz</v>
      </c>
      <c r="E166">
        <f>VLOOKUP(A166,[1]Sheet2!$B:$G,6,FALSE)</f>
        <v>95400</v>
      </c>
      <c r="F166" s="4" t="s">
        <v>509</v>
      </c>
    </row>
    <row r="167" spans="1:6" x14ac:dyDescent="0.35">
      <c r="A167" t="s">
        <v>205</v>
      </c>
      <c r="B167" t="s">
        <v>89</v>
      </c>
      <c r="C167" t="str">
        <f>VLOOKUP(A167,[1]Sheet2!$B:$H,7,FALSE)</f>
        <v>MEXICO</v>
      </c>
      <c r="D167" t="str">
        <f>VLOOKUP(A167,[1]Sheet2!$B:$F,5,FALSE)</f>
        <v>Cosamaloapan, Veracruz</v>
      </c>
      <c r="E167">
        <f>VLOOKUP(A167,[1]Sheet2!$B:$G,6,FALSE)</f>
        <v>95400</v>
      </c>
      <c r="F167" s="4" t="s">
        <v>508</v>
      </c>
    </row>
    <row r="168" spans="1:6" x14ac:dyDescent="0.35">
      <c r="A168" t="s">
        <v>206</v>
      </c>
      <c r="B168" t="s">
        <v>3</v>
      </c>
      <c r="C168" t="str">
        <f>VLOOKUP(A168,[1]Sheet2!$B:$H,7,FALSE)</f>
        <v>MEXICO</v>
      </c>
      <c r="D168" t="str">
        <f>VLOOKUP(A168,[1]Sheet2!$B:$F,5,FALSE)</f>
        <v>Monterrey, N.L.</v>
      </c>
      <c r="E168">
        <f>VLOOKUP(A168,[1]Sheet2!$B:$G,6,FALSE)</f>
        <v>64490</v>
      </c>
      <c r="F168" s="4" t="s">
        <v>507</v>
      </c>
    </row>
    <row r="169" spans="1:6" ht="116" x14ac:dyDescent="0.35">
      <c r="A169" t="s">
        <v>207</v>
      </c>
      <c r="B169" t="s">
        <v>1</v>
      </c>
      <c r="C169" t="str">
        <f>VLOOKUP(A169,[1]Sheet2!$B:$H,7,FALSE)</f>
        <v>MEXICO</v>
      </c>
      <c r="D169" t="str">
        <f>VLOOKUP(A169,[1]Sheet2!$B:$F,5,FALSE)</f>
        <v>San Lucas, Michoacan</v>
      </c>
      <c r="E169" t="str">
        <f>VLOOKUP(A169,[1]Sheet2!$B:$G,6,FALSE)</f>
        <v>61993-0000</v>
      </c>
      <c r="F169" s="4" t="s">
        <v>506</v>
      </c>
    </row>
    <row r="170" spans="1:6" ht="101.5" x14ac:dyDescent="0.35">
      <c r="A170" t="s">
        <v>208</v>
      </c>
      <c r="B170" t="s">
        <v>1</v>
      </c>
      <c r="C170" t="str">
        <f>VLOOKUP(A170,[1]Sheet2!$B:$H,7,FALSE)</f>
        <v>MEXICO</v>
      </c>
      <c r="D170" t="str">
        <f>VLOOKUP(A170,[1]Sheet2!$B:$F,5,FALSE)</f>
        <v>San Lucas, Mexico</v>
      </c>
      <c r="E170" t="str">
        <f>VLOOKUP(A170,[1]Sheet2!$B:$G,6,FALSE)</f>
        <v>61993-0000</v>
      </c>
      <c r="F170" s="4" t="s">
        <v>505</v>
      </c>
    </row>
    <row r="171" spans="1:6" x14ac:dyDescent="0.35">
      <c r="A171" t="s">
        <v>209</v>
      </c>
      <c r="B171" t="s">
        <v>1</v>
      </c>
      <c r="C171" t="str">
        <f>VLOOKUP(A171,[1]Sheet2!$B:$H,7,FALSE)</f>
        <v>MEXICO</v>
      </c>
      <c r="D171" t="str">
        <f>VLOOKUP(A171,[1]Sheet2!$B:$F,5,FALSE)</f>
        <v>San Lucas, Mexico</v>
      </c>
      <c r="E171" t="str">
        <f>VLOOKUP(A171,[1]Sheet2!$B:$G,6,FALSE)</f>
        <v>61993-0000</v>
      </c>
      <c r="F171" s="4" t="s">
        <v>504</v>
      </c>
    </row>
    <row r="172" spans="1:6" x14ac:dyDescent="0.35">
      <c r="A172" t="s">
        <v>210</v>
      </c>
      <c r="B172" t="s">
        <v>25</v>
      </c>
      <c r="C172" t="str">
        <f>VLOOKUP(A172,[1]Sheet2!$B:$H,7,FALSE)</f>
        <v>MEXICO</v>
      </c>
      <c r="D172" t="str">
        <f>VLOOKUP(A172,[1]Sheet2!$B:$F,5,FALSE)</f>
        <v>Monterrey, N.L.</v>
      </c>
      <c r="E172">
        <f>VLOOKUP(A172,[1]Sheet2!$B:$G,6,FALSE)</f>
        <v>64000</v>
      </c>
      <c r="F172" s="4" t="s">
        <v>454</v>
      </c>
    </row>
    <row r="173" spans="1:6" x14ac:dyDescent="0.35">
      <c r="A173" t="s">
        <v>210</v>
      </c>
      <c r="B173" t="s">
        <v>26</v>
      </c>
      <c r="C173" t="str">
        <f>VLOOKUP(A173,[1]Sheet2!$B:$H,7,FALSE)</f>
        <v>MEXICO</v>
      </c>
      <c r="D173" t="str">
        <f>VLOOKUP(A173,[1]Sheet2!$B:$F,5,FALSE)</f>
        <v>Monterrey, N.L.</v>
      </c>
      <c r="E173">
        <f>VLOOKUP(A173,[1]Sheet2!$B:$G,6,FALSE)</f>
        <v>64000</v>
      </c>
      <c r="F173" s="4" t="s">
        <v>408</v>
      </c>
    </row>
    <row r="174" spans="1:6" x14ac:dyDescent="0.35">
      <c r="A174" t="s">
        <v>210</v>
      </c>
      <c r="B174" t="s">
        <v>24</v>
      </c>
      <c r="C174" t="str">
        <f>VLOOKUP(A174,[1]Sheet2!$B:$H,7,FALSE)</f>
        <v>MEXICO</v>
      </c>
      <c r="D174" t="str">
        <f>VLOOKUP(A174,[1]Sheet2!$B:$F,5,FALSE)</f>
        <v>Monterrey, N.L.</v>
      </c>
      <c r="E174">
        <f>VLOOKUP(A174,[1]Sheet2!$B:$G,6,FALSE)</f>
        <v>64000</v>
      </c>
      <c r="F174" s="4" t="s">
        <v>409</v>
      </c>
    </row>
    <row r="175" spans="1:6" ht="29" x14ac:dyDescent="0.35">
      <c r="A175" t="s">
        <v>211</v>
      </c>
      <c r="B175" t="s">
        <v>176</v>
      </c>
      <c r="C175" t="str">
        <f>VLOOKUP(A175,[1]Sheet2!$B:$H,7,FALSE)</f>
        <v>MEXICO</v>
      </c>
      <c r="D175" t="str">
        <f>VLOOKUP(A175,[1]Sheet2!$B:$F,5,FALSE)</f>
        <v>Monterrey, Nuevo Leon</v>
      </c>
      <c r="E175" t="str">
        <f>VLOOKUP(A175,[1]Sheet2!$B:$G,6,FALSE)</f>
        <v>64000-0000</v>
      </c>
      <c r="F175" s="4" t="s">
        <v>498</v>
      </c>
    </row>
    <row r="176" spans="1:6" x14ac:dyDescent="0.35">
      <c r="A176" t="s">
        <v>212</v>
      </c>
      <c r="B176" t="s">
        <v>25</v>
      </c>
      <c r="C176" t="str">
        <f>VLOOKUP(A176,[1]Sheet2!$B:$H,7,FALSE)</f>
        <v>MEXICO</v>
      </c>
      <c r="D176" t="str">
        <f>VLOOKUP(A176,[1]Sheet2!$B:$F,5,FALSE)</f>
        <v xml:space="preserve">Monterrey, N.L. </v>
      </c>
      <c r="E176">
        <f>VLOOKUP(A176,[1]Sheet2!$B:$G,6,FALSE)</f>
        <v>64000</v>
      </c>
      <c r="F176" s="4" t="s">
        <v>477</v>
      </c>
    </row>
    <row r="177" spans="1:6" ht="29" x14ac:dyDescent="0.35">
      <c r="A177" t="s">
        <v>213</v>
      </c>
      <c r="B177" t="s">
        <v>3</v>
      </c>
      <c r="C177" t="str">
        <f>VLOOKUP(A177,[1]Sheet2!$B:$H,7,FALSE)</f>
        <v>MEXICO</v>
      </c>
      <c r="D177" t="str">
        <f>VLOOKUP(A177,[1]Sheet2!$B:$F,5,FALSE)</f>
        <v xml:space="preserve">Villahermosa, Tab. </v>
      </c>
      <c r="E177">
        <f>VLOOKUP(A177,[1]Sheet2!$B:$G,6,FALSE)</f>
        <v>86059</v>
      </c>
      <c r="F177" s="4" t="s">
        <v>397</v>
      </c>
    </row>
    <row r="178" spans="1:6" x14ac:dyDescent="0.35">
      <c r="A178" t="s">
        <v>214</v>
      </c>
      <c r="B178" t="s">
        <v>215</v>
      </c>
      <c r="C178" t="str">
        <f>VLOOKUP(A178,[1]Sheet2!$B:$H,7,FALSE)</f>
        <v>UNITED STATES OF AMERICA</v>
      </c>
      <c r="D178" t="str">
        <f>VLOOKUP(A178,[1]Sheet2!$B:$F,5,FALSE)</f>
        <v>Katy, TX</v>
      </c>
      <c r="E178">
        <f>VLOOKUP(A178,[1]Sheet2!$B:$G,6,FALSE)</f>
        <v>77479</v>
      </c>
      <c r="F178" s="4" t="s">
        <v>503</v>
      </c>
    </row>
    <row r="179" spans="1:6" x14ac:dyDescent="0.35">
      <c r="A179" t="s">
        <v>216</v>
      </c>
      <c r="B179" t="s">
        <v>215</v>
      </c>
      <c r="C179" t="str">
        <f>VLOOKUP(A179,[1]Sheet2!$B:$H,7,FALSE)</f>
        <v>UNITED STATES OF AMERICA</v>
      </c>
      <c r="D179" t="str">
        <f>VLOOKUP(A179,[1]Sheet2!$B:$F,5,FALSE)</f>
        <v>Sugarland, TX</v>
      </c>
      <c r="E179">
        <f>VLOOKUP(A179,[1]Sheet2!$B:$G,6,FALSE)</f>
        <v>77470</v>
      </c>
      <c r="F179" s="4" t="s">
        <v>503</v>
      </c>
    </row>
    <row r="180" spans="1:6" x14ac:dyDescent="0.35">
      <c r="A180" t="s">
        <v>217</v>
      </c>
      <c r="B180" t="s">
        <v>215</v>
      </c>
      <c r="C180" t="str">
        <f>VLOOKUP(A180,[1]Sheet2!$B:$H,7,FALSE)</f>
        <v>UNITED STATES OF AMERICA</v>
      </c>
      <c r="D180" t="str">
        <f>VLOOKUP(A180,[1]Sheet2!$B:$F,5,FALSE)</f>
        <v>Sugarland, TX</v>
      </c>
      <c r="E180">
        <f>VLOOKUP(A180,[1]Sheet2!$B:$G,6,FALSE)</f>
        <v>77470</v>
      </c>
      <c r="F180" s="4" t="s">
        <v>503</v>
      </c>
    </row>
    <row r="181" spans="1:6" x14ac:dyDescent="0.35">
      <c r="A181" t="s">
        <v>218</v>
      </c>
      <c r="B181" t="s">
        <v>118</v>
      </c>
      <c r="C181" t="str">
        <f>VLOOKUP(A181,[1]Sheet2!$B:$H,7,FALSE)</f>
        <v>COSTA RICA</v>
      </c>
      <c r="D181" t="str">
        <f>VLOOKUP(A181,[1]Sheet2!$B:$F,5,FALSE)</f>
        <v>LA AURORA, COSTA RICA</v>
      </c>
      <c r="E181" t="str">
        <f>VLOOKUP(A181,[1]Sheet2!$B:$G,6,FALSE)</f>
        <v>161-3006</v>
      </c>
      <c r="F181" s="4" t="s">
        <v>431</v>
      </c>
    </row>
    <row r="182" spans="1:6" x14ac:dyDescent="0.35">
      <c r="A182" t="s">
        <v>219</v>
      </c>
      <c r="B182" t="s">
        <v>118</v>
      </c>
      <c r="C182" t="str">
        <f>VLOOKUP(A182,[1]Sheet2!$B:$H,7,FALSE)</f>
        <v>COSTA RICA</v>
      </c>
      <c r="D182" t="str">
        <f>VLOOKUP(A182,[1]Sheet2!$B:$F,5,FALSE)</f>
        <v>LA AURORA, COSTA RICA</v>
      </c>
      <c r="E182" t="str">
        <f>VLOOKUP(A182,[1]Sheet2!$B:$G,6,FALSE)</f>
        <v>161-3006</v>
      </c>
      <c r="F182" s="4" t="s">
        <v>431</v>
      </c>
    </row>
    <row r="183" spans="1:6" x14ac:dyDescent="0.35">
      <c r="A183" t="s">
        <v>220</v>
      </c>
      <c r="B183" t="s">
        <v>221</v>
      </c>
      <c r="C183" t="str">
        <f>VLOOKUP(A183,[1]Sheet2!$B:$H,7,FALSE)</f>
        <v>MEXICO</v>
      </c>
      <c r="D183" t="str">
        <f>VLOOKUP(A183,[1]Sheet2!$B:$F,5,FALSE)</f>
        <v>Zapopan, Jalisco</v>
      </c>
      <c r="E183">
        <f>VLOOKUP(A183,[1]Sheet2!$B:$G,6,FALSE)</f>
        <v>45138</v>
      </c>
      <c r="F183" s="4" t="s">
        <v>502</v>
      </c>
    </row>
    <row r="184" spans="1:6" ht="29" x14ac:dyDescent="0.35">
      <c r="A184" t="s">
        <v>222</v>
      </c>
      <c r="B184" t="s">
        <v>86</v>
      </c>
      <c r="C184" t="str">
        <f>VLOOKUP(A184,[1]Sheet2!$B:$H,7,FALSE)</f>
        <v>SOUTH AFRICA</v>
      </c>
      <c r="D184" t="str">
        <f>VLOOKUP(A184,[1]Sheet2!$B:$F,5,FALSE)</f>
        <v>Cape Town, N/A</v>
      </c>
      <c r="E184">
        <f>VLOOKUP(A184,[1]Sheet2!$B:$G,6,FALSE)</f>
        <v>7441</v>
      </c>
      <c r="F184" s="4" t="s">
        <v>501</v>
      </c>
    </row>
    <row r="185" spans="1:6" x14ac:dyDescent="0.35">
      <c r="A185" t="s">
        <v>222</v>
      </c>
      <c r="B185" t="s">
        <v>147</v>
      </c>
      <c r="C185" t="str">
        <f>VLOOKUP(A185,[1]Sheet2!$B:$H,7,FALSE)</f>
        <v>SOUTH AFRICA</v>
      </c>
      <c r="D185" t="str">
        <f>VLOOKUP(A185,[1]Sheet2!$B:$F,5,FALSE)</f>
        <v>Cape Town, N/A</v>
      </c>
      <c r="E185">
        <f>VLOOKUP(A185,[1]Sheet2!$B:$G,6,FALSE)</f>
        <v>7441</v>
      </c>
      <c r="F185" s="4" t="s">
        <v>431</v>
      </c>
    </row>
    <row r="186" spans="1:6" x14ac:dyDescent="0.35">
      <c r="A186" t="s">
        <v>223</v>
      </c>
      <c r="B186" t="s">
        <v>89</v>
      </c>
      <c r="C186" t="str">
        <f>VLOOKUP(A186,[1]Sheet2!$B:$H,7,FALSE)</f>
        <v>UNITED STATES OF AMERICA</v>
      </c>
      <c r="D186" t="str">
        <f>VLOOKUP(A186,[1]Sheet2!$B:$F,5,FALSE)</f>
        <v>Lake Charles, LOUISIANA</v>
      </c>
      <c r="E186">
        <f>VLOOKUP(A186,[1]Sheet2!$B:$G,6,FALSE)</f>
        <v>70605</v>
      </c>
      <c r="F186" s="4" t="s">
        <v>500</v>
      </c>
    </row>
    <row r="187" spans="1:6" x14ac:dyDescent="0.35">
      <c r="A187" t="s">
        <v>224</v>
      </c>
      <c r="B187" t="s">
        <v>7</v>
      </c>
      <c r="C187" t="str">
        <f>VLOOKUP(A187,[1]Sheet2!$B:$H,7,FALSE)</f>
        <v>PARAGUAY</v>
      </c>
      <c r="D187" t="str">
        <f>VLOOKUP(A187,[1]Sheet2!$B:$F,5,FALSE)</f>
        <v>ASUNCION, N/A</v>
      </c>
      <c r="E187">
        <f>VLOOKUP(A187,[1]Sheet2!$B:$G,6,FALSE)</f>
        <v>1101</v>
      </c>
      <c r="F187" s="4" t="s">
        <v>398</v>
      </c>
    </row>
    <row r="188" spans="1:6" x14ac:dyDescent="0.35">
      <c r="A188" t="s">
        <v>225</v>
      </c>
      <c r="B188" t="s">
        <v>25</v>
      </c>
      <c r="C188" t="str">
        <f>VLOOKUP(A188,[1]Sheet2!$B:$H,7,FALSE)</f>
        <v>MEXICO</v>
      </c>
      <c r="D188" t="str">
        <f>VLOOKUP(A188,[1]Sheet2!$B:$F,5,FALSE)</f>
        <v>Monterrey, N.L.</v>
      </c>
      <c r="E188">
        <f>VLOOKUP(A188,[1]Sheet2!$B:$G,6,FALSE)</f>
        <v>64000</v>
      </c>
      <c r="F188" s="4" t="s">
        <v>407</v>
      </c>
    </row>
    <row r="189" spans="1:6" x14ac:dyDescent="0.35">
      <c r="A189" t="s">
        <v>225</v>
      </c>
      <c r="B189" t="s">
        <v>26</v>
      </c>
      <c r="C189" t="str">
        <f>VLOOKUP(A189,[1]Sheet2!$B:$H,7,FALSE)</f>
        <v>MEXICO</v>
      </c>
      <c r="D189" t="str">
        <f>VLOOKUP(A189,[1]Sheet2!$B:$F,5,FALSE)</f>
        <v>Monterrey, N.L.</v>
      </c>
      <c r="E189">
        <f>VLOOKUP(A189,[1]Sheet2!$B:$G,6,FALSE)</f>
        <v>64000</v>
      </c>
      <c r="F189" s="4" t="s">
        <v>408</v>
      </c>
    </row>
    <row r="190" spans="1:6" x14ac:dyDescent="0.35">
      <c r="A190" t="s">
        <v>225</v>
      </c>
      <c r="B190" t="s">
        <v>24</v>
      </c>
      <c r="C190" t="str">
        <f>VLOOKUP(A190,[1]Sheet2!$B:$H,7,FALSE)</f>
        <v>MEXICO</v>
      </c>
      <c r="D190" t="str">
        <f>VLOOKUP(A190,[1]Sheet2!$B:$F,5,FALSE)</f>
        <v>Monterrey, N.L.</v>
      </c>
      <c r="E190">
        <f>VLOOKUP(A190,[1]Sheet2!$B:$G,6,FALSE)</f>
        <v>64000</v>
      </c>
      <c r="F190" s="4" t="s">
        <v>409</v>
      </c>
    </row>
    <row r="191" spans="1:6" ht="29" x14ac:dyDescent="0.35">
      <c r="A191" t="s">
        <v>226</v>
      </c>
      <c r="B191" t="s">
        <v>3</v>
      </c>
      <c r="C191" t="str">
        <f>VLOOKUP(A191,[1]Sheet2!$B:$H,7,FALSE)</f>
        <v>MEXICO</v>
      </c>
      <c r="D191" t="str">
        <f>VLOOKUP(A191,[1]Sheet2!$B:$F,5,FALSE)</f>
        <v xml:space="preserve">Ciudad Mante, Tamps. </v>
      </c>
      <c r="E191">
        <f>VLOOKUP(A191,[1]Sheet2!$B:$G,6,FALSE)</f>
        <v>89868</v>
      </c>
      <c r="F191" s="4" t="s">
        <v>397</v>
      </c>
    </row>
    <row r="192" spans="1:6" x14ac:dyDescent="0.35">
      <c r="A192" t="s">
        <v>227</v>
      </c>
      <c r="B192" t="s">
        <v>10</v>
      </c>
      <c r="C192" t="str">
        <f>VLOOKUP(A192,[1]Sheet2!$B:$H,7,FALSE)</f>
        <v>MEXICO</v>
      </c>
      <c r="D192" t="str">
        <f>VLOOKUP(A192,[1]Sheet2!$B:$F,5,FALSE)</f>
        <v>Xicotencati, Tamps</v>
      </c>
      <c r="E192">
        <f>VLOOKUP(A192,[1]Sheet2!$B:$G,6,FALSE)</f>
        <v>89750</v>
      </c>
      <c r="F192" s="4" t="s">
        <v>499</v>
      </c>
    </row>
    <row r="193" spans="1:6" ht="72.5" x14ac:dyDescent="0.35">
      <c r="A193" t="s">
        <v>228</v>
      </c>
      <c r="B193" t="s">
        <v>65</v>
      </c>
      <c r="C193" t="str">
        <f>VLOOKUP(A193,[1]Sheet2!$B:$H,7,FALSE)</f>
        <v>GUATEMALA</v>
      </c>
      <c r="D193" t="str">
        <f>VLOOKUP(A193,[1]Sheet2!$B:$F,5,FALSE)</f>
        <v>San Marcos, San Marcos</v>
      </c>
      <c r="E193">
        <f>VLOOKUP(A193,[1]Sheet2!$B:$G,6,FALSE)</f>
        <v>12001</v>
      </c>
      <c r="F193" s="4" t="s">
        <v>460</v>
      </c>
    </row>
    <row r="194" spans="1:6" x14ac:dyDescent="0.35">
      <c r="A194" t="s">
        <v>229</v>
      </c>
      <c r="B194" t="s">
        <v>65</v>
      </c>
      <c r="C194" t="str">
        <f>VLOOKUP(A194,[1]Sheet2!$B:$H,7,FALSE)</f>
        <v>GUATEMALA</v>
      </c>
      <c r="D194" t="str">
        <f>VLOOKUP(A194,[1]Sheet2!$B:$F,5,FALSE)</f>
        <v>San Marcos, Guatemala</v>
      </c>
      <c r="E194">
        <f>VLOOKUP(A194,[1]Sheet2!$B:$G,6,FALSE)</f>
        <v>12001</v>
      </c>
      <c r="F194" s="4" t="s">
        <v>459</v>
      </c>
    </row>
    <row r="195" spans="1:6" x14ac:dyDescent="0.35">
      <c r="A195" t="s">
        <v>229</v>
      </c>
      <c r="B195" t="s">
        <v>66</v>
      </c>
      <c r="C195" t="str">
        <f>VLOOKUP(A195,[1]Sheet2!$B:$H,7,FALSE)</f>
        <v>GUATEMALA</v>
      </c>
      <c r="D195" t="str">
        <f>VLOOKUP(A195,[1]Sheet2!$B:$F,5,FALSE)</f>
        <v>San Marcos, Guatemala</v>
      </c>
      <c r="E195">
        <f>VLOOKUP(A195,[1]Sheet2!$B:$G,6,FALSE)</f>
        <v>12001</v>
      </c>
      <c r="F195" s="4" t="s">
        <v>425</v>
      </c>
    </row>
    <row r="196" spans="1:6" ht="72.5" x14ac:dyDescent="0.35">
      <c r="A196" t="s">
        <v>230</v>
      </c>
      <c r="B196" t="s">
        <v>1</v>
      </c>
      <c r="C196" t="str">
        <f>VLOOKUP(A196,[1]Sheet2!$B:$H,7,FALSE)</f>
        <v>MEXICO</v>
      </c>
      <c r="D196" t="str">
        <f>VLOOKUP(A196,[1]Sheet2!$B:$F,5,FALSE)</f>
        <v>Tepic, Mexico</v>
      </c>
      <c r="E196" t="str">
        <f>VLOOKUP(A196,[1]Sheet2!$B:$G,6,FALSE)</f>
        <v>63110-0000</v>
      </c>
      <c r="F196" s="4" t="s">
        <v>467</v>
      </c>
    </row>
    <row r="197" spans="1:6" ht="29" x14ac:dyDescent="0.35">
      <c r="A197" t="s">
        <v>231</v>
      </c>
      <c r="B197" t="s">
        <v>20</v>
      </c>
      <c r="C197" t="str">
        <f>VLOOKUP(A197,[1]Sheet2!$B:$H,7,FALSE)</f>
        <v>MEXICO</v>
      </c>
      <c r="D197" t="str">
        <f>VLOOKUP(A197,[1]Sheet2!$B:$F,5,FALSE)</f>
        <v>Monterrey, NL</v>
      </c>
      <c r="E197">
        <f>VLOOKUP(A197,[1]Sheet2!$B:$G,6,FALSE)</f>
        <v>64000</v>
      </c>
      <c r="F197" s="4" t="s">
        <v>404</v>
      </c>
    </row>
    <row r="198" spans="1:6" ht="116" x14ac:dyDescent="0.35">
      <c r="A198" t="s">
        <v>232</v>
      </c>
      <c r="B198" t="s">
        <v>1</v>
      </c>
      <c r="C198" t="str">
        <f>VLOOKUP(A198,[1]Sheet2!$B:$H,7,FALSE)</f>
        <v>MEXICO</v>
      </c>
      <c r="D198" t="str">
        <f>VLOOKUP(A198,[1]Sheet2!$B:$F,5,FALSE)</f>
        <v>Chilchota, Michoacan</v>
      </c>
      <c r="E198" t="str">
        <f>VLOOKUP(A198,[1]Sheet2!$B:$G,6,FALSE)</f>
        <v>59792-0000</v>
      </c>
      <c r="F198" s="4" t="s">
        <v>2</v>
      </c>
    </row>
    <row r="199" spans="1:6" ht="116" x14ac:dyDescent="0.35">
      <c r="A199" t="s">
        <v>233</v>
      </c>
      <c r="B199" t="s">
        <v>1</v>
      </c>
      <c r="C199" t="str">
        <f>VLOOKUP(A199,[1]Sheet2!$B:$H,7,FALSE)</f>
        <v>MEXICO</v>
      </c>
      <c r="D199" t="str">
        <f>VLOOKUP(A199,[1]Sheet2!$B:$F,5,FALSE)</f>
        <v>Chilchota, Michoacan</v>
      </c>
      <c r="E199" t="str">
        <f>VLOOKUP(A199,[1]Sheet2!$B:$G,6,FALSE)</f>
        <v>59792-0000</v>
      </c>
      <c r="F199" s="4" t="s">
        <v>2</v>
      </c>
    </row>
    <row r="200" spans="1:6" ht="29" x14ac:dyDescent="0.35">
      <c r="A200" t="s">
        <v>234</v>
      </c>
      <c r="B200" t="s">
        <v>3</v>
      </c>
      <c r="C200" t="str">
        <f>VLOOKUP(A200,[1]Sheet2!$B:$H,7,FALSE)</f>
        <v>MEXICO</v>
      </c>
      <c r="D200" t="str">
        <f>VLOOKUP(A200,[1]Sheet2!$B:$F,5,FALSE)</f>
        <v xml:space="preserve">Ciudad Mante, Tamps. </v>
      </c>
      <c r="E200">
        <f>VLOOKUP(A200,[1]Sheet2!$B:$G,6,FALSE)</f>
        <v>89868</v>
      </c>
      <c r="F200" s="4" t="s">
        <v>397</v>
      </c>
    </row>
    <row r="201" spans="1:6" x14ac:dyDescent="0.35">
      <c r="A201" t="s">
        <v>235</v>
      </c>
      <c r="B201" t="s">
        <v>25</v>
      </c>
      <c r="C201" t="str">
        <f>VLOOKUP(A201,[1]Sheet2!$B:$H,7,FALSE)</f>
        <v>MEXICO</v>
      </c>
      <c r="D201" t="str">
        <f>VLOOKUP(A201,[1]Sheet2!$B:$F,5,FALSE)</f>
        <v>Arteaga, Coah.</v>
      </c>
      <c r="E201">
        <f>VLOOKUP(A201,[1]Sheet2!$B:$G,6,FALSE)</f>
        <v>25350</v>
      </c>
      <c r="F201" s="4" t="s">
        <v>407</v>
      </c>
    </row>
    <row r="202" spans="1:6" x14ac:dyDescent="0.35">
      <c r="A202" t="s">
        <v>235</v>
      </c>
      <c r="B202" t="s">
        <v>24</v>
      </c>
      <c r="C202" t="str">
        <f>VLOOKUP(A202,[1]Sheet2!$B:$H,7,FALSE)</f>
        <v>MEXICO</v>
      </c>
      <c r="D202" t="str">
        <f>VLOOKUP(A202,[1]Sheet2!$B:$F,5,FALSE)</f>
        <v>Arteaga, Coah.</v>
      </c>
      <c r="E202">
        <f>VLOOKUP(A202,[1]Sheet2!$B:$G,6,FALSE)</f>
        <v>25350</v>
      </c>
      <c r="F202" s="4" t="s">
        <v>409</v>
      </c>
    </row>
    <row r="203" spans="1:6" x14ac:dyDescent="0.35">
      <c r="A203" t="s">
        <v>235</v>
      </c>
      <c r="B203" t="s">
        <v>26</v>
      </c>
      <c r="C203" t="str">
        <f>VLOOKUP(A203,[1]Sheet2!$B:$H,7,FALSE)</f>
        <v>MEXICO</v>
      </c>
      <c r="D203" t="str">
        <f>VLOOKUP(A203,[1]Sheet2!$B:$F,5,FALSE)</f>
        <v>Arteaga, Coah.</v>
      </c>
      <c r="E203">
        <f>VLOOKUP(A203,[1]Sheet2!$B:$G,6,FALSE)</f>
        <v>25350</v>
      </c>
      <c r="F203" s="4" t="s">
        <v>408</v>
      </c>
    </row>
    <row r="204" spans="1:6" ht="72.5" x14ac:dyDescent="0.35">
      <c r="A204" t="s">
        <v>236</v>
      </c>
      <c r="B204" t="s">
        <v>65</v>
      </c>
      <c r="C204" t="str">
        <f>VLOOKUP(A204,[1]Sheet2!$B:$H,7,FALSE)</f>
        <v>MEXICO</v>
      </c>
      <c r="D204" t="str">
        <f>VLOOKUP(A204,[1]Sheet2!$B:$F,5,FALSE)</f>
        <v>Monterrey, Nuevo Leon</v>
      </c>
      <c r="E204">
        <f>VLOOKUP(A204,[1]Sheet2!$B:$G,6,FALSE)</f>
        <v>64000</v>
      </c>
      <c r="F204" s="4" t="s">
        <v>424</v>
      </c>
    </row>
    <row r="205" spans="1:6" x14ac:dyDescent="0.35">
      <c r="A205" t="s">
        <v>236</v>
      </c>
      <c r="B205" t="s">
        <v>66</v>
      </c>
      <c r="C205" t="str">
        <f>VLOOKUP(A205,[1]Sheet2!$B:$H,7,FALSE)</f>
        <v>MEXICO</v>
      </c>
      <c r="D205" t="str">
        <f>VLOOKUP(A205,[1]Sheet2!$B:$F,5,FALSE)</f>
        <v>Monterrey, Nuevo Leon</v>
      </c>
      <c r="E205">
        <f>VLOOKUP(A205,[1]Sheet2!$B:$G,6,FALSE)</f>
        <v>64000</v>
      </c>
      <c r="F205" s="4" t="s">
        <v>425</v>
      </c>
    </row>
    <row r="206" spans="1:6" ht="29" x14ac:dyDescent="0.35">
      <c r="A206" t="s">
        <v>237</v>
      </c>
      <c r="B206" t="s">
        <v>176</v>
      </c>
      <c r="C206" t="str">
        <f>VLOOKUP(A206,[1]Sheet2!$B:$H,7,FALSE)</f>
        <v>MEXICO</v>
      </c>
      <c r="D206" t="str">
        <f>VLOOKUP(A206,[1]Sheet2!$B:$F,5,FALSE)</f>
        <v>Monterrey, NUEVO LEON</v>
      </c>
      <c r="E206" t="str">
        <f>VLOOKUP(A206,[1]Sheet2!$B:$G,6,FALSE)</f>
        <v>64000-0000</v>
      </c>
      <c r="F206" s="4" t="s">
        <v>498</v>
      </c>
    </row>
    <row r="207" spans="1:6" x14ac:dyDescent="0.35">
      <c r="A207" t="s">
        <v>238</v>
      </c>
      <c r="B207" t="s">
        <v>10</v>
      </c>
      <c r="C207" t="str">
        <f>VLOOKUP(A207,[1]Sheet2!$B:$H,7,FALSE)</f>
        <v>UNITED STATES OF AMERICA</v>
      </c>
      <c r="D207" t="str">
        <f>VLOOKUP(A207,[1]Sheet2!$B:$F,5,FALSE)</f>
        <v>Tlaxiaco, Oaxaca Mexico, N/A</v>
      </c>
      <c r="E207">
        <f>VLOOKUP(A207,[1]Sheet2!$B:$G,6,FALSE)</f>
        <v>0</v>
      </c>
      <c r="F207" s="4" t="s">
        <v>497</v>
      </c>
    </row>
    <row r="208" spans="1:6" ht="72.5" x14ac:dyDescent="0.35">
      <c r="A208" t="s">
        <v>239</v>
      </c>
      <c r="B208" t="s">
        <v>65</v>
      </c>
      <c r="C208" t="str">
        <f>VLOOKUP(A208,[1]Sheet2!$B:$H,7,FALSE)</f>
        <v>MEXICO</v>
      </c>
      <c r="D208" t="str">
        <f>VLOOKUP(A208,[1]Sheet2!$B:$F,5,FALSE)</f>
        <v>Monterrey, NL</v>
      </c>
      <c r="E208">
        <f>VLOOKUP(A208,[1]Sheet2!$B:$G,6,FALSE)</f>
        <v>64000</v>
      </c>
      <c r="F208" s="4" t="s">
        <v>424</v>
      </c>
    </row>
    <row r="209" spans="1:6" x14ac:dyDescent="0.35">
      <c r="A209" t="s">
        <v>239</v>
      </c>
      <c r="B209" t="s">
        <v>66</v>
      </c>
      <c r="C209" t="str">
        <f>VLOOKUP(A209,[1]Sheet2!$B:$H,7,FALSE)</f>
        <v>MEXICO</v>
      </c>
      <c r="D209" t="str">
        <f>VLOOKUP(A209,[1]Sheet2!$B:$F,5,FALSE)</f>
        <v>Monterrey, NL</v>
      </c>
      <c r="E209">
        <f>VLOOKUP(A209,[1]Sheet2!$B:$G,6,FALSE)</f>
        <v>64000</v>
      </c>
      <c r="F209" s="4" t="s">
        <v>425</v>
      </c>
    </row>
    <row r="210" spans="1:6" ht="72.5" x14ac:dyDescent="0.35">
      <c r="A210" t="s">
        <v>240</v>
      </c>
      <c r="B210" t="s">
        <v>65</v>
      </c>
      <c r="C210" t="str">
        <f>VLOOKUP(A210,[1]Sheet2!$B:$H,7,FALSE)</f>
        <v>MEXICO</v>
      </c>
      <c r="D210" t="str">
        <f>VLOOKUP(A210,[1]Sheet2!$B:$F,5,FALSE)</f>
        <v>Monterrey, NL</v>
      </c>
      <c r="E210">
        <f>VLOOKUP(A210,[1]Sheet2!$B:$G,6,FALSE)</f>
        <v>64000</v>
      </c>
      <c r="F210" s="4" t="s">
        <v>496</v>
      </c>
    </row>
    <row r="211" spans="1:6" x14ac:dyDescent="0.35">
      <c r="A211" t="s">
        <v>240</v>
      </c>
      <c r="B211" t="s">
        <v>66</v>
      </c>
      <c r="C211" t="str">
        <f>VLOOKUP(A211,[1]Sheet2!$B:$H,7,FALSE)</f>
        <v>MEXICO</v>
      </c>
      <c r="D211" t="str">
        <f>VLOOKUP(A211,[1]Sheet2!$B:$F,5,FALSE)</f>
        <v>Monterrey, NL</v>
      </c>
      <c r="E211">
        <f>VLOOKUP(A211,[1]Sheet2!$B:$G,6,FALSE)</f>
        <v>64000</v>
      </c>
      <c r="F211" s="4" t="s">
        <v>425</v>
      </c>
    </row>
    <row r="212" spans="1:6" x14ac:dyDescent="0.35">
      <c r="A212" t="s">
        <v>241</v>
      </c>
      <c r="B212" t="s">
        <v>44</v>
      </c>
      <c r="C212" t="str">
        <f>VLOOKUP(A212,[1]Sheet2!$B:$H,7,FALSE)</f>
        <v>MEXICO</v>
      </c>
      <c r="D212" t="str">
        <f>VLOOKUP(A212,[1]Sheet2!$B:$F,5,FALSE)</f>
        <v>Monterrey, n/a</v>
      </c>
      <c r="E212">
        <f>VLOOKUP(A212,[1]Sheet2!$B:$G,6,FALSE)</f>
        <v>64000</v>
      </c>
      <c r="F212" s="4" t="s">
        <v>473</v>
      </c>
    </row>
    <row r="213" spans="1:6" ht="29" x14ac:dyDescent="0.35">
      <c r="A213" t="s">
        <v>242</v>
      </c>
      <c r="B213" t="s">
        <v>20</v>
      </c>
      <c r="C213" t="str">
        <f>VLOOKUP(A213,[1]Sheet2!$B:$H,7,FALSE)</f>
        <v>MEXICO</v>
      </c>
      <c r="D213" t="str">
        <f>VLOOKUP(A213,[1]Sheet2!$B:$F,5,FALSE)</f>
        <v>Monterrey, NUEVO LEON</v>
      </c>
      <c r="E213">
        <f>VLOOKUP(A213,[1]Sheet2!$B:$G,6,FALSE)</f>
        <v>64000</v>
      </c>
      <c r="F213" s="4" t="s">
        <v>404</v>
      </c>
    </row>
    <row r="214" spans="1:6" x14ac:dyDescent="0.35">
      <c r="A214" t="s">
        <v>243</v>
      </c>
      <c r="B214" t="s">
        <v>26</v>
      </c>
      <c r="C214" t="str">
        <f>VLOOKUP(A214,[1]Sheet2!$B:$H,7,FALSE)</f>
        <v>MEXICO</v>
      </c>
      <c r="D214" t="str">
        <f>VLOOKUP(A214,[1]Sheet2!$B:$F,5,FALSE)</f>
        <v>Monterrey, NUEVO LEON</v>
      </c>
      <c r="E214">
        <f>VLOOKUP(A214,[1]Sheet2!$B:$G,6,FALSE)</f>
        <v>64000</v>
      </c>
      <c r="F214" s="4" t="s">
        <v>408</v>
      </c>
    </row>
    <row r="215" spans="1:6" x14ac:dyDescent="0.35">
      <c r="A215" t="s">
        <v>243</v>
      </c>
      <c r="B215" t="s">
        <v>24</v>
      </c>
      <c r="C215" t="str">
        <f>VLOOKUP(A215,[1]Sheet2!$B:$H,7,FALSE)</f>
        <v>MEXICO</v>
      </c>
      <c r="D215" t="str">
        <f>VLOOKUP(A215,[1]Sheet2!$B:$F,5,FALSE)</f>
        <v>Monterrey, NUEVO LEON</v>
      </c>
      <c r="E215">
        <f>VLOOKUP(A215,[1]Sheet2!$B:$G,6,FALSE)</f>
        <v>64000</v>
      </c>
      <c r="F215" s="4" t="s">
        <v>409</v>
      </c>
    </row>
    <row r="216" spans="1:6" x14ac:dyDescent="0.35">
      <c r="A216" t="s">
        <v>243</v>
      </c>
      <c r="B216" t="s">
        <v>25</v>
      </c>
      <c r="C216" t="str">
        <f>VLOOKUP(A216,[1]Sheet2!$B:$H,7,FALSE)</f>
        <v>MEXICO</v>
      </c>
      <c r="D216" t="str">
        <f>VLOOKUP(A216,[1]Sheet2!$B:$F,5,FALSE)</f>
        <v>Monterrey, NUEVO LEON</v>
      </c>
      <c r="E216">
        <f>VLOOKUP(A216,[1]Sheet2!$B:$G,6,FALSE)</f>
        <v>64000</v>
      </c>
      <c r="F216" s="4" t="s">
        <v>407</v>
      </c>
    </row>
    <row r="217" spans="1:6" x14ac:dyDescent="0.35">
      <c r="A217" t="s">
        <v>244</v>
      </c>
      <c r="B217" t="s">
        <v>93</v>
      </c>
      <c r="C217" t="str">
        <f>VLOOKUP(A217,[1]Sheet2!$B:$H,7,FALSE)</f>
        <v>MEXICO</v>
      </c>
      <c r="D217" t="str">
        <f>VLOOKUP(A217,[1]Sheet2!$B:$F,5,FALSE)</f>
        <v>Monterrey, Nuevo Leon</v>
      </c>
      <c r="E217">
        <f>VLOOKUP(A217,[1]Sheet2!$B:$G,6,FALSE)</f>
        <v>64650</v>
      </c>
      <c r="F217" s="4" t="s">
        <v>448</v>
      </c>
    </row>
    <row r="218" spans="1:6" x14ac:dyDescent="0.35">
      <c r="A218" t="s">
        <v>245</v>
      </c>
      <c r="B218" t="s">
        <v>104</v>
      </c>
      <c r="C218" t="str">
        <f>VLOOKUP(A218,[1]Sheet2!$B:$H,7,FALSE)</f>
        <v>JAMAICA</v>
      </c>
      <c r="D218" t="str">
        <f>VLOOKUP(A218,[1]Sheet2!$B:$F,5,FALSE)</f>
        <v>Kingston, NONE</v>
      </c>
      <c r="E218" t="str">
        <f>VLOOKUP(A218,[1]Sheet2!$B:$G,6,FALSE)</f>
        <v>NONE</v>
      </c>
      <c r="F218" s="4" t="s">
        <v>426</v>
      </c>
    </row>
    <row r="219" spans="1:6" x14ac:dyDescent="0.35">
      <c r="A219" t="s">
        <v>246</v>
      </c>
      <c r="B219" t="s">
        <v>24</v>
      </c>
      <c r="C219" t="str">
        <f>VLOOKUP(A219,[1]Sheet2!$B:$H,7,FALSE)</f>
        <v>MEXICO</v>
      </c>
      <c r="D219" t="str">
        <f>VLOOKUP(A219,[1]Sheet2!$B:$F,5,FALSE)</f>
        <v>Monterrey, NL</v>
      </c>
      <c r="E219">
        <f>VLOOKUP(A219,[1]Sheet2!$B:$G,6,FALSE)</f>
        <v>64000</v>
      </c>
      <c r="F219" s="4" t="s">
        <v>409</v>
      </c>
    </row>
    <row r="220" spans="1:6" x14ac:dyDescent="0.35">
      <c r="A220" t="s">
        <v>246</v>
      </c>
      <c r="B220" t="s">
        <v>26</v>
      </c>
      <c r="C220" t="str">
        <f>VLOOKUP(A220,[1]Sheet2!$B:$H,7,FALSE)</f>
        <v>MEXICO</v>
      </c>
      <c r="D220" t="str">
        <f>VLOOKUP(A220,[1]Sheet2!$B:$F,5,FALSE)</f>
        <v>Monterrey, NL</v>
      </c>
      <c r="E220">
        <f>VLOOKUP(A220,[1]Sheet2!$B:$G,6,FALSE)</f>
        <v>64000</v>
      </c>
      <c r="F220" s="4" t="s">
        <v>408</v>
      </c>
    </row>
    <row r="221" spans="1:6" x14ac:dyDescent="0.35">
      <c r="A221" t="s">
        <v>246</v>
      </c>
      <c r="B221" t="s">
        <v>25</v>
      </c>
      <c r="C221" t="str">
        <f>VLOOKUP(A221,[1]Sheet2!$B:$H,7,FALSE)</f>
        <v>MEXICO</v>
      </c>
      <c r="D221" t="str">
        <f>VLOOKUP(A221,[1]Sheet2!$B:$F,5,FALSE)</f>
        <v>Monterrey, NL</v>
      </c>
      <c r="E221">
        <f>VLOOKUP(A221,[1]Sheet2!$B:$G,6,FALSE)</f>
        <v>64000</v>
      </c>
      <c r="F221" s="4" t="s">
        <v>454</v>
      </c>
    </row>
    <row r="222" spans="1:6" x14ac:dyDescent="0.35">
      <c r="A222" t="s">
        <v>247</v>
      </c>
      <c r="B222" t="s">
        <v>3</v>
      </c>
      <c r="C222" t="str">
        <f>VLOOKUP(A222,[1]Sheet2!$B:$H,7,FALSE)</f>
        <v>MEXICO</v>
      </c>
      <c r="D222" t="str">
        <f>VLOOKUP(A222,[1]Sheet2!$B:$F,5,FALSE)</f>
        <v xml:space="preserve">Cd. Mante, Tamps. </v>
      </c>
      <c r="E222">
        <f>VLOOKUP(A222,[1]Sheet2!$B:$G,6,FALSE)</f>
        <v>898680000</v>
      </c>
      <c r="F222" s="4" t="s">
        <v>4</v>
      </c>
    </row>
    <row r="223" spans="1:6" ht="29" x14ac:dyDescent="0.35">
      <c r="A223" t="s">
        <v>248</v>
      </c>
      <c r="B223" t="s">
        <v>3</v>
      </c>
      <c r="C223" t="str">
        <f>VLOOKUP(A223,[1]Sheet2!$B:$H,7,FALSE)</f>
        <v>MEXICO</v>
      </c>
      <c r="D223" t="str">
        <f>VLOOKUP(A223,[1]Sheet2!$B:$F,5,FALSE)</f>
        <v xml:space="preserve">Ciudad Mante, Tamps. </v>
      </c>
      <c r="E223">
        <f>VLOOKUP(A223,[1]Sheet2!$B:$G,6,FALSE)</f>
        <v>89868</v>
      </c>
      <c r="F223" s="4" t="s">
        <v>464</v>
      </c>
    </row>
    <row r="224" spans="1:6" x14ac:dyDescent="0.35">
      <c r="A224" t="s">
        <v>249</v>
      </c>
      <c r="B224" t="s">
        <v>250</v>
      </c>
      <c r="C224" t="str">
        <f>VLOOKUP(A224,[1]Sheet2!$B:$H,7,FALSE)</f>
        <v>ROMANIA</v>
      </c>
      <c r="D224" t="str">
        <f>VLOOKUP(A224,[1]Sheet2!$B:$F,5,FALSE)</f>
        <v>Cluj-Napoca, N/A</v>
      </c>
      <c r="E224">
        <f>VLOOKUP(A224,[1]Sheet2!$B:$G,6,FALSE)</f>
        <v>400458</v>
      </c>
      <c r="F224" s="4" t="s">
        <v>463</v>
      </c>
    </row>
    <row r="225" spans="1:6" x14ac:dyDescent="0.35">
      <c r="A225" t="s">
        <v>251</v>
      </c>
      <c r="B225" t="s">
        <v>93</v>
      </c>
      <c r="C225" t="str">
        <f>VLOOKUP(A225,[1]Sheet2!$B:$H,7,FALSE)</f>
        <v>MEXICO</v>
      </c>
      <c r="D225" t="str">
        <f>VLOOKUP(A225,[1]Sheet2!$B:$F,5,FALSE)</f>
        <v>Monterrey, Nuevo Leon</v>
      </c>
      <c r="E225">
        <f>VLOOKUP(A225,[1]Sheet2!$B:$G,6,FALSE)</f>
        <v>64650</v>
      </c>
      <c r="F225" s="4" t="s">
        <v>448</v>
      </c>
    </row>
    <row r="226" spans="1:6" x14ac:dyDescent="0.35">
      <c r="A226" t="s">
        <v>252</v>
      </c>
      <c r="B226" t="s">
        <v>25</v>
      </c>
      <c r="C226" t="str">
        <f>VLOOKUP(A226,[1]Sheet2!$B:$H,7,FALSE)</f>
        <v>MEXICO</v>
      </c>
      <c r="D226" t="str">
        <f>VLOOKUP(A226,[1]Sheet2!$B:$F,5,FALSE)</f>
        <v>Monterrey, N.L.</v>
      </c>
      <c r="E226">
        <f>VLOOKUP(A226,[1]Sheet2!$B:$G,6,FALSE)</f>
        <v>64000</v>
      </c>
      <c r="F226" s="4" t="s">
        <v>477</v>
      </c>
    </row>
    <row r="227" spans="1:6" x14ac:dyDescent="0.35">
      <c r="A227" t="s">
        <v>253</v>
      </c>
      <c r="B227" t="s">
        <v>3</v>
      </c>
      <c r="C227" t="str">
        <f>VLOOKUP(A227,[1]Sheet2!$B:$H,7,FALSE)</f>
        <v>MEXICO</v>
      </c>
      <c r="D227" t="str">
        <f>VLOOKUP(A227,[1]Sheet2!$B:$F,5,FALSE)</f>
        <v>Tijuana, TEXAS</v>
      </c>
      <c r="E227" t="str">
        <f>VLOOKUP(A227,[1]Sheet2!$B:$G,6,FALSE)</f>
        <v>22000-0000</v>
      </c>
      <c r="F227" s="4" t="s">
        <v>4</v>
      </c>
    </row>
    <row r="228" spans="1:6" ht="29" x14ac:dyDescent="0.35">
      <c r="A228" t="s">
        <v>254</v>
      </c>
      <c r="B228" t="s">
        <v>3</v>
      </c>
      <c r="C228" t="str">
        <f>VLOOKUP(A228,[1]Sheet2!$B:$H,7,FALSE)</f>
        <v>MEXICO</v>
      </c>
      <c r="D228" t="str">
        <f>VLOOKUP(A228,[1]Sheet2!$B:$F,5,FALSE)</f>
        <v>Tijuana, B.C.</v>
      </c>
      <c r="E228">
        <f>VLOOKUP(A228,[1]Sheet2!$B:$G,6,FALSE)</f>
        <v>22001</v>
      </c>
      <c r="F228" s="4" t="s">
        <v>464</v>
      </c>
    </row>
    <row r="229" spans="1:6" ht="29" x14ac:dyDescent="0.35">
      <c r="A229" t="s">
        <v>255</v>
      </c>
      <c r="B229" t="s">
        <v>3</v>
      </c>
      <c r="C229" t="str">
        <f>VLOOKUP(A229,[1]Sheet2!$B:$H,7,FALSE)</f>
        <v>MEXICO</v>
      </c>
      <c r="D229" t="str">
        <f>VLOOKUP(A229,[1]Sheet2!$B:$F,5,FALSE)</f>
        <v xml:space="preserve">Ciudad Mante, Tamps. </v>
      </c>
      <c r="E229">
        <f>VLOOKUP(A229,[1]Sheet2!$B:$G,6,FALSE)</f>
        <v>89868</v>
      </c>
      <c r="F229" s="4" t="s">
        <v>464</v>
      </c>
    </row>
    <row r="230" spans="1:6" ht="29" x14ac:dyDescent="0.35">
      <c r="A230" t="s">
        <v>256</v>
      </c>
      <c r="B230" t="s">
        <v>20</v>
      </c>
      <c r="C230" t="str">
        <f>VLOOKUP(A230,[1]Sheet2!$B:$H,7,FALSE)</f>
        <v>MEXICO</v>
      </c>
      <c r="D230" t="str">
        <f>VLOOKUP(A230,[1]Sheet2!$B:$F,5,FALSE)</f>
        <v>Monterrey, NL</v>
      </c>
      <c r="E230">
        <f>VLOOKUP(A230,[1]Sheet2!$B:$G,6,FALSE)</f>
        <v>64000</v>
      </c>
      <c r="F230" s="4" t="s">
        <v>404</v>
      </c>
    </row>
    <row r="231" spans="1:6" x14ac:dyDescent="0.35">
      <c r="A231" t="s">
        <v>257</v>
      </c>
      <c r="B231" t="s">
        <v>1</v>
      </c>
      <c r="C231" t="str">
        <f>VLOOKUP(A231,[1]Sheet2!$B:$H,7,FALSE)</f>
        <v>MEXICO</v>
      </c>
      <c r="D231" t="str">
        <f>VLOOKUP(A231,[1]Sheet2!$B:$F,5,FALSE)</f>
        <v>Tlaxcala, Tlaxcala</v>
      </c>
      <c r="E231">
        <f>VLOOKUP(A231,[1]Sheet2!$B:$G,6,FALSE)</f>
        <v>90117</v>
      </c>
      <c r="F231" s="4" t="s">
        <v>495</v>
      </c>
    </row>
    <row r="232" spans="1:6" ht="101.5" x14ac:dyDescent="0.35">
      <c r="A232" t="s">
        <v>258</v>
      </c>
      <c r="B232" t="s">
        <v>1</v>
      </c>
      <c r="C232" t="str">
        <f>VLOOKUP(A232,[1]Sheet2!$B:$H,7,FALSE)</f>
        <v>MEXICO</v>
      </c>
      <c r="D232" t="str">
        <f>VLOOKUP(A232,[1]Sheet2!$B:$F,5,FALSE)</f>
        <v>Tlaxcala, tlaxcala</v>
      </c>
      <c r="E232" t="str">
        <f>VLOOKUP(A232,[1]Sheet2!$B:$G,6,FALSE)</f>
        <v>90117-0000</v>
      </c>
      <c r="F232" s="4" t="s">
        <v>494</v>
      </c>
    </row>
    <row r="233" spans="1:6" x14ac:dyDescent="0.35">
      <c r="A233" t="s">
        <v>259</v>
      </c>
      <c r="B233" t="s">
        <v>10</v>
      </c>
      <c r="C233" t="str">
        <f>VLOOKUP(A233,[1]Sheet2!$B:$H,7,FALSE)</f>
        <v>UNITED STATES OF AMERICA</v>
      </c>
      <c r="D233" t="str">
        <f>VLOOKUP(A233,[1]Sheet2!$B:$F,5,FALSE)</f>
        <v>FARMERS BRANCH, TEXAS</v>
      </c>
      <c r="E233">
        <f>VLOOKUP(A233,[1]Sheet2!$B:$G,6,FALSE)</f>
        <v>75234</v>
      </c>
      <c r="F233" s="4" t="s">
        <v>493</v>
      </c>
    </row>
    <row r="234" spans="1:6" ht="43.5" x14ac:dyDescent="0.35">
      <c r="A234" t="s">
        <v>260</v>
      </c>
      <c r="B234" t="s">
        <v>1</v>
      </c>
      <c r="C234" t="str">
        <f>VLOOKUP(A234,[1]Sheet2!$B:$H,7,FALSE)</f>
        <v>MEXICO</v>
      </c>
      <c r="D234" t="str">
        <f>VLOOKUP(A234,[1]Sheet2!$B:$F,5,FALSE)</f>
        <v>Tepic, Nayarit</v>
      </c>
      <c r="E234" t="str">
        <f>VLOOKUP(A234,[1]Sheet2!$B:$G,6,FALSE)</f>
        <v>63110-0000</v>
      </c>
      <c r="F234" s="4" t="s">
        <v>492</v>
      </c>
    </row>
    <row r="235" spans="1:6" ht="72.5" x14ac:dyDescent="0.35">
      <c r="A235" t="s">
        <v>261</v>
      </c>
      <c r="B235" t="s">
        <v>1</v>
      </c>
      <c r="C235" t="str">
        <f>VLOOKUP(A235,[1]Sheet2!$B:$H,7,FALSE)</f>
        <v>MEXICO</v>
      </c>
      <c r="D235" t="str">
        <f>VLOOKUP(A235,[1]Sheet2!$B:$F,5,FALSE)</f>
        <v>Tepic, Mexico</v>
      </c>
      <c r="E235" t="str">
        <f>VLOOKUP(A235,[1]Sheet2!$B:$G,6,FALSE)</f>
        <v>63110-0000</v>
      </c>
      <c r="F235" s="4" t="s">
        <v>433</v>
      </c>
    </row>
    <row r="236" spans="1:6" ht="43.5" x14ac:dyDescent="0.35">
      <c r="A236" t="s">
        <v>262</v>
      </c>
      <c r="B236" t="s">
        <v>1</v>
      </c>
      <c r="C236" t="str">
        <f>VLOOKUP(A236,[1]Sheet2!$B:$H,7,FALSE)</f>
        <v>MEXICO</v>
      </c>
      <c r="D236" t="str">
        <f>VLOOKUP(A236,[1]Sheet2!$B:$F,5,FALSE)</f>
        <v>Tepic, Nayarit</v>
      </c>
      <c r="E236" t="str">
        <f>VLOOKUP(A236,[1]Sheet2!$B:$G,6,FALSE)</f>
        <v>63110-0000</v>
      </c>
      <c r="F236" s="4" t="s">
        <v>434</v>
      </c>
    </row>
    <row r="237" spans="1:6" ht="72.5" x14ac:dyDescent="0.35">
      <c r="A237" t="s">
        <v>263</v>
      </c>
      <c r="B237" t="s">
        <v>1</v>
      </c>
      <c r="C237" t="str">
        <f>VLOOKUP(A237,[1]Sheet2!$B:$H,7,FALSE)</f>
        <v>MEXICO</v>
      </c>
      <c r="D237" t="str">
        <f>VLOOKUP(A237,[1]Sheet2!$B:$F,5,FALSE)</f>
        <v>Tepic, Mexico</v>
      </c>
      <c r="E237" t="str">
        <f>VLOOKUP(A237,[1]Sheet2!$B:$G,6,FALSE)</f>
        <v>63110-0000</v>
      </c>
      <c r="F237" s="4" t="s">
        <v>433</v>
      </c>
    </row>
    <row r="238" spans="1:6" x14ac:dyDescent="0.35">
      <c r="A238" t="s">
        <v>264</v>
      </c>
      <c r="B238" t="s">
        <v>22</v>
      </c>
      <c r="C238" t="str">
        <f>VLOOKUP(A238,[1]Sheet2!$B:$H,7,FALSE)</f>
        <v>MEXICO</v>
      </c>
      <c r="D238" t="str">
        <f>VLOOKUP(A238,[1]Sheet2!$B:$F,5,FALSE)</f>
        <v>Monterrey, n/a</v>
      </c>
      <c r="E238">
        <f>VLOOKUP(A238,[1]Sheet2!$B:$G,6,FALSE)</f>
        <v>64000</v>
      </c>
      <c r="F238" s="4" t="s">
        <v>490</v>
      </c>
    </row>
    <row r="239" spans="1:6" ht="29" x14ac:dyDescent="0.35">
      <c r="A239" t="s">
        <v>265</v>
      </c>
      <c r="B239" t="s">
        <v>22</v>
      </c>
      <c r="C239" t="str">
        <f>VLOOKUP(A239,[1]Sheet2!$B:$H,7,FALSE)</f>
        <v>MEXICO</v>
      </c>
      <c r="D239" t="str">
        <f>VLOOKUP(A239,[1]Sheet2!$B:$F,5,FALSE)</f>
        <v>San Pedro Garza Garcia, Nuevo Leon</v>
      </c>
      <c r="E239" t="str">
        <f>VLOOKUP(A239,[1]Sheet2!$B:$G,6,FALSE)</f>
        <v>66269-0000</v>
      </c>
      <c r="F239" s="4" t="s">
        <v>491</v>
      </c>
    </row>
    <row r="240" spans="1:6" x14ac:dyDescent="0.35">
      <c r="A240" t="s">
        <v>265</v>
      </c>
      <c r="B240" t="s">
        <v>1</v>
      </c>
      <c r="C240" t="str">
        <f>VLOOKUP(A240,[1]Sheet2!$B:$H,7,FALSE)</f>
        <v>MEXICO</v>
      </c>
      <c r="D240" t="str">
        <f>VLOOKUP(A240,[1]Sheet2!$B:$F,5,FALSE)</f>
        <v>San Pedro Garza Garcia, Nuevo Leon</v>
      </c>
      <c r="E240" t="str">
        <f>VLOOKUP(A240,[1]Sheet2!$B:$G,6,FALSE)</f>
        <v>66269-0000</v>
      </c>
      <c r="F240" s="4" t="s">
        <v>405</v>
      </c>
    </row>
    <row r="241" spans="1:6" ht="72.5" x14ac:dyDescent="0.35">
      <c r="A241" t="s">
        <v>266</v>
      </c>
      <c r="B241" t="s">
        <v>22</v>
      </c>
      <c r="C241" t="str">
        <f>VLOOKUP(A241,[1]Sheet2!$B:$H,7,FALSE)</f>
        <v>MEXICO</v>
      </c>
      <c r="D241" t="str">
        <f>VLOOKUP(A241,[1]Sheet2!$B:$F,5,FALSE)</f>
        <v>San Pedro Garza Garcia, Mexico</v>
      </c>
      <c r="E241" t="str">
        <f>VLOOKUP(A241,[1]Sheet2!$B:$G,6,FALSE)</f>
        <v>66269-0000</v>
      </c>
      <c r="F241" s="4" t="s">
        <v>484</v>
      </c>
    </row>
    <row r="242" spans="1:6" x14ac:dyDescent="0.35">
      <c r="A242" t="s">
        <v>267</v>
      </c>
      <c r="B242" t="s">
        <v>1</v>
      </c>
      <c r="C242" t="str">
        <f>VLOOKUP(A242,[1]Sheet2!$B:$H,7,FALSE)</f>
        <v>MEXICO</v>
      </c>
      <c r="D242" t="str">
        <f>VLOOKUP(A242,[1]Sheet2!$B:$F,5,FALSE)</f>
        <v>Tepic, Nayarit</v>
      </c>
      <c r="E242">
        <f>VLOOKUP(A242,[1]Sheet2!$B:$G,6,FALSE)</f>
        <v>63110</v>
      </c>
      <c r="F242" s="4" t="s">
        <v>405</v>
      </c>
    </row>
    <row r="243" spans="1:6" x14ac:dyDescent="0.35">
      <c r="A243" t="s">
        <v>268</v>
      </c>
      <c r="B243" t="s">
        <v>22</v>
      </c>
      <c r="C243" t="str">
        <f>VLOOKUP(A243,[1]Sheet2!$B:$H,7,FALSE)</f>
        <v>MEXICO</v>
      </c>
      <c r="D243" t="str">
        <f>VLOOKUP(A243,[1]Sheet2!$B:$F,5,FALSE)</f>
        <v>Monterrey, n/a</v>
      </c>
      <c r="E243" t="str">
        <f>VLOOKUP(A243,[1]Sheet2!$B:$G,6,FALSE)</f>
        <v>64000-0000</v>
      </c>
      <c r="F243" s="4" t="s">
        <v>490</v>
      </c>
    </row>
    <row r="244" spans="1:6" x14ac:dyDescent="0.35">
      <c r="A244" t="s">
        <v>269</v>
      </c>
      <c r="B244" t="s">
        <v>22</v>
      </c>
      <c r="C244" t="str">
        <f>VLOOKUP(A244,[1]Sheet2!$B:$H,7,FALSE)</f>
        <v>MEXICO</v>
      </c>
      <c r="D244" t="str">
        <f>VLOOKUP(A244,[1]Sheet2!$B:$F,5,FALSE)</f>
        <v>Monterrey, n/a</v>
      </c>
      <c r="E244">
        <f>VLOOKUP(A244,[1]Sheet2!$B:$G,6,FALSE)</f>
        <v>64000</v>
      </c>
      <c r="F244" s="4" t="s">
        <v>490</v>
      </c>
    </row>
    <row r="245" spans="1:6" x14ac:dyDescent="0.35">
      <c r="A245" t="s">
        <v>270</v>
      </c>
      <c r="B245" t="s">
        <v>22</v>
      </c>
      <c r="C245" t="str">
        <f>VLOOKUP(A245,[1]Sheet2!$B:$H,7,FALSE)</f>
        <v>MEXICO</v>
      </c>
      <c r="D245" t="str">
        <f>VLOOKUP(A245,[1]Sheet2!$B:$F,5,FALSE)</f>
        <v>Monterrey, Nuevo Leon</v>
      </c>
      <c r="E245">
        <f>VLOOKUP(A245,[1]Sheet2!$B:$G,6,FALSE)</f>
        <v>64000</v>
      </c>
      <c r="F245" s="4" t="s">
        <v>410</v>
      </c>
    </row>
    <row r="246" spans="1:6" x14ac:dyDescent="0.35">
      <c r="A246" t="s">
        <v>271</v>
      </c>
      <c r="B246" t="s">
        <v>24</v>
      </c>
      <c r="C246" t="str">
        <f>VLOOKUP(A246,[1]Sheet2!$B:$H,7,FALSE)</f>
        <v>MEXICO</v>
      </c>
      <c r="D246" t="str">
        <f>VLOOKUP(A246,[1]Sheet2!$B:$F,5,FALSE)</f>
        <v>Monterrey, NL</v>
      </c>
      <c r="E246">
        <f>VLOOKUP(A246,[1]Sheet2!$B:$G,6,FALSE)</f>
        <v>64000</v>
      </c>
      <c r="F246" s="4" t="s">
        <v>409</v>
      </c>
    </row>
    <row r="247" spans="1:6" x14ac:dyDescent="0.35">
      <c r="A247" t="s">
        <v>271</v>
      </c>
      <c r="B247" t="s">
        <v>25</v>
      </c>
      <c r="C247" t="str">
        <f>VLOOKUP(A247,[1]Sheet2!$B:$H,7,FALSE)</f>
        <v>MEXICO</v>
      </c>
      <c r="D247" t="str">
        <f>VLOOKUP(A247,[1]Sheet2!$B:$F,5,FALSE)</f>
        <v>Monterrey, NL</v>
      </c>
      <c r="E247">
        <f>VLOOKUP(A247,[1]Sheet2!$B:$G,6,FALSE)</f>
        <v>64000</v>
      </c>
      <c r="F247" s="4" t="s">
        <v>407</v>
      </c>
    </row>
    <row r="248" spans="1:6" x14ac:dyDescent="0.35">
      <c r="A248" t="s">
        <v>271</v>
      </c>
      <c r="B248" t="s">
        <v>26</v>
      </c>
      <c r="C248" t="str">
        <f>VLOOKUP(A248,[1]Sheet2!$B:$H,7,FALSE)</f>
        <v>MEXICO</v>
      </c>
      <c r="D248" t="str">
        <f>VLOOKUP(A248,[1]Sheet2!$B:$F,5,FALSE)</f>
        <v>Monterrey, NL</v>
      </c>
      <c r="E248">
        <f>VLOOKUP(A248,[1]Sheet2!$B:$G,6,FALSE)</f>
        <v>64000</v>
      </c>
      <c r="F248" s="4" t="s">
        <v>408</v>
      </c>
    </row>
    <row r="249" spans="1:6" x14ac:dyDescent="0.35">
      <c r="A249" t="s">
        <v>272</v>
      </c>
      <c r="B249" t="s">
        <v>26</v>
      </c>
      <c r="C249" t="str">
        <f>VLOOKUP(A249,[1]Sheet2!$B:$H,7,FALSE)</f>
        <v>MEXICO</v>
      </c>
      <c r="D249" t="str">
        <f>VLOOKUP(A249,[1]Sheet2!$B:$F,5,FALSE)</f>
        <v>Monterrey, NUEVO LEON</v>
      </c>
      <c r="E249">
        <f>VLOOKUP(A249,[1]Sheet2!$B:$G,6,FALSE)</f>
        <v>64000</v>
      </c>
      <c r="F249" s="4" t="s">
        <v>408</v>
      </c>
    </row>
    <row r="250" spans="1:6" x14ac:dyDescent="0.35">
      <c r="A250" t="s">
        <v>272</v>
      </c>
      <c r="B250" t="s">
        <v>24</v>
      </c>
      <c r="C250" t="str">
        <f>VLOOKUP(A250,[1]Sheet2!$B:$H,7,FALSE)</f>
        <v>MEXICO</v>
      </c>
      <c r="D250" t="str">
        <f>VLOOKUP(A250,[1]Sheet2!$B:$F,5,FALSE)</f>
        <v>Monterrey, NUEVO LEON</v>
      </c>
      <c r="E250">
        <f>VLOOKUP(A250,[1]Sheet2!$B:$G,6,FALSE)</f>
        <v>64000</v>
      </c>
      <c r="F250" s="4" t="s">
        <v>409</v>
      </c>
    </row>
    <row r="251" spans="1:6" x14ac:dyDescent="0.35">
      <c r="A251" t="s">
        <v>272</v>
      </c>
      <c r="B251" t="s">
        <v>25</v>
      </c>
      <c r="C251" t="str">
        <f>VLOOKUP(A251,[1]Sheet2!$B:$H,7,FALSE)</f>
        <v>MEXICO</v>
      </c>
      <c r="D251" t="str">
        <f>VLOOKUP(A251,[1]Sheet2!$B:$F,5,FALSE)</f>
        <v>Monterrey, NUEVO LEON</v>
      </c>
      <c r="E251">
        <f>VLOOKUP(A251,[1]Sheet2!$B:$G,6,FALSE)</f>
        <v>64000</v>
      </c>
      <c r="F251" s="4" t="s">
        <v>407</v>
      </c>
    </row>
    <row r="252" spans="1:6" x14ac:dyDescent="0.35">
      <c r="A252" t="s">
        <v>273</v>
      </c>
      <c r="B252" t="s">
        <v>89</v>
      </c>
      <c r="C252" t="str">
        <f>VLOOKUP(A252,[1]Sheet2!$B:$H,7,FALSE)</f>
        <v>UNITED STATES OF AMERICA</v>
      </c>
      <c r="D252" t="str">
        <f>VLOOKUP(A252,[1]Sheet2!$B:$F,5,FALSE)</f>
        <v>Lake Charles, Louisiana</v>
      </c>
      <c r="E252">
        <f>VLOOKUP(A252,[1]Sheet2!$B:$G,6,FALSE)</f>
        <v>70601</v>
      </c>
      <c r="F252" s="4" t="s">
        <v>489</v>
      </c>
    </row>
    <row r="253" spans="1:6" ht="29" x14ac:dyDescent="0.35">
      <c r="A253" t="s">
        <v>274</v>
      </c>
      <c r="B253" t="s">
        <v>37</v>
      </c>
      <c r="C253" t="str">
        <f>VLOOKUP(A253,[1]Sheet2!$B:$H,7,FALSE)</f>
        <v>JAMAICA</v>
      </c>
      <c r="D253" t="str">
        <f>VLOOKUP(A253,[1]Sheet2!$B:$F,5,FALSE)</f>
        <v>Ocho Rios, N/A</v>
      </c>
      <c r="E253">
        <f>VLOOKUP(A253,[1]Sheet2!$B:$G,6,FALSE)</f>
        <v>9999</v>
      </c>
      <c r="F253" s="4" t="s">
        <v>413</v>
      </c>
    </row>
    <row r="254" spans="1:6" ht="72.5" x14ac:dyDescent="0.35">
      <c r="A254" t="s">
        <v>275</v>
      </c>
      <c r="B254" t="s">
        <v>65</v>
      </c>
      <c r="C254" t="str">
        <f>VLOOKUP(A254,[1]Sheet2!$B:$H,7,FALSE)</f>
        <v>GUATEMALA</v>
      </c>
      <c r="D254" t="str">
        <f>VLOOKUP(A254,[1]Sheet2!$B:$F,5,FALSE)</f>
        <v>San Marcos, San Marcos</v>
      </c>
      <c r="E254">
        <f>VLOOKUP(A254,[1]Sheet2!$B:$G,6,FALSE)</f>
        <v>12001</v>
      </c>
      <c r="F254" s="4" t="s">
        <v>460</v>
      </c>
    </row>
    <row r="255" spans="1:6" x14ac:dyDescent="0.35">
      <c r="A255" t="s">
        <v>276</v>
      </c>
      <c r="B255" t="s">
        <v>65</v>
      </c>
      <c r="C255" t="str">
        <f>VLOOKUP(A255,[1]Sheet2!$B:$H,7,FALSE)</f>
        <v>GUATEMALA</v>
      </c>
      <c r="D255" t="str">
        <f>VLOOKUP(A255,[1]Sheet2!$B:$F,5,FALSE)</f>
        <v>San Marcos, Guatemala</v>
      </c>
      <c r="E255">
        <f>VLOOKUP(A255,[1]Sheet2!$B:$G,6,FALSE)</f>
        <v>12001</v>
      </c>
      <c r="F255" s="4" t="s">
        <v>459</v>
      </c>
    </row>
    <row r="256" spans="1:6" x14ac:dyDescent="0.35">
      <c r="A256" t="s">
        <v>276</v>
      </c>
      <c r="B256" t="s">
        <v>66</v>
      </c>
      <c r="C256" t="str">
        <f>VLOOKUP(A256,[1]Sheet2!$B:$H,7,FALSE)</f>
        <v>GUATEMALA</v>
      </c>
      <c r="D256" t="str">
        <f>VLOOKUP(A256,[1]Sheet2!$B:$F,5,FALSE)</f>
        <v>San Marcos, Guatemala</v>
      </c>
      <c r="E256">
        <f>VLOOKUP(A256,[1]Sheet2!$B:$G,6,FALSE)</f>
        <v>12001</v>
      </c>
      <c r="F256" s="4" t="s">
        <v>425</v>
      </c>
    </row>
    <row r="257" spans="1:6" x14ac:dyDescent="0.35">
      <c r="A257" t="s">
        <v>277</v>
      </c>
      <c r="B257" t="s">
        <v>20</v>
      </c>
      <c r="C257" t="str">
        <f>VLOOKUP(A257,[1]Sheet2!$B:$H,7,FALSE)</f>
        <v>MEXICO</v>
      </c>
      <c r="D257" t="str">
        <f>VLOOKUP(A257,[1]Sheet2!$B:$F,5,FALSE)</f>
        <v>Monterrey, NUEVO LEON</v>
      </c>
      <c r="E257">
        <f>VLOOKUP(A257,[1]Sheet2!$B:$G,6,FALSE)</f>
        <v>64000</v>
      </c>
      <c r="F257" s="4" t="s">
        <v>488</v>
      </c>
    </row>
    <row r="258" spans="1:6" ht="29" x14ac:dyDescent="0.35">
      <c r="A258" t="s">
        <v>278</v>
      </c>
      <c r="B258" t="s">
        <v>20</v>
      </c>
      <c r="C258" t="str">
        <f>VLOOKUP(A258,[1]Sheet2!$B:$H,7,FALSE)</f>
        <v>MEXICO</v>
      </c>
      <c r="D258" t="str">
        <f>VLOOKUP(A258,[1]Sheet2!$B:$F,5,FALSE)</f>
        <v>Monterrey, NL</v>
      </c>
      <c r="E258">
        <f>VLOOKUP(A258,[1]Sheet2!$B:$G,6,FALSE)</f>
        <v>64000</v>
      </c>
      <c r="F258" s="4" t="s">
        <v>487</v>
      </c>
    </row>
    <row r="259" spans="1:6" ht="29" x14ac:dyDescent="0.35">
      <c r="A259" t="s">
        <v>279</v>
      </c>
      <c r="B259" t="s">
        <v>280</v>
      </c>
      <c r="C259" t="str">
        <f>VLOOKUP(A259,[1]Sheet2!$B:$H,7,FALSE)</f>
        <v>SERBIA</v>
      </c>
      <c r="D259" t="str">
        <f>VLOOKUP(A259,[1]Sheet2!$B:$F,5,FALSE)</f>
        <v>Belgrade, Serbia</v>
      </c>
      <c r="E259">
        <f>VLOOKUP(A259,[1]Sheet2!$B:$G,6,FALSE)</f>
        <v>11000</v>
      </c>
      <c r="F259" s="4" t="s">
        <v>441</v>
      </c>
    </row>
    <row r="260" spans="1:6" x14ac:dyDescent="0.35">
      <c r="A260" t="s">
        <v>281</v>
      </c>
      <c r="B260" t="s">
        <v>1</v>
      </c>
      <c r="C260" t="str">
        <f>VLOOKUP(A260,[1]Sheet2!$B:$H,7,FALSE)</f>
        <v>MEXICO</v>
      </c>
      <c r="D260" t="str">
        <f>VLOOKUP(A260,[1]Sheet2!$B:$F,5,FALSE)</f>
        <v>Apasseo El Alton, Guanajuato</v>
      </c>
      <c r="E260">
        <f>VLOOKUP(A260,[1]Sheet2!$B:$G,6,FALSE)</f>
        <v>38500</v>
      </c>
      <c r="F260" s="4" t="s">
        <v>436</v>
      </c>
    </row>
    <row r="261" spans="1:6" x14ac:dyDescent="0.35">
      <c r="A261" t="s">
        <v>282</v>
      </c>
      <c r="B261" t="s">
        <v>283</v>
      </c>
      <c r="C261" t="str">
        <f>VLOOKUP(A261,[1]Sheet2!$B:$H,7,FALSE)</f>
        <v>MEXICO</v>
      </c>
      <c r="D261" t="str">
        <f>VLOOKUP(A261,[1]Sheet2!$B:$F,5,FALSE)</f>
        <v>Chihuahua, Chihuahua</v>
      </c>
      <c r="E261">
        <f>VLOOKUP(A261,[1]Sheet2!$B:$G,6,FALSE)</f>
        <v>31213</v>
      </c>
      <c r="F261" s="4" t="s">
        <v>486</v>
      </c>
    </row>
    <row r="262" spans="1:6" ht="43.5" x14ac:dyDescent="0.35">
      <c r="A262" t="s">
        <v>284</v>
      </c>
      <c r="B262" t="s">
        <v>22</v>
      </c>
      <c r="C262" t="str">
        <f>VLOOKUP(A262,[1]Sheet2!$B:$H,7,FALSE)</f>
        <v>MEXICO</v>
      </c>
      <c r="D262" t="str">
        <f>VLOOKUP(A262,[1]Sheet2!$B:$F,5,FALSE)</f>
        <v>San Pedro Garza Garcia, Nuevo Leon</v>
      </c>
      <c r="E262" t="str">
        <f>VLOOKUP(A262,[1]Sheet2!$B:$G,6,FALSE)</f>
        <v>66269-0000</v>
      </c>
      <c r="F262" s="4" t="s">
        <v>485</v>
      </c>
    </row>
    <row r="263" spans="1:6" x14ac:dyDescent="0.35">
      <c r="A263" t="s">
        <v>285</v>
      </c>
      <c r="B263" t="s">
        <v>22</v>
      </c>
      <c r="C263" t="str">
        <f>VLOOKUP(A263,[1]Sheet2!$B:$H,7,FALSE)</f>
        <v>MEXICO</v>
      </c>
      <c r="D263" t="str">
        <f>VLOOKUP(A263,[1]Sheet2!$B:$F,5,FALSE)</f>
        <v>Monterrey, Nuevo Leon</v>
      </c>
      <c r="E263">
        <f>VLOOKUP(A263,[1]Sheet2!$B:$G,6,FALSE)</f>
        <v>64000</v>
      </c>
      <c r="F263" s="4" t="s">
        <v>410</v>
      </c>
    </row>
    <row r="264" spans="1:6" ht="72.5" x14ac:dyDescent="0.35">
      <c r="A264" t="s">
        <v>286</v>
      </c>
      <c r="B264" t="s">
        <v>22</v>
      </c>
      <c r="C264" t="str">
        <f>VLOOKUP(A264,[1]Sheet2!$B:$H,7,FALSE)</f>
        <v>MEXICO</v>
      </c>
      <c r="D264" t="str">
        <f>VLOOKUP(A264,[1]Sheet2!$B:$F,5,FALSE)</f>
        <v>San Pedro Garza Garcia, Mexico</v>
      </c>
      <c r="E264" t="str">
        <f>VLOOKUP(A264,[1]Sheet2!$B:$G,6,FALSE)</f>
        <v>66269-0000</v>
      </c>
      <c r="F264" s="4" t="s">
        <v>484</v>
      </c>
    </row>
    <row r="265" spans="1:6" ht="101.5" x14ac:dyDescent="0.35">
      <c r="A265" t="s">
        <v>287</v>
      </c>
      <c r="B265" t="s">
        <v>22</v>
      </c>
      <c r="C265" t="str">
        <f>VLOOKUP(A265,[1]Sheet2!$B:$H,7,FALSE)</f>
        <v>MEXICO</v>
      </c>
      <c r="D265" t="str">
        <f>VLOOKUP(A265,[1]Sheet2!$B:$F,5,FALSE)</f>
        <v>San Pedro Garza Garcia, Nuevo Leon</v>
      </c>
      <c r="E265" t="str">
        <f>VLOOKUP(A265,[1]Sheet2!$B:$G,6,FALSE)</f>
        <v>66269-0000</v>
      </c>
      <c r="F265" s="4" t="s">
        <v>483</v>
      </c>
    </row>
    <row r="266" spans="1:6" x14ac:dyDescent="0.35">
      <c r="A266" t="s">
        <v>287</v>
      </c>
      <c r="B266" t="s">
        <v>1</v>
      </c>
      <c r="C266" t="str">
        <f>VLOOKUP(A266,[1]Sheet2!$B:$H,7,FALSE)</f>
        <v>MEXICO</v>
      </c>
      <c r="D266" t="str">
        <f>VLOOKUP(A266,[1]Sheet2!$B:$F,5,FALSE)</f>
        <v>San Pedro Garza Garcia, Nuevo Leon</v>
      </c>
      <c r="E266" t="str">
        <f>VLOOKUP(A266,[1]Sheet2!$B:$G,6,FALSE)</f>
        <v>66269-0000</v>
      </c>
      <c r="F266" s="4" t="s">
        <v>405</v>
      </c>
    </row>
    <row r="267" spans="1:6" ht="29" x14ac:dyDescent="0.35">
      <c r="A267" t="s">
        <v>288</v>
      </c>
      <c r="B267" t="s">
        <v>20</v>
      </c>
      <c r="C267" t="str">
        <f>VLOOKUP(A267,[1]Sheet2!$B:$H,7,FALSE)</f>
        <v>MEXICO</v>
      </c>
      <c r="D267" t="str">
        <f>VLOOKUP(A267,[1]Sheet2!$B:$F,5,FALSE)</f>
        <v>Monterrey, NL</v>
      </c>
      <c r="E267">
        <f>VLOOKUP(A267,[1]Sheet2!$B:$G,6,FALSE)</f>
        <v>64000</v>
      </c>
      <c r="F267" s="4" t="s">
        <v>404</v>
      </c>
    </row>
    <row r="268" spans="1:6" x14ac:dyDescent="0.35">
      <c r="A268" t="s">
        <v>289</v>
      </c>
      <c r="B268" t="s">
        <v>290</v>
      </c>
      <c r="C268" t="str">
        <f>VLOOKUP(A268,[1]Sheet2!$B:$H,7,FALSE)</f>
        <v>MEXICO</v>
      </c>
      <c r="D268" t="str">
        <f>VLOOKUP(A268,[1]Sheet2!$B:$F,5,FALSE)</f>
        <v>Tlaxcala, Col. Atempan Tlaxcala, Tlax</v>
      </c>
      <c r="E268">
        <f>VLOOKUP(A268,[1]Sheet2!$B:$G,6,FALSE)</f>
        <v>90010</v>
      </c>
      <c r="F268" s="4" t="s">
        <v>482</v>
      </c>
    </row>
    <row r="269" spans="1:6" ht="29" x14ac:dyDescent="0.35">
      <c r="A269" t="s">
        <v>291</v>
      </c>
      <c r="B269" t="s">
        <v>20</v>
      </c>
      <c r="C269" t="str">
        <f>VLOOKUP(A269,[1]Sheet2!$B:$H,7,FALSE)</f>
        <v>MEXICO</v>
      </c>
      <c r="D269" t="str">
        <f>VLOOKUP(A269,[1]Sheet2!$B:$F,5,FALSE)</f>
        <v>Monterrey, NL</v>
      </c>
      <c r="E269">
        <f>VLOOKUP(A269,[1]Sheet2!$B:$G,6,FALSE)</f>
        <v>64000</v>
      </c>
      <c r="F269" s="4" t="s">
        <v>404</v>
      </c>
    </row>
    <row r="270" spans="1:6" x14ac:dyDescent="0.35">
      <c r="A270" t="s">
        <v>292</v>
      </c>
      <c r="B270" t="s">
        <v>25</v>
      </c>
      <c r="C270" t="str">
        <f>VLOOKUP(A270,[1]Sheet2!$B:$H,7,FALSE)</f>
        <v>MEXICO</v>
      </c>
      <c r="D270" t="str">
        <f>VLOOKUP(A270,[1]Sheet2!$B:$F,5,FALSE)</f>
        <v xml:space="preserve">Monterrey, N.L. </v>
      </c>
      <c r="E270">
        <f>VLOOKUP(A270,[1]Sheet2!$B:$G,6,FALSE)</f>
        <v>64000</v>
      </c>
      <c r="F270" s="4" t="s">
        <v>407</v>
      </c>
    </row>
    <row r="271" spans="1:6" x14ac:dyDescent="0.35">
      <c r="A271" t="s">
        <v>292</v>
      </c>
      <c r="B271" t="s">
        <v>26</v>
      </c>
      <c r="C271" t="str">
        <f>VLOOKUP(A271,[1]Sheet2!$B:$H,7,FALSE)</f>
        <v>MEXICO</v>
      </c>
      <c r="D271" t="str">
        <f>VLOOKUP(A271,[1]Sheet2!$B:$F,5,FALSE)</f>
        <v xml:space="preserve">Monterrey, N.L. </v>
      </c>
      <c r="E271">
        <f>VLOOKUP(A271,[1]Sheet2!$B:$G,6,FALSE)</f>
        <v>64000</v>
      </c>
      <c r="F271" s="4" t="s">
        <v>408</v>
      </c>
    </row>
    <row r="272" spans="1:6" x14ac:dyDescent="0.35">
      <c r="A272" t="s">
        <v>292</v>
      </c>
      <c r="B272" t="s">
        <v>24</v>
      </c>
      <c r="C272" t="str">
        <f>VLOOKUP(A272,[1]Sheet2!$B:$H,7,FALSE)</f>
        <v>MEXICO</v>
      </c>
      <c r="D272" t="str">
        <f>VLOOKUP(A272,[1]Sheet2!$B:$F,5,FALSE)</f>
        <v xml:space="preserve">Monterrey, N.L. </v>
      </c>
      <c r="E272">
        <f>VLOOKUP(A272,[1]Sheet2!$B:$G,6,FALSE)</f>
        <v>64000</v>
      </c>
      <c r="F272" s="4" t="s">
        <v>409</v>
      </c>
    </row>
    <row r="273" spans="1:6" x14ac:dyDescent="0.35">
      <c r="A273" t="s">
        <v>293</v>
      </c>
      <c r="B273" t="s">
        <v>294</v>
      </c>
      <c r="C273" t="str">
        <f>VLOOKUP(A273,[1]Sheet2!$B:$H,7,FALSE)</f>
        <v>SOUTH AFRICA</v>
      </c>
      <c r="D273" t="str">
        <f>VLOOKUP(A273,[1]Sheet2!$B:$F,5,FALSE)</f>
        <v xml:space="preserve">Vorna Valley, </v>
      </c>
      <c r="E273">
        <f>VLOOKUP(A273,[1]Sheet2!$B:$G,6,FALSE)</f>
        <v>1686</v>
      </c>
      <c r="F273" s="4" t="s">
        <v>481</v>
      </c>
    </row>
    <row r="274" spans="1:6" x14ac:dyDescent="0.35">
      <c r="A274" t="s">
        <v>295</v>
      </c>
      <c r="B274" t="s">
        <v>296</v>
      </c>
      <c r="C274" t="str">
        <f>VLOOKUP(A274,[1]Sheet2!$B:$H,7,FALSE)</f>
        <v>MEXICO</v>
      </c>
      <c r="D274" t="str">
        <f>VLOOKUP(A274,[1]Sheet2!$B:$F,5,FALSE)</f>
        <v>Zacatecas, Zacatecas</v>
      </c>
      <c r="E274">
        <f>VLOOKUP(A274,[1]Sheet2!$B:$G,6,FALSE)</f>
        <v>0</v>
      </c>
      <c r="F274" s="4" t="s">
        <v>480</v>
      </c>
    </row>
    <row r="275" spans="1:6" ht="29" x14ac:dyDescent="0.35">
      <c r="A275" t="s">
        <v>297</v>
      </c>
      <c r="B275" t="s">
        <v>3</v>
      </c>
      <c r="C275" t="str">
        <f>VLOOKUP(A275,[1]Sheet2!$B:$H,7,FALSE)</f>
        <v>MEXICO</v>
      </c>
      <c r="D275" t="str">
        <f>VLOOKUP(A275,[1]Sheet2!$B:$F,5,FALSE)</f>
        <v xml:space="preserve">Ciudad Mante, Tamps. </v>
      </c>
      <c r="E275">
        <f>VLOOKUP(A275,[1]Sheet2!$B:$G,6,FALSE)</f>
        <v>89868</v>
      </c>
      <c r="F275" s="4" t="s">
        <v>397</v>
      </c>
    </row>
    <row r="276" spans="1:6" x14ac:dyDescent="0.35">
      <c r="A276" t="s">
        <v>298</v>
      </c>
      <c r="B276" t="s">
        <v>3</v>
      </c>
      <c r="C276" t="str">
        <f>VLOOKUP(A276,[1]Sheet2!$B:$H,7,FALSE)</f>
        <v>MEXICO</v>
      </c>
      <c r="D276" t="str">
        <f>VLOOKUP(A276,[1]Sheet2!$B:$F,5,FALSE)</f>
        <v>Mexicali, TEXAS</v>
      </c>
      <c r="E276" t="str">
        <f>VLOOKUP(A276,[1]Sheet2!$B:$G,6,FALSE)</f>
        <v>21376-0000</v>
      </c>
      <c r="F276" s="4" t="s">
        <v>4</v>
      </c>
    </row>
    <row r="277" spans="1:6" x14ac:dyDescent="0.35">
      <c r="A277" t="s">
        <v>299</v>
      </c>
      <c r="B277" t="s">
        <v>10</v>
      </c>
      <c r="C277" t="str">
        <f>VLOOKUP(A277,[1]Sheet2!$B:$H,7,FALSE)</f>
        <v>MEXICO</v>
      </c>
      <c r="D277" t="str">
        <f>VLOOKUP(A277,[1]Sheet2!$B:$F,5,FALSE)</f>
        <v>Mexico City, Mexico City</v>
      </c>
      <c r="E277">
        <f>VLOOKUP(A277,[1]Sheet2!$B:$G,6,FALSE)</f>
        <v>7300</v>
      </c>
      <c r="F277" s="4" t="s">
        <v>479</v>
      </c>
    </row>
    <row r="278" spans="1:6" x14ac:dyDescent="0.35">
      <c r="A278" t="s">
        <v>300</v>
      </c>
      <c r="B278" t="s">
        <v>10</v>
      </c>
      <c r="C278" t="str">
        <f>VLOOKUP(A278,[1]Sheet2!$B:$H,7,FALSE)</f>
        <v>UNITED STATES OF AMERICA</v>
      </c>
      <c r="D278" t="str">
        <f>VLOOKUP(A278,[1]Sheet2!$B:$F,5,FALSE)</f>
        <v>Painesville, OH</v>
      </c>
      <c r="E278">
        <f>VLOOKUP(A278,[1]Sheet2!$B:$G,6,FALSE)</f>
        <v>44077</v>
      </c>
      <c r="F278" s="4" t="s">
        <v>479</v>
      </c>
    </row>
    <row r="279" spans="1:6" x14ac:dyDescent="0.35">
      <c r="A279" t="s">
        <v>301</v>
      </c>
      <c r="B279" t="s">
        <v>10</v>
      </c>
      <c r="C279" t="str">
        <f>VLOOKUP(A279,[1]Sheet2!$B:$H,7,FALSE)</f>
        <v>MEXICO</v>
      </c>
      <c r="D279" t="str">
        <f>VLOOKUP(A279,[1]Sheet2!$B:$F,5,FALSE)</f>
        <v>Mexico City, Cd. Mexico</v>
      </c>
      <c r="E279">
        <f>VLOOKUP(A279,[1]Sheet2!$B:$G,6,FALSE)</f>
        <v>7300</v>
      </c>
      <c r="F279" s="4" t="s">
        <v>479</v>
      </c>
    </row>
    <row r="280" spans="1:6" x14ac:dyDescent="0.35">
      <c r="A280" t="s">
        <v>302</v>
      </c>
      <c r="B280" t="s">
        <v>1</v>
      </c>
      <c r="C280" t="str">
        <f>VLOOKUP(A280,[1]Sheet2!$B:$H,7,FALSE)</f>
        <v>MEXICO</v>
      </c>
      <c r="D280" t="str">
        <f>VLOOKUP(A280,[1]Sheet2!$B:$F,5,FALSE)</f>
        <v>Boca del rio, Veracruz</v>
      </c>
      <c r="E280">
        <f>VLOOKUP(A280,[1]Sheet2!$B:$G,6,FALSE)</f>
        <v>94298</v>
      </c>
      <c r="F280" s="4" t="s">
        <v>436</v>
      </c>
    </row>
    <row r="281" spans="1:6" ht="29" x14ac:dyDescent="0.35">
      <c r="A281" t="s">
        <v>303</v>
      </c>
      <c r="B281" t="s">
        <v>3</v>
      </c>
      <c r="C281" t="str">
        <f>VLOOKUP(A281,[1]Sheet2!$B:$H,7,FALSE)</f>
        <v>MEXICO</v>
      </c>
      <c r="D281" t="str">
        <f>VLOOKUP(A281,[1]Sheet2!$B:$F,5,FALSE)</f>
        <v>Mexicali, B.C.</v>
      </c>
      <c r="E281">
        <f>VLOOKUP(A281,[1]Sheet2!$B:$G,6,FALSE)</f>
        <v>21376</v>
      </c>
      <c r="F281" s="4" t="s">
        <v>464</v>
      </c>
    </row>
    <row r="282" spans="1:6" ht="29" x14ac:dyDescent="0.35">
      <c r="A282" t="s">
        <v>304</v>
      </c>
      <c r="B282" t="s">
        <v>37</v>
      </c>
      <c r="C282" t="str">
        <f>VLOOKUP(A282,[1]Sheet2!$B:$H,7,FALSE)</f>
        <v>JAMAICA</v>
      </c>
      <c r="D282" t="str">
        <f>VLOOKUP(A282,[1]Sheet2!$B:$F,5,FALSE)</f>
        <v>Ocho Rios, N/A</v>
      </c>
      <c r="E282">
        <f>VLOOKUP(A282,[1]Sheet2!$B:$G,6,FALSE)</f>
        <v>9999</v>
      </c>
      <c r="F282" s="4" t="s">
        <v>478</v>
      </c>
    </row>
    <row r="283" spans="1:6" x14ac:dyDescent="0.35">
      <c r="A283" t="s">
        <v>305</v>
      </c>
      <c r="B283" t="s">
        <v>25</v>
      </c>
      <c r="C283" t="str">
        <f>VLOOKUP(A283,[1]Sheet2!$B:$H,7,FALSE)</f>
        <v>MEXICO</v>
      </c>
      <c r="D283" t="str">
        <f>VLOOKUP(A283,[1]Sheet2!$B:$F,5,FALSE)</f>
        <v>Monterrey, N.L.</v>
      </c>
      <c r="E283">
        <f>VLOOKUP(A283,[1]Sheet2!$B:$G,6,FALSE)</f>
        <v>64000</v>
      </c>
      <c r="F283" s="4" t="s">
        <v>477</v>
      </c>
    </row>
    <row r="284" spans="1:6" x14ac:dyDescent="0.35">
      <c r="A284" t="s">
        <v>306</v>
      </c>
      <c r="B284" t="s">
        <v>20</v>
      </c>
      <c r="C284" t="str">
        <f>VLOOKUP(A284,[1]Sheet2!$B:$H,7,FALSE)</f>
        <v>MEXICO</v>
      </c>
      <c r="D284" t="str">
        <f>VLOOKUP(A284,[1]Sheet2!$B:$F,5,FALSE)</f>
        <v>Monterrey, NL</v>
      </c>
      <c r="E284">
        <f>VLOOKUP(A284,[1]Sheet2!$B:$G,6,FALSE)</f>
        <v>64000</v>
      </c>
      <c r="F284" s="4" t="s">
        <v>476</v>
      </c>
    </row>
    <row r="285" spans="1:6" ht="72.5" x14ac:dyDescent="0.35">
      <c r="A285" t="s">
        <v>307</v>
      </c>
      <c r="B285" t="s">
        <v>65</v>
      </c>
      <c r="C285" t="str">
        <f>VLOOKUP(A285,[1]Sheet2!$B:$H,7,FALSE)</f>
        <v>GUATEMALA</v>
      </c>
      <c r="D285" t="str">
        <f>VLOOKUP(A285,[1]Sheet2!$B:$F,5,FALSE)</f>
        <v>San Marcos, San Marcos</v>
      </c>
      <c r="E285">
        <f>VLOOKUP(A285,[1]Sheet2!$B:$G,6,FALSE)</f>
        <v>12001</v>
      </c>
      <c r="F285" s="4" t="s">
        <v>460</v>
      </c>
    </row>
    <row r="286" spans="1:6" x14ac:dyDescent="0.35">
      <c r="A286" t="s">
        <v>308</v>
      </c>
      <c r="B286" t="s">
        <v>44</v>
      </c>
      <c r="C286" t="str">
        <f>VLOOKUP(A286,[1]Sheet2!$B:$H,7,FALSE)</f>
        <v>UNITED STATES OF AMERICA</v>
      </c>
      <c r="D286" t="str">
        <f>VLOOKUP(A286,[1]Sheet2!$B:$F,5,FALSE)</f>
        <v>Laredo, TEXAS</v>
      </c>
      <c r="E286">
        <f>VLOOKUP(A286,[1]Sheet2!$B:$G,6,FALSE)</f>
        <v>78045</v>
      </c>
      <c r="F286" s="4" t="s">
        <v>475</v>
      </c>
    </row>
    <row r="287" spans="1:6" x14ac:dyDescent="0.35">
      <c r="A287" t="s">
        <v>309</v>
      </c>
      <c r="B287" t="s">
        <v>1</v>
      </c>
      <c r="C287" t="str">
        <f>VLOOKUP(A287,[1]Sheet2!$B:$H,7,FALSE)</f>
        <v>MEXICO</v>
      </c>
      <c r="D287" t="str">
        <f>VLOOKUP(A287,[1]Sheet2!$B:$F,5,FALSE)</f>
        <v>Tepic, Nayarit</v>
      </c>
      <c r="E287">
        <f>VLOOKUP(A287,[1]Sheet2!$B:$G,6,FALSE)</f>
        <v>63110</v>
      </c>
      <c r="F287" s="4" t="s">
        <v>436</v>
      </c>
    </row>
    <row r="288" spans="1:6" x14ac:dyDescent="0.35">
      <c r="A288" t="s">
        <v>310</v>
      </c>
      <c r="B288" t="s">
        <v>44</v>
      </c>
      <c r="C288" t="str">
        <f>VLOOKUP(A288,[1]Sheet2!$B:$H,7,FALSE)</f>
        <v>UNITED STATES OF AMERICA</v>
      </c>
      <c r="D288" t="str">
        <f>VLOOKUP(A288,[1]Sheet2!$B:$F,5,FALSE)</f>
        <v>Laredo, TX</v>
      </c>
      <c r="E288">
        <f>VLOOKUP(A288,[1]Sheet2!$B:$G,6,FALSE)</f>
        <v>78045</v>
      </c>
      <c r="F288" s="4" t="s">
        <v>474</v>
      </c>
    </row>
    <row r="289" spans="1:6" x14ac:dyDescent="0.35">
      <c r="A289" t="s">
        <v>311</v>
      </c>
      <c r="B289" t="s">
        <v>44</v>
      </c>
      <c r="C289" t="str">
        <f>VLOOKUP(A289,[1]Sheet2!$B:$H,7,FALSE)</f>
        <v>UNITED STATES OF AMERICA</v>
      </c>
      <c r="D289" t="str">
        <f>VLOOKUP(A289,[1]Sheet2!$B:$F,5,FALSE)</f>
        <v>Laredo, TEXAS</v>
      </c>
      <c r="E289">
        <f>VLOOKUP(A289,[1]Sheet2!$B:$G,6,FALSE)</f>
        <v>78045</v>
      </c>
      <c r="F289" s="4" t="s">
        <v>473</v>
      </c>
    </row>
    <row r="290" spans="1:6" x14ac:dyDescent="0.35">
      <c r="A290" t="s">
        <v>312</v>
      </c>
      <c r="B290" t="s">
        <v>93</v>
      </c>
      <c r="C290" t="str">
        <f>VLOOKUP(A290,[1]Sheet2!$B:$H,7,FALSE)</f>
        <v>MEXICO</v>
      </c>
      <c r="D290" t="str">
        <f>VLOOKUP(A290,[1]Sheet2!$B:$F,5,FALSE)</f>
        <v>Monterrey, Nuevo Leon</v>
      </c>
      <c r="E290">
        <f>VLOOKUP(A290,[1]Sheet2!$B:$G,6,FALSE)</f>
        <v>64650</v>
      </c>
      <c r="F290" s="4" t="s">
        <v>448</v>
      </c>
    </row>
    <row r="291" spans="1:6" x14ac:dyDescent="0.35">
      <c r="A291" t="s">
        <v>313</v>
      </c>
      <c r="B291" t="s">
        <v>141</v>
      </c>
      <c r="C291" t="str">
        <f>VLOOKUP(A291,[1]Sheet2!$B:$H,7,FALSE)</f>
        <v>JAMAICA</v>
      </c>
      <c r="D291" t="str">
        <f>VLOOKUP(A291,[1]Sheet2!$B:$F,5,FALSE)</f>
        <v>Ocho Rios, St. Ann, N/A</v>
      </c>
      <c r="E291">
        <f>VLOOKUP(A291,[1]Sheet2!$B:$G,6,FALSE)</f>
        <v>0</v>
      </c>
      <c r="F291" s="4" t="s">
        <v>472</v>
      </c>
    </row>
    <row r="292" spans="1:6" ht="101.5" x14ac:dyDescent="0.35">
      <c r="A292" t="s">
        <v>314</v>
      </c>
      <c r="B292" t="s">
        <v>22</v>
      </c>
      <c r="C292" t="str">
        <f>VLOOKUP(A292,[1]Sheet2!$B:$H,7,FALSE)</f>
        <v>MEXICO</v>
      </c>
      <c r="D292" t="str">
        <f>VLOOKUP(A292,[1]Sheet2!$B:$F,5,FALSE)</f>
        <v>San Pedro Garza Garcia, Nuevo Leon</v>
      </c>
      <c r="E292" t="str">
        <f>VLOOKUP(A292,[1]Sheet2!$B:$G,6,FALSE)</f>
        <v>66269-0000</v>
      </c>
      <c r="F292" s="4" t="s">
        <v>471</v>
      </c>
    </row>
    <row r="293" spans="1:6" x14ac:dyDescent="0.35">
      <c r="A293" t="s">
        <v>315</v>
      </c>
      <c r="B293" t="s">
        <v>1</v>
      </c>
      <c r="C293" t="str">
        <f>VLOOKUP(A293,[1]Sheet2!$B:$H,7,FALSE)</f>
        <v>MEXICO</v>
      </c>
      <c r="D293" t="str">
        <f>VLOOKUP(A293,[1]Sheet2!$B:$F,5,FALSE)</f>
        <v>Monterrey, Nuevo Leon</v>
      </c>
      <c r="E293">
        <f>VLOOKUP(A293,[1]Sheet2!$B:$G,6,FALSE)</f>
        <v>64000</v>
      </c>
      <c r="F293" s="4" t="s">
        <v>405</v>
      </c>
    </row>
    <row r="294" spans="1:6" x14ac:dyDescent="0.35">
      <c r="A294" t="s">
        <v>316</v>
      </c>
      <c r="B294" t="s">
        <v>14</v>
      </c>
      <c r="C294" t="str">
        <f>VLOOKUP(A294,[1]Sheet2!$B:$H,7,FALSE)</f>
        <v>MEXICO</v>
      </c>
      <c r="D294" t="str">
        <f>VLOOKUP(A294,[1]Sheet2!$B:$F,5,FALSE)</f>
        <v>Hermosillo, Son</v>
      </c>
      <c r="E294">
        <f>VLOOKUP(A294,[1]Sheet2!$B:$G,6,FALSE)</f>
        <v>83260</v>
      </c>
      <c r="F294" s="4" t="s">
        <v>402</v>
      </c>
    </row>
    <row r="295" spans="1:6" ht="29" x14ac:dyDescent="0.35">
      <c r="A295" t="s">
        <v>317</v>
      </c>
      <c r="B295" t="s">
        <v>3</v>
      </c>
      <c r="C295" t="str">
        <f>VLOOKUP(A295,[1]Sheet2!$B:$H,7,FALSE)</f>
        <v>MEXICO</v>
      </c>
      <c r="D295" t="str">
        <f>VLOOKUP(A295,[1]Sheet2!$B:$F,5,FALSE)</f>
        <v xml:space="preserve">Ciudad Mante, Tamps. </v>
      </c>
      <c r="E295">
        <f>VLOOKUP(A295,[1]Sheet2!$B:$G,6,FALSE)</f>
        <v>89868</v>
      </c>
      <c r="F295" s="4" t="s">
        <v>464</v>
      </c>
    </row>
    <row r="296" spans="1:6" ht="72.5" x14ac:dyDescent="0.35">
      <c r="A296" t="s">
        <v>318</v>
      </c>
      <c r="B296" t="s">
        <v>65</v>
      </c>
      <c r="C296" t="str">
        <f>VLOOKUP(A296,[1]Sheet2!$B:$H,7,FALSE)</f>
        <v>MEXICO</v>
      </c>
      <c r="D296" t="str">
        <f>VLOOKUP(A296,[1]Sheet2!$B:$F,5,FALSE)</f>
        <v>Monterrey, Nuevo Leon</v>
      </c>
      <c r="E296">
        <f>VLOOKUP(A296,[1]Sheet2!$B:$G,6,FALSE)</f>
        <v>64000</v>
      </c>
      <c r="F296" s="4" t="s">
        <v>424</v>
      </c>
    </row>
    <row r="297" spans="1:6" x14ac:dyDescent="0.35">
      <c r="A297" t="s">
        <v>318</v>
      </c>
      <c r="B297" t="s">
        <v>66</v>
      </c>
      <c r="C297" t="str">
        <f>VLOOKUP(A297,[1]Sheet2!$B:$H,7,FALSE)</f>
        <v>MEXICO</v>
      </c>
      <c r="D297" t="str">
        <f>VLOOKUP(A297,[1]Sheet2!$B:$F,5,FALSE)</f>
        <v>Monterrey, Nuevo Leon</v>
      </c>
      <c r="E297">
        <f>VLOOKUP(A297,[1]Sheet2!$B:$G,6,FALSE)</f>
        <v>64000</v>
      </c>
      <c r="F297" s="4" t="s">
        <v>425</v>
      </c>
    </row>
    <row r="298" spans="1:6" x14ac:dyDescent="0.35">
      <c r="A298" t="s">
        <v>319</v>
      </c>
      <c r="B298" t="s">
        <v>44</v>
      </c>
      <c r="C298" t="str">
        <f>VLOOKUP(A298,[1]Sheet2!$B:$H,7,FALSE)</f>
        <v>UNITED STATES OF AMERICA</v>
      </c>
      <c r="D298" t="str">
        <f>VLOOKUP(A298,[1]Sheet2!$B:$F,5,FALSE)</f>
        <v>Laredo, TEXAS</v>
      </c>
      <c r="E298">
        <f>VLOOKUP(A298,[1]Sheet2!$B:$G,6,FALSE)</f>
        <v>78045</v>
      </c>
      <c r="F298" s="4" t="s">
        <v>470</v>
      </c>
    </row>
    <row r="299" spans="1:6" x14ac:dyDescent="0.35">
      <c r="A299" t="s">
        <v>320</v>
      </c>
      <c r="B299" t="s">
        <v>44</v>
      </c>
      <c r="C299" t="str">
        <f>VLOOKUP(A299,[1]Sheet2!$B:$H,7,FALSE)</f>
        <v>UNITED STATES OF AMERICA</v>
      </c>
      <c r="D299" t="str">
        <f>VLOOKUP(A299,[1]Sheet2!$B:$F,5,FALSE)</f>
        <v>Laredo, TEXAS</v>
      </c>
      <c r="E299">
        <f>VLOOKUP(A299,[1]Sheet2!$B:$G,6,FALSE)</f>
        <v>78045</v>
      </c>
      <c r="F299" s="4" t="s">
        <v>469</v>
      </c>
    </row>
    <row r="300" spans="1:6" ht="58" x14ac:dyDescent="0.35">
      <c r="A300" t="s">
        <v>321</v>
      </c>
      <c r="B300" t="s">
        <v>1</v>
      </c>
      <c r="C300" t="str">
        <f>VLOOKUP(A300,[1]Sheet2!$B:$H,7,FALSE)</f>
        <v>MEXICO</v>
      </c>
      <c r="D300" t="str">
        <f>VLOOKUP(A300,[1]Sheet2!$B:$F,5,FALSE)</f>
        <v>Tepic, Mexico</v>
      </c>
      <c r="E300" t="str">
        <f>VLOOKUP(A300,[1]Sheet2!$B:$G,6,FALSE)</f>
        <v>63110-0000</v>
      </c>
      <c r="F300" s="4" t="s">
        <v>468</v>
      </c>
    </row>
    <row r="301" spans="1:6" ht="72.5" x14ac:dyDescent="0.35">
      <c r="A301" t="s">
        <v>322</v>
      </c>
      <c r="B301" t="s">
        <v>1</v>
      </c>
      <c r="C301" t="str">
        <f>VLOOKUP(A301,[1]Sheet2!$B:$H,7,FALSE)</f>
        <v>MEXICO</v>
      </c>
      <c r="D301" t="str">
        <f>VLOOKUP(A301,[1]Sheet2!$B:$F,5,FALSE)</f>
        <v>Tepic, Mexico</v>
      </c>
      <c r="E301" t="str">
        <f>VLOOKUP(A301,[1]Sheet2!$B:$G,6,FALSE)</f>
        <v>63110-0000</v>
      </c>
      <c r="F301" s="4" t="s">
        <v>467</v>
      </c>
    </row>
    <row r="302" spans="1:6" x14ac:dyDescent="0.35">
      <c r="A302" t="s">
        <v>323</v>
      </c>
      <c r="B302" t="s">
        <v>3</v>
      </c>
      <c r="C302" t="str">
        <f>VLOOKUP(A302,[1]Sheet2!$B:$H,7,FALSE)</f>
        <v>MEXICO</v>
      </c>
      <c r="D302" t="str">
        <f>VLOOKUP(A302,[1]Sheet2!$B:$F,5,FALSE)</f>
        <v>Cd. Mante, TEXAS</v>
      </c>
      <c r="E302">
        <f>VLOOKUP(A302,[1]Sheet2!$B:$G,6,FALSE)</f>
        <v>898680000</v>
      </c>
      <c r="F302" s="4" t="s">
        <v>4</v>
      </c>
    </row>
    <row r="303" spans="1:6" x14ac:dyDescent="0.35">
      <c r="A303" t="s">
        <v>324</v>
      </c>
      <c r="B303" t="s">
        <v>24</v>
      </c>
      <c r="C303" t="str">
        <f>VLOOKUP(A303,[1]Sheet2!$B:$H,7,FALSE)</f>
        <v>MEXICO</v>
      </c>
      <c r="D303" t="str">
        <f>VLOOKUP(A303,[1]Sheet2!$B:$F,5,FALSE)</f>
        <v>Monterrey, NL</v>
      </c>
      <c r="E303">
        <f>VLOOKUP(A303,[1]Sheet2!$B:$G,6,FALSE)</f>
        <v>64000</v>
      </c>
      <c r="F303" s="4" t="s">
        <v>409</v>
      </c>
    </row>
    <row r="304" spans="1:6" x14ac:dyDescent="0.35">
      <c r="A304" t="s">
        <v>324</v>
      </c>
      <c r="B304" t="s">
        <v>25</v>
      </c>
      <c r="C304" t="str">
        <f>VLOOKUP(A304,[1]Sheet2!$B:$H,7,FALSE)</f>
        <v>MEXICO</v>
      </c>
      <c r="D304" t="str">
        <f>VLOOKUP(A304,[1]Sheet2!$B:$F,5,FALSE)</f>
        <v>Monterrey, NL</v>
      </c>
      <c r="E304">
        <f>VLOOKUP(A304,[1]Sheet2!$B:$G,6,FALSE)</f>
        <v>64000</v>
      </c>
      <c r="F304" s="4" t="s">
        <v>454</v>
      </c>
    </row>
    <row r="305" spans="1:6" x14ac:dyDescent="0.35">
      <c r="A305" t="s">
        <v>324</v>
      </c>
      <c r="B305" t="s">
        <v>26</v>
      </c>
      <c r="C305" t="str">
        <f>VLOOKUP(A305,[1]Sheet2!$B:$H,7,FALSE)</f>
        <v>MEXICO</v>
      </c>
      <c r="D305" t="str">
        <f>VLOOKUP(A305,[1]Sheet2!$B:$F,5,FALSE)</f>
        <v>Monterrey, NL</v>
      </c>
      <c r="E305">
        <f>VLOOKUP(A305,[1]Sheet2!$B:$G,6,FALSE)</f>
        <v>64000</v>
      </c>
      <c r="F305" s="4" t="s">
        <v>408</v>
      </c>
    </row>
    <row r="306" spans="1:6" x14ac:dyDescent="0.35">
      <c r="A306" t="s">
        <v>325</v>
      </c>
      <c r="B306" t="s">
        <v>1</v>
      </c>
      <c r="C306" t="str">
        <f>VLOOKUP(A306,[1]Sheet2!$B:$H,7,FALSE)</f>
        <v>MEXICO</v>
      </c>
      <c r="D306" t="str">
        <f>VLOOKUP(A306,[1]Sheet2!$B:$F,5,FALSE)</f>
        <v>Tepic, Nayarit</v>
      </c>
      <c r="E306">
        <f>VLOOKUP(A306,[1]Sheet2!$B:$G,6,FALSE)</f>
        <v>63110</v>
      </c>
      <c r="F306" s="4" t="s">
        <v>410</v>
      </c>
    </row>
    <row r="307" spans="1:6" ht="101.5" x14ac:dyDescent="0.35">
      <c r="A307" t="s">
        <v>326</v>
      </c>
      <c r="B307" t="s">
        <v>1</v>
      </c>
      <c r="C307" t="str">
        <f>VLOOKUP(A307,[1]Sheet2!$B:$H,7,FALSE)</f>
        <v>GUATEMALA</v>
      </c>
      <c r="D307" t="str">
        <f>VLOOKUP(A307,[1]Sheet2!$B:$F,5,FALSE)</f>
        <v>Guatemala City, Guatemala</v>
      </c>
      <c r="E307" t="str">
        <f>VLOOKUP(A307,[1]Sheet2!$B:$G,6,FALSE)</f>
        <v>01014-0000</v>
      </c>
      <c r="F307" s="4" t="s">
        <v>466</v>
      </c>
    </row>
    <row r="308" spans="1:6" x14ac:dyDescent="0.35">
      <c r="A308" t="s">
        <v>327</v>
      </c>
      <c r="B308" t="s">
        <v>328</v>
      </c>
      <c r="C308" t="str">
        <f>VLOOKUP(A308,[1]Sheet2!$B:$H,7,FALSE)</f>
        <v>GUATEMALA</v>
      </c>
      <c r="D308" t="str">
        <f>VLOOKUP(A308,[1]Sheet2!$B:$F,5,FALSE)</f>
        <v>Guatemala City, Guatemala City</v>
      </c>
      <c r="E308">
        <f>VLOOKUP(A308,[1]Sheet2!$B:$G,6,FALSE)</f>
        <v>1014</v>
      </c>
      <c r="F308" s="4" t="s">
        <v>465</v>
      </c>
    </row>
    <row r="309" spans="1:6" x14ac:dyDescent="0.35">
      <c r="A309" t="s">
        <v>329</v>
      </c>
      <c r="B309" t="s">
        <v>1</v>
      </c>
      <c r="C309" t="str">
        <f>VLOOKUP(A309,[1]Sheet2!$B:$H,7,FALSE)</f>
        <v>GUATEMALA</v>
      </c>
      <c r="D309" t="str">
        <f>VLOOKUP(A309,[1]Sheet2!$B:$F,5,FALSE)</f>
        <v>Guatemala City, Guatemala</v>
      </c>
      <c r="E309">
        <f>VLOOKUP(A309,[1]Sheet2!$B:$G,6,FALSE)</f>
        <v>1010</v>
      </c>
      <c r="F309" s="4" t="s">
        <v>436</v>
      </c>
    </row>
    <row r="310" spans="1:6" x14ac:dyDescent="0.35">
      <c r="A310" t="s">
        <v>329</v>
      </c>
      <c r="B310" t="s">
        <v>328</v>
      </c>
      <c r="C310" t="str">
        <f>VLOOKUP(A310,[1]Sheet2!$B:$H,7,FALSE)</f>
        <v>GUATEMALA</v>
      </c>
      <c r="D310" t="str">
        <f>VLOOKUP(A310,[1]Sheet2!$B:$F,5,FALSE)</f>
        <v>Guatemala City, Guatemala</v>
      </c>
      <c r="E310">
        <f>VLOOKUP(A310,[1]Sheet2!$B:$G,6,FALSE)</f>
        <v>1010</v>
      </c>
      <c r="F310" s="4" t="s">
        <v>465</v>
      </c>
    </row>
    <row r="311" spans="1:6" x14ac:dyDescent="0.35">
      <c r="A311" t="s">
        <v>330</v>
      </c>
      <c r="B311" t="s">
        <v>24</v>
      </c>
      <c r="C311" t="str">
        <f>VLOOKUP(A311,[1]Sheet2!$B:$H,7,FALSE)</f>
        <v>MEXICO</v>
      </c>
      <c r="D311" t="str">
        <f>VLOOKUP(A311,[1]Sheet2!$B:$F,5,FALSE)</f>
        <v>Monterrey, N.L.</v>
      </c>
      <c r="E311">
        <f>VLOOKUP(A311,[1]Sheet2!$B:$G,6,FALSE)</f>
        <v>64000</v>
      </c>
      <c r="F311" s="4" t="s">
        <v>409</v>
      </c>
    </row>
    <row r="312" spans="1:6" x14ac:dyDescent="0.35">
      <c r="A312" t="s">
        <v>330</v>
      </c>
      <c r="B312" t="s">
        <v>26</v>
      </c>
      <c r="C312" t="str">
        <f>VLOOKUP(A312,[1]Sheet2!$B:$H,7,FALSE)</f>
        <v>MEXICO</v>
      </c>
      <c r="D312" t="str">
        <f>VLOOKUP(A312,[1]Sheet2!$B:$F,5,FALSE)</f>
        <v>Monterrey, N.L.</v>
      </c>
      <c r="E312">
        <f>VLOOKUP(A312,[1]Sheet2!$B:$G,6,FALSE)</f>
        <v>64000</v>
      </c>
      <c r="F312" s="4" t="s">
        <v>408</v>
      </c>
    </row>
    <row r="313" spans="1:6" x14ac:dyDescent="0.35">
      <c r="A313" t="s">
        <v>330</v>
      </c>
      <c r="B313" t="s">
        <v>25</v>
      </c>
      <c r="C313" t="str">
        <f>VLOOKUP(A313,[1]Sheet2!$B:$H,7,FALSE)</f>
        <v>MEXICO</v>
      </c>
      <c r="D313" t="str">
        <f>VLOOKUP(A313,[1]Sheet2!$B:$F,5,FALSE)</f>
        <v>Monterrey, N.L.</v>
      </c>
      <c r="E313">
        <f>VLOOKUP(A313,[1]Sheet2!$B:$G,6,FALSE)</f>
        <v>64000</v>
      </c>
      <c r="F313" s="4" t="s">
        <v>407</v>
      </c>
    </row>
    <row r="314" spans="1:6" ht="29" x14ac:dyDescent="0.35">
      <c r="A314" t="s">
        <v>331</v>
      </c>
      <c r="B314" t="s">
        <v>3</v>
      </c>
      <c r="C314" t="str">
        <f>VLOOKUP(A314,[1]Sheet2!$B:$H,7,FALSE)</f>
        <v>MEXICO</v>
      </c>
      <c r="D314" t="str">
        <f>VLOOKUP(A314,[1]Sheet2!$B:$F,5,FALSE)</f>
        <v xml:space="preserve">Ciudad Mante, Tamps. </v>
      </c>
      <c r="E314">
        <f>VLOOKUP(A314,[1]Sheet2!$B:$G,6,FALSE)</f>
        <v>89868</v>
      </c>
      <c r="F314" s="4" t="s">
        <v>464</v>
      </c>
    </row>
    <row r="315" spans="1:6" x14ac:dyDescent="0.35">
      <c r="A315" t="s">
        <v>332</v>
      </c>
      <c r="B315" t="s">
        <v>24</v>
      </c>
      <c r="C315" t="str">
        <f>VLOOKUP(A315,[1]Sheet2!$B:$H,7,FALSE)</f>
        <v>MEXICO</v>
      </c>
      <c r="D315" t="str">
        <f>VLOOKUP(A315,[1]Sheet2!$B:$F,5,FALSE)</f>
        <v>Monterrey, NL</v>
      </c>
      <c r="E315">
        <f>VLOOKUP(A315,[1]Sheet2!$B:$G,6,FALSE)</f>
        <v>64000</v>
      </c>
      <c r="F315" s="4" t="s">
        <v>409</v>
      </c>
    </row>
    <row r="316" spans="1:6" x14ac:dyDescent="0.35">
      <c r="A316" t="s">
        <v>332</v>
      </c>
      <c r="B316" t="s">
        <v>26</v>
      </c>
      <c r="C316" t="str">
        <f>VLOOKUP(A316,[1]Sheet2!$B:$H,7,FALSE)</f>
        <v>MEXICO</v>
      </c>
      <c r="D316" t="str">
        <f>VLOOKUP(A316,[1]Sheet2!$B:$F,5,FALSE)</f>
        <v>Monterrey, NL</v>
      </c>
      <c r="E316">
        <f>VLOOKUP(A316,[1]Sheet2!$B:$G,6,FALSE)</f>
        <v>64000</v>
      </c>
      <c r="F316" s="4" t="s">
        <v>408</v>
      </c>
    </row>
    <row r="317" spans="1:6" x14ac:dyDescent="0.35">
      <c r="A317" t="s">
        <v>332</v>
      </c>
      <c r="B317" t="s">
        <v>25</v>
      </c>
      <c r="C317" t="str">
        <f>VLOOKUP(A317,[1]Sheet2!$B:$H,7,FALSE)</f>
        <v>MEXICO</v>
      </c>
      <c r="D317" t="str">
        <f>VLOOKUP(A317,[1]Sheet2!$B:$F,5,FALSE)</f>
        <v>Monterrey, NL</v>
      </c>
      <c r="E317">
        <f>VLOOKUP(A317,[1]Sheet2!$B:$G,6,FALSE)</f>
        <v>64000</v>
      </c>
      <c r="F317" s="4" t="s">
        <v>407</v>
      </c>
    </row>
    <row r="318" spans="1:6" x14ac:dyDescent="0.35">
      <c r="A318" t="s">
        <v>333</v>
      </c>
      <c r="B318" t="s">
        <v>250</v>
      </c>
      <c r="C318" t="str">
        <f>VLOOKUP(A318,[1]Sheet2!$B:$H,7,FALSE)</f>
        <v>ROMANIA</v>
      </c>
      <c r="D318" t="str">
        <f>VLOOKUP(A318,[1]Sheet2!$B:$F,5,FALSE)</f>
        <v>Cluj-Napoca, N/A</v>
      </c>
      <c r="E318">
        <f>VLOOKUP(A318,[1]Sheet2!$B:$G,6,FALSE)</f>
        <v>400458</v>
      </c>
      <c r="F318" s="4" t="s">
        <v>463</v>
      </c>
    </row>
    <row r="319" spans="1:6" x14ac:dyDescent="0.35">
      <c r="A319" t="s">
        <v>334</v>
      </c>
      <c r="B319" t="s">
        <v>1</v>
      </c>
      <c r="C319" t="str">
        <f>VLOOKUP(A319,[1]Sheet2!$B:$H,7,FALSE)</f>
        <v>MEXICO</v>
      </c>
      <c r="D319" t="str">
        <f>VLOOKUP(A319,[1]Sheet2!$B:$F,5,FALSE)</f>
        <v>Apaseo el Alto, Guanajuato</v>
      </c>
      <c r="E319">
        <f>VLOOKUP(A319,[1]Sheet2!$B:$G,6,FALSE)</f>
        <v>38500</v>
      </c>
      <c r="F319" s="4" t="s">
        <v>462</v>
      </c>
    </row>
    <row r="320" spans="1:6" x14ac:dyDescent="0.35">
      <c r="A320" t="s">
        <v>335</v>
      </c>
      <c r="B320" t="s">
        <v>1</v>
      </c>
      <c r="C320" t="str">
        <f>VLOOKUP(A320,[1]Sheet2!$B:$H,7,FALSE)</f>
        <v>MEXICO</v>
      </c>
      <c r="D320" t="str">
        <f>VLOOKUP(A320,[1]Sheet2!$B:$F,5,FALSE)</f>
        <v>Apaseo El Alato, Guanajuato</v>
      </c>
      <c r="E320">
        <f>VLOOKUP(A320,[1]Sheet2!$B:$G,6,FALSE)</f>
        <v>38500</v>
      </c>
      <c r="F320" s="4" t="s">
        <v>461</v>
      </c>
    </row>
    <row r="321" spans="1:6" ht="72.5" x14ac:dyDescent="0.35">
      <c r="A321" t="s">
        <v>336</v>
      </c>
      <c r="B321" t="s">
        <v>65</v>
      </c>
      <c r="C321" t="str">
        <f>VLOOKUP(A321,[1]Sheet2!$B:$H,7,FALSE)</f>
        <v>GUATEMALA</v>
      </c>
      <c r="D321" t="str">
        <f>VLOOKUP(A321,[1]Sheet2!$B:$F,5,FALSE)</f>
        <v>San Marcos, San Marcos</v>
      </c>
      <c r="E321">
        <f>VLOOKUP(A321,[1]Sheet2!$B:$G,6,FALSE)</f>
        <v>12001</v>
      </c>
      <c r="F321" s="4" t="s">
        <v>460</v>
      </c>
    </row>
    <row r="322" spans="1:6" x14ac:dyDescent="0.35">
      <c r="A322" t="s">
        <v>337</v>
      </c>
      <c r="B322" t="s">
        <v>65</v>
      </c>
      <c r="C322" t="str">
        <f>VLOOKUP(A322,[1]Sheet2!$B:$H,7,FALSE)</f>
        <v>GUATEMALA</v>
      </c>
      <c r="D322" t="str">
        <f>VLOOKUP(A322,[1]Sheet2!$B:$F,5,FALSE)</f>
        <v>San Marcos, Guatemala</v>
      </c>
      <c r="E322">
        <f>VLOOKUP(A322,[1]Sheet2!$B:$G,6,FALSE)</f>
        <v>12001</v>
      </c>
      <c r="F322" s="4" t="s">
        <v>459</v>
      </c>
    </row>
    <row r="323" spans="1:6" x14ac:dyDescent="0.35">
      <c r="A323" t="s">
        <v>337</v>
      </c>
      <c r="B323" t="s">
        <v>66</v>
      </c>
      <c r="C323" t="str">
        <f>VLOOKUP(A323,[1]Sheet2!$B:$H,7,FALSE)</f>
        <v>GUATEMALA</v>
      </c>
      <c r="D323" t="str">
        <f>VLOOKUP(A323,[1]Sheet2!$B:$F,5,FALSE)</f>
        <v>San Marcos, Guatemala</v>
      </c>
      <c r="E323">
        <f>VLOOKUP(A323,[1]Sheet2!$B:$G,6,FALSE)</f>
        <v>12001</v>
      </c>
      <c r="F323" s="4" t="s">
        <v>425</v>
      </c>
    </row>
    <row r="324" spans="1:6" ht="116" x14ac:dyDescent="0.35">
      <c r="A324" t="s">
        <v>339</v>
      </c>
      <c r="B324" t="s">
        <v>1</v>
      </c>
      <c r="C324" t="str">
        <f>VLOOKUP(A324,[1]Sheet2!$B:$H,7,FALSE)</f>
        <v>MEXICO</v>
      </c>
      <c r="D324" t="str">
        <f>VLOOKUP(A324,[1]Sheet2!$B:$F,5,FALSE)</f>
        <v>Cd. del Maiz, SLP</v>
      </c>
      <c r="E324" t="str">
        <f>VLOOKUP(A324,[1]Sheet2!$B:$G,6,FALSE)</f>
        <v>79300-0000</v>
      </c>
      <c r="F324" s="4" t="s">
        <v>2</v>
      </c>
    </row>
    <row r="325" spans="1:6" ht="116" x14ac:dyDescent="0.35">
      <c r="A325" t="s">
        <v>340</v>
      </c>
      <c r="B325" t="s">
        <v>1</v>
      </c>
      <c r="C325" t="str">
        <f>VLOOKUP(A325,[1]Sheet2!$B:$H,7,FALSE)</f>
        <v>MEXICO</v>
      </c>
      <c r="D325" t="str">
        <f>VLOOKUP(A325,[1]Sheet2!$B:$F,5,FALSE)</f>
        <v>Apaseo El Alto, Guanajuato</v>
      </c>
      <c r="E325" t="str">
        <f>VLOOKUP(A325,[1]Sheet2!$B:$G,6,FALSE)</f>
        <v>38500-0000</v>
      </c>
      <c r="F325" s="4" t="s">
        <v>2</v>
      </c>
    </row>
    <row r="326" spans="1:6" ht="116" x14ac:dyDescent="0.35">
      <c r="A326" t="s">
        <v>338</v>
      </c>
      <c r="B326" t="s">
        <v>1</v>
      </c>
      <c r="C326" t="str">
        <f>VLOOKUP(A326,[1]Sheet2!$B:$H,7,FALSE)</f>
        <v>MEXICO</v>
      </c>
      <c r="D326" t="str">
        <f>VLOOKUP(A326,[1]Sheet2!$B:$F,5,FALSE)</f>
        <v>Cd. del Maiz, SLP</v>
      </c>
      <c r="E326" t="str">
        <f>VLOOKUP(A326,[1]Sheet2!$B:$G,6,FALSE)</f>
        <v>79300-0000</v>
      </c>
      <c r="F326" s="4" t="s">
        <v>458</v>
      </c>
    </row>
    <row r="327" spans="1:6" x14ac:dyDescent="0.35">
      <c r="A327" t="s">
        <v>341</v>
      </c>
      <c r="B327" t="s">
        <v>1</v>
      </c>
      <c r="C327" t="str">
        <f>VLOOKUP(A327,[1]Sheet2!$B:$H,7,FALSE)</f>
        <v>MEXICO</v>
      </c>
      <c r="D327" t="str">
        <f>VLOOKUP(A327,[1]Sheet2!$B:$F,5,FALSE)</f>
        <v>Tlaxcala, Tlaxcala</v>
      </c>
      <c r="E327">
        <f>VLOOKUP(A327,[1]Sheet2!$B:$G,6,FALSE)</f>
        <v>90117</v>
      </c>
      <c r="F327" s="4" t="s">
        <v>436</v>
      </c>
    </row>
    <row r="328" spans="1:6" x14ac:dyDescent="0.35">
      <c r="A328" t="s">
        <v>342</v>
      </c>
      <c r="B328" t="s">
        <v>93</v>
      </c>
      <c r="C328" t="str">
        <f>VLOOKUP(A328,[1]Sheet2!$B:$H,7,FALSE)</f>
        <v>MEXICO</v>
      </c>
      <c r="D328" t="str">
        <f>VLOOKUP(A328,[1]Sheet2!$B:$F,5,FALSE)</f>
        <v>Monterrey, Nuevo Leon</v>
      </c>
      <c r="E328">
        <f>VLOOKUP(A328,[1]Sheet2!$B:$G,6,FALSE)</f>
        <v>64650</v>
      </c>
      <c r="F328" s="4" t="s">
        <v>448</v>
      </c>
    </row>
    <row r="329" spans="1:6" x14ac:dyDescent="0.35">
      <c r="A329" t="s">
        <v>343</v>
      </c>
      <c r="B329" t="s">
        <v>1</v>
      </c>
      <c r="C329" t="str">
        <f>VLOOKUP(A329,[1]Sheet2!$B:$H,7,FALSE)</f>
        <v>GUATEMALA</v>
      </c>
      <c r="D329" t="str">
        <f>VLOOKUP(A329,[1]Sheet2!$B:$F,5,FALSE)</f>
        <v>Guatemala, Guatemala</v>
      </c>
      <c r="E329">
        <f>VLOOKUP(A329,[1]Sheet2!$B:$G,6,FALSE)</f>
        <v>1014</v>
      </c>
      <c r="F329" s="4" t="s">
        <v>410</v>
      </c>
    </row>
    <row r="330" spans="1:6" x14ac:dyDescent="0.35">
      <c r="A330" t="s">
        <v>344</v>
      </c>
      <c r="B330" t="s">
        <v>20</v>
      </c>
      <c r="C330" t="str">
        <f>VLOOKUP(A330,[1]Sheet2!$B:$H,7,FALSE)</f>
        <v>MEXICO</v>
      </c>
      <c r="D330" t="str">
        <f>VLOOKUP(A330,[1]Sheet2!$B:$F,5,FALSE)</f>
        <v>Monterrey, NL</v>
      </c>
      <c r="E330">
        <f>VLOOKUP(A330,[1]Sheet2!$B:$G,6,FALSE)</f>
        <v>64000</v>
      </c>
      <c r="F330" s="4" t="s">
        <v>457</v>
      </c>
    </row>
    <row r="331" spans="1:6" ht="116" x14ac:dyDescent="0.35">
      <c r="A331" t="s">
        <v>345</v>
      </c>
      <c r="B331" t="s">
        <v>1</v>
      </c>
      <c r="C331" t="str">
        <f>VLOOKUP(A331,[1]Sheet2!$B:$H,7,FALSE)</f>
        <v>MEXICO</v>
      </c>
      <c r="D331" t="str">
        <f>VLOOKUP(A331,[1]Sheet2!$B:$F,5,FALSE)</f>
        <v>Apaseo el Alto, Guanajuato</v>
      </c>
      <c r="E331" t="str">
        <f>VLOOKUP(A331,[1]Sheet2!$B:$G,6,FALSE)</f>
        <v>38500-0000</v>
      </c>
      <c r="F331" s="4" t="s">
        <v>2</v>
      </c>
    </row>
    <row r="332" spans="1:6" x14ac:dyDescent="0.35">
      <c r="A332" t="s">
        <v>346</v>
      </c>
      <c r="B332" t="s">
        <v>24</v>
      </c>
      <c r="C332" t="str">
        <f>VLOOKUP(A332,[1]Sheet2!$B:$H,7,FALSE)</f>
        <v>MEXICO</v>
      </c>
      <c r="D332" t="str">
        <f>VLOOKUP(A332,[1]Sheet2!$B:$F,5,FALSE)</f>
        <v>Monterrey, NL</v>
      </c>
      <c r="E332">
        <f>VLOOKUP(A332,[1]Sheet2!$B:$G,6,FALSE)</f>
        <v>64000</v>
      </c>
      <c r="F332" s="4" t="s">
        <v>456</v>
      </c>
    </row>
    <row r="333" spans="1:6" x14ac:dyDescent="0.35">
      <c r="A333" t="s">
        <v>347</v>
      </c>
      <c r="B333" t="s">
        <v>25</v>
      </c>
      <c r="C333" t="str">
        <f>VLOOKUP(A333,[1]Sheet2!$B:$H,7,FALSE)</f>
        <v>MEXICO</v>
      </c>
      <c r="D333" t="str">
        <f>VLOOKUP(A333,[1]Sheet2!$B:$F,5,FALSE)</f>
        <v>Monterrey, N.L.</v>
      </c>
      <c r="E333">
        <f>VLOOKUP(A333,[1]Sheet2!$B:$G,6,FALSE)</f>
        <v>64000</v>
      </c>
      <c r="F333" s="4" t="s">
        <v>454</v>
      </c>
    </row>
    <row r="334" spans="1:6" x14ac:dyDescent="0.35">
      <c r="A334" t="s">
        <v>347</v>
      </c>
      <c r="B334" t="s">
        <v>26</v>
      </c>
      <c r="C334" t="str">
        <f>VLOOKUP(A334,[1]Sheet2!$B:$H,7,FALSE)</f>
        <v>MEXICO</v>
      </c>
      <c r="D334" t="str">
        <f>VLOOKUP(A334,[1]Sheet2!$B:$F,5,FALSE)</f>
        <v>Monterrey, N.L.</v>
      </c>
      <c r="E334">
        <f>VLOOKUP(A334,[1]Sheet2!$B:$G,6,FALSE)</f>
        <v>64000</v>
      </c>
      <c r="F334" s="4" t="s">
        <v>408</v>
      </c>
    </row>
    <row r="335" spans="1:6" x14ac:dyDescent="0.35">
      <c r="A335" t="s">
        <v>347</v>
      </c>
      <c r="B335" t="s">
        <v>24</v>
      </c>
      <c r="C335" t="str">
        <f>VLOOKUP(A335,[1]Sheet2!$B:$H,7,FALSE)</f>
        <v>MEXICO</v>
      </c>
      <c r="D335" t="str">
        <f>VLOOKUP(A335,[1]Sheet2!$B:$F,5,FALSE)</f>
        <v>Monterrey, N.L.</v>
      </c>
      <c r="E335">
        <f>VLOOKUP(A335,[1]Sheet2!$B:$G,6,FALSE)</f>
        <v>64000</v>
      </c>
      <c r="F335" s="4" t="s">
        <v>455</v>
      </c>
    </row>
    <row r="336" spans="1:6" x14ac:dyDescent="0.35">
      <c r="A336" t="s">
        <v>348</v>
      </c>
      <c r="B336" t="s">
        <v>349</v>
      </c>
      <c r="C336" t="str">
        <f>VLOOKUP(A336,[1]Sheet2!$B:$H,7,FALSE)</f>
        <v>UNITED STATES OF AMERICA</v>
      </c>
      <c r="D336" t="str">
        <f>VLOOKUP(A336,[1]Sheet2!$B:$F,5,FALSE)</f>
        <v>Falls Church, VA</v>
      </c>
      <c r="E336">
        <f>VLOOKUP(A336,[1]Sheet2!$B:$G,6,FALSE)</f>
        <v>22041</v>
      </c>
      <c r="F336" s="4" t="s">
        <v>453</v>
      </c>
    </row>
    <row r="337" spans="1:6" x14ac:dyDescent="0.35">
      <c r="A337" t="s">
        <v>350</v>
      </c>
      <c r="B337" t="s">
        <v>351</v>
      </c>
      <c r="C337" t="str">
        <f>VLOOKUP(A337,[1]Sheet2!$B:$H,7,FALSE)</f>
        <v>JAMAICA</v>
      </c>
      <c r="D337" t="str">
        <f>VLOOKUP(A337,[1]Sheet2!$B:$F,5,FALSE)</f>
        <v>Kingston, Jamaica</v>
      </c>
      <c r="E337" t="str">
        <f>VLOOKUP(A337,[1]Sheet2!$B:$G,6,FALSE)</f>
        <v>JMAKN04</v>
      </c>
      <c r="F337" s="4" t="s">
        <v>452</v>
      </c>
    </row>
    <row r="338" spans="1:6" ht="29" x14ac:dyDescent="0.35">
      <c r="A338" t="s">
        <v>352</v>
      </c>
      <c r="B338" t="e">
        <v>#N/A</v>
      </c>
      <c r="C338" t="str">
        <f>VLOOKUP(A338,[1]Sheet2!$B:$H,7,FALSE)</f>
        <v>JAMAICA</v>
      </c>
      <c r="D338" t="str">
        <f>VLOOKUP(A338,[1]Sheet2!$B:$F,5,FALSE)</f>
        <v>MONTEGO BAY, NONE</v>
      </c>
      <c r="E338" t="str">
        <f>VLOOKUP(A338,[1]Sheet2!$B:$G,6,FALSE)</f>
        <v>JMCJS12</v>
      </c>
      <c r="F338" s="4" t="s">
        <v>451</v>
      </c>
    </row>
    <row r="339" spans="1:6" x14ac:dyDescent="0.35">
      <c r="A339" t="s">
        <v>353</v>
      </c>
      <c r="B339" t="s">
        <v>354</v>
      </c>
      <c r="C339" t="str">
        <f>VLOOKUP(A339,[1]Sheet2!$B:$H,7,FALSE)</f>
        <v>UNITED STATES OF AMERICA</v>
      </c>
      <c r="D339" t="str">
        <f>VLOOKUP(A339,[1]Sheet2!$B:$F,5,FALSE)</f>
        <v>Little Rock, AR</v>
      </c>
      <c r="E339">
        <f>VLOOKUP(A339,[1]Sheet2!$B:$G,6,FALSE)</f>
        <v>72217</v>
      </c>
      <c r="F339" s="4" t="s">
        <v>450</v>
      </c>
    </row>
    <row r="340" spans="1:6" ht="58" x14ac:dyDescent="0.35">
      <c r="A340" t="s">
        <v>355</v>
      </c>
      <c r="B340" t="s">
        <v>65</v>
      </c>
      <c r="C340" t="str">
        <f>VLOOKUP(A340,[1]Sheet2!$B:$H,7,FALSE)</f>
        <v>GUATEMALA</v>
      </c>
      <c r="D340" t="str">
        <f>VLOOKUP(A340,[1]Sheet2!$B:$F,5,FALSE)</f>
        <v>San Marcos, San Marcos</v>
      </c>
      <c r="E340">
        <f>VLOOKUP(A340,[1]Sheet2!$B:$G,6,FALSE)</f>
        <v>12001</v>
      </c>
      <c r="F340" s="4" t="s">
        <v>449</v>
      </c>
    </row>
    <row r="341" spans="1:6" x14ac:dyDescent="0.35">
      <c r="A341" t="s">
        <v>356</v>
      </c>
      <c r="B341" t="s">
        <v>93</v>
      </c>
      <c r="C341" t="str">
        <f>VLOOKUP(A341,[1]Sheet2!$B:$H,7,FALSE)</f>
        <v>MEXICO</v>
      </c>
      <c r="D341" t="str">
        <f>VLOOKUP(A341,[1]Sheet2!$B:$F,5,FALSE)</f>
        <v>Monterrey, Nuevo Leon</v>
      </c>
      <c r="E341">
        <f>VLOOKUP(A341,[1]Sheet2!$B:$G,6,FALSE)</f>
        <v>64650</v>
      </c>
      <c r="F341" s="4" t="s">
        <v>448</v>
      </c>
    </row>
    <row r="342" spans="1:6" x14ac:dyDescent="0.35">
      <c r="A342" t="s">
        <v>357</v>
      </c>
      <c r="B342" t="s">
        <v>26</v>
      </c>
      <c r="C342" t="str">
        <f>VLOOKUP(A342,[1]Sheet2!$B:$H,7,FALSE)</f>
        <v>MEXICO</v>
      </c>
      <c r="D342" t="str">
        <f>VLOOKUP(A342,[1]Sheet2!$B:$F,5,FALSE)</f>
        <v>Monterrey, NUEVO LEON</v>
      </c>
      <c r="E342">
        <f>VLOOKUP(A342,[1]Sheet2!$B:$G,6,FALSE)</f>
        <v>64000</v>
      </c>
      <c r="F342" s="4" t="s">
        <v>408</v>
      </c>
    </row>
    <row r="343" spans="1:6" x14ac:dyDescent="0.35">
      <c r="A343" t="s">
        <v>357</v>
      </c>
      <c r="B343" t="s">
        <v>24</v>
      </c>
      <c r="C343" t="str">
        <f>VLOOKUP(A343,[1]Sheet2!$B:$H,7,FALSE)</f>
        <v>MEXICO</v>
      </c>
      <c r="D343" t="str">
        <f>VLOOKUP(A343,[1]Sheet2!$B:$F,5,FALSE)</f>
        <v>Monterrey, NUEVO LEON</v>
      </c>
      <c r="E343">
        <f>VLOOKUP(A343,[1]Sheet2!$B:$G,6,FALSE)</f>
        <v>64000</v>
      </c>
      <c r="F343" s="4" t="s">
        <v>409</v>
      </c>
    </row>
    <row r="344" spans="1:6" x14ac:dyDescent="0.35">
      <c r="A344" t="s">
        <v>357</v>
      </c>
      <c r="B344" t="s">
        <v>25</v>
      </c>
      <c r="C344" t="str">
        <f>VLOOKUP(A344,[1]Sheet2!$B:$H,7,FALSE)</f>
        <v>MEXICO</v>
      </c>
      <c r="D344" t="str">
        <f>VLOOKUP(A344,[1]Sheet2!$B:$F,5,FALSE)</f>
        <v>Monterrey, NUEVO LEON</v>
      </c>
      <c r="E344">
        <f>VLOOKUP(A344,[1]Sheet2!$B:$G,6,FALSE)</f>
        <v>64000</v>
      </c>
      <c r="F344" s="4" t="s">
        <v>407</v>
      </c>
    </row>
    <row r="345" spans="1:6" x14ac:dyDescent="0.35">
      <c r="A345" t="s">
        <v>358</v>
      </c>
      <c r="B345" t="s">
        <v>359</v>
      </c>
      <c r="C345" t="str">
        <f>VLOOKUP(A345,[1]Sheet2!$B:$H,7,FALSE)</f>
        <v>MEXICO</v>
      </c>
      <c r="D345" t="str">
        <f>VLOOKUP(A345,[1]Sheet2!$B:$F,5,FALSE)</f>
        <v>Fraccionamiento, Linares</v>
      </c>
      <c r="E345">
        <f>VLOOKUP(A345,[1]Sheet2!$B:$G,6,FALSE)</f>
        <v>67790</v>
      </c>
      <c r="F345" s="4" t="s">
        <v>447</v>
      </c>
    </row>
    <row r="346" spans="1:6" x14ac:dyDescent="0.35">
      <c r="A346" t="s">
        <v>445</v>
      </c>
      <c r="B346" t="s">
        <v>69</v>
      </c>
      <c r="C346" t="str">
        <f>VLOOKUP(A346,[1]Sheet2!$B:$H,7,FALSE)</f>
        <v>UNITED STATES OF AMERICA</v>
      </c>
      <c r="D346" t="str">
        <f>VLOOKUP(A346,[1]Sheet2!$B:$F,5,FALSE)</f>
        <v>NORTH VENICE, FLORIDA</v>
      </c>
      <c r="E346">
        <f>VLOOKUP(A346,[1]Sheet2!$B:$G,6,FALSE)</f>
        <v>34275</v>
      </c>
      <c r="F346" s="4" t="s">
        <v>446</v>
      </c>
    </row>
    <row r="347" spans="1:6" ht="29" x14ac:dyDescent="0.35">
      <c r="A347" t="s">
        <v>360</v>
      </c>
      <c r="B347" t="s">
        <v>69</v>
      </c>
      <c r="C347" t="str">
        <f>VLOOKUP(A347,[1]Sheet2!$B:$H,7,FALSE)</f>
        <v>UNITED STATES OF AMERICA</v>
      </c>
      <c r="D347" t="str">
        <f>VLOOKUP(A347,[1]Sheet2!$B:$F,5,FALSE)</f>
        <v>NORTH VENICE, FLORIDA</v>
      </c>
      <c r="E347">
        <f>VLOOKUP(A347,[1]Sheet2!$B:$G,6,FALSE)</f>
        <v>34275</v>
      </c>
      <c r="F347" s="4" t="s">
        <v>442</v>
      </c>
    </row>
    <row r="348" spans="1:6" ht="43.5" x14ac:dyDescent="0.35">
      <c r="A348" t="s">
        <v>360</v>
      </c>
      <c r="B348" t="s">
        <v>70</v>
      </c>
      <c r="C348" t="str">
        <f>VLOOKUP(A348,[1]Sheet2!$B:$H,7,FALSE)</f>
        <v>UNITED STATES OF AMERICA</v>
      </c>
      <c r="D348" t="str">
        <f>VLOOKUP(A348,[1]Sheet2!$B:$F,5,FALSE)</f>
        <v>NORTH VENICE, FLORIDA</v>
      </c>
      <c r="E348">
        <f>VLOOKUP(A348,[1]Sheet2!$B:$G,6,FALSE)</f>
        <v>34275</v>
      </c>
      <c r="F348" s="4" t="s">
        <v>443</v>
      </c>
    </row>
    <row r="349" spans="1:6" ht="29" x14ac:dyDescent="0.35">
      <c r="A349" t="s">
        <v>444</v>
      </c>
      <c r="B349" t="s">
        <v>69</v>
      </c>
      <c r="C349" t="str">
        <f>VLOOKUP(A349,[1]Sheet2!$B:$H,7,FALSE)</f>
        <v>UNITED STATES OF AMERICA</v>
      </c>
      <c r="D349" t="str">
        <f>VLOOKUP(A349,[1]Sheet2!$B:$F,5,FALSE)</f>
        <v>NORTH VENICE, FLORIDA</v>
      </c>
      <c r="E349">
        <f>VLOOKUP(A349,[1]Sheet2!$B:$G,6,FALSE)</f>
        <v>34275</v>
      </c>
      <c r="F349" s="4" t="s">
        <v>442</v>
      </c>
    </row>
    <row r="350" spans="1:6" ht="29" x14ac:dyDescent="0.35">
      <c r="A350" t="s">
        <v>361</v>
      </c>
      <c r="B350" t="s">
        <v>362</v>
      </c>
      <c r="C350" t="str">
        <f>VLOOKUP(A350,[1]Sheet2!$B:$H,7,FALSE)</f>
        <v>POLAND</v>
      </c>
      <c r="D350" t="str">
        <f>VLOOKUP(A350,[1]Sheet2!$B:$F,5,FALSE)</f>
        <v>Sofia, Poland</v>
      </c>
      <c r="E350" t="str">
        <f>VLOOKUP(A350,[1]Sheet2!$B:$G,6,FALSE)</f>
        <v>35-312</v>
      </c>
      <c r="F350" s="4" t="s">
        <v>441</v>
      </c>
    </row>
    <row r="351" spans="1:6" x14ac:dyDescent="0.35">
      <c r="A351" t="s">
        <v>363</v>
      </c>
      <c r="B351" t="s">
        <v>24</v>
      </c>
      <c r="C351" t="str">
        <f>VLOOKUP(A351,[1]Sheet2!$B:$H,7,FALSE)</f>
        <v>MEXICO</v>
      </c>
      <c r="D351" t="str">
        <f>VLOOKUP(A351,[1]Sheet2!$B:$F,5,FALSE)</f>
        <v>Monterrey, NL</v>
      </c>
      <c r="E351">
        <f>VLOOKUP(A351,[1]Sheet2!$B:$G,6,FALSE)</f>
        <v>64000</v>
      </c>
      <c r="F351" s="4" t="s">
        <v>409</v>
      </c>
    </row>
    <row r="352" spans="1:6" x14ac:dyDescent="0.35">
      <c r="A352" t="s">
        <v>363</v>
      </c>
      <c r="B352" t="s">
        <v>26</v>
      </c>
      <c r="C352" t="str">
        <f>VLOOKUP(A352,[1]Sheet2!$B:$H,7,FALSE)</f>
        <v>MEXICO</v>
      </c>
      <c r="D352" t="str">
        <f>VLOOKUP(A352,[1]Sheet2!$B:$F,5,FALSE)</f>
        <v>Monterrey, NL</v>
      </c>
      <c r="E352">
        <f>VLOOKUP(A352,[1]Sheet2!$B:$G,6,FALSE)</f>
        <v>64000</v>
      </c>
      <c r="F352" s="4" t="s">
        <v>408</v>
      </c>
    </row>
    <row r="353" spans="1:6" x14ac:dyDescent="0.35">
      <c r="A353" t="s">
        <v>363</v>
      </c>
      <c r="B353" t="s">
        <v>25</v>
      </c>
      <c r="C353" t="str">
        <f>VLOOKUP(A353,[1]Sheet2!$B:$H,7,FALSE)</f>
        <v>MEXICO</v>
      </c>
      <c r="D353" t="str">
        <f>VLOOKUP(A353,[1]Sheet2!$B:$F,5,FALSE)</f>
        <v>Monterrey, NL</v>
      </c>
      <c r="E353">
        <f>VLOOKUP(A353,[1]Sheet2!$B:$G,6,FALSE)</f>
        <v>64000</v>
      </c>
      <c r="F353" s="4" t="s">
        <v>407</v>
      </c>
    </row>
    <row r="354" spans="1:6" x14ac:dyDescent="0.35">
      <c r="A354" t="s">
        <v>364</v>
      </c>
      <c r="B354" t="s">
        <v>24</v>
      </c>
      <c r="C354" t="str">
        <f>VLOOKUP(A354,[1]Sheet2!$B:$H,7,FALSE)</f>
        <v>MEXICO</v>
      </c>
      <c r="D354" t="str">
        <f>VLOOKUP(A354,[1]Sheet2!$B:$F,5,FALSE)</f>
        <v>Monterrey, NL</v>
      </c>
      <c r="E354">
        <f>VLOOKUP(A354,[1]Sheet2!$B:$G,6,FALSE)</f>
        <v>64000</v>
      </c>
      <c r="F354" s="4" t="s">
        <v>409</v>
      </c>
    </row>
    <row r="355" spans="1:6" x14ac:dyDescent="0.35">
      <c r="A355" t="s">
        <v>364</v>
      </c>
      <c r="B355" t="s">
        <v>25</v>
      </c>
      <c r="C355" t="str">
        <f>VLOOKUP(A355,[1]Sheet2!$B:$H,7,FALSE)</f>
        <v>MEXICO</v>
      </c>
      <c r="D355" t="str">
        <f>VLOOKUP(A355,[1]Sheet2!$B:$F,5,FALSE)</f>
        <v>Monterrey, NL</v>
      </c>
      <c r="E355">
        <f>VLOOKUP(A355,[1]Sheet2!$B:$G,6,FALSE)</f>
        <v>64000</v>
      </c>
      <c r="F355" s="4" t="s">
        <v>407</v>
      </c>
    </row>
    <row r="356" spans="1:6" x14ac:dyDescent="0.35">
      <c r="A356" t="s">
        <v>364</v>
      </c>
      <c r="B356" t="s">
        <v>26</v>
      </c>
      <c r="C356" t="str">
        <f>VLOOKUP(A356,[1]Sheet2!$B:$H,7,FALSE)</f>
        <v>MEXICO</v>
      </c>
      <c r="D356" t="str">
        <f>VLOOKUP(A356,[1]Sheet2!$B:$F,5,FALSE)</f>
        <v>Monterrey, NL</v>
      </c>
      <c r="E356">
        <f>VLOOKUP(A356,[1]Sheet2!$B:$G,6,FALSE)</f>
        <v>64000</v>
      </c>
      <c r="F356" s="4" t="s">
        <v>408</v>
      </c>
    </row>
    <row r="357" spans="1:6" x14ac:dyDescent="0.35">
      <c r="A357" t="s">
        <v>365</v>
      </c>
      <c r="B357" t="s">
        <v>24</v>
      </c>
      <c r="C357" t="str">
        <f>VLOOKUP(A357,[1]Sheet2!$B:$H,7,FALSE)</f>
        <v>MEXICO</v>
      </c>
      <c r="D357" t="str">
        <f>VLOOKUP(A357,[1]Sheet2!$B:$F,5,FALSE)</f>
        <v>Monterrey, NL</v>
      </c>
      <c r="E357">
        <f>VLOOKUP(A357,[1]Sheet2!$B:$G,6,FALSE)</f>
        <v>64000</v>
      </c>
      <c r="F357" s="4" t="s">
        <v>409</v>
      </c>
    </row>
    <row r="358" spans="1:6" x14ac:dyDescent="0.35">
      <c r="A358" t="s">
        <v>365</v>
      </c>
      <c r="B358" t="s">
        <v>25</v>
      </c>
      <c r="C358" t="str">
        <f>VLOOKUP(A358,[1]Sheet2!$B:$H,7,FALSE)</f>
        <v>MEXICO</v>
      </c>
      <c r="D358" t="str">
        <f>VLOOKUP(A358,[1]Sheet2!$B:$F,5,FALSE)</f>
        <v>Monterrey, NL</v>
      </c>
      <c r="E358">
        <f>VLOOKUP(A358,[1]Sheet2!$B:$G,6,FALSE)</f>
        <v>64000</v>
      </c>
      <c r="F358" s="4" t="s">
        <v>407</v>
      </c>
    </row>
    <row r="359" spans="1:6" x14ac:dyDescent="0.35">
      <c r="A359" t="s">
        <v>365</v>
      </c>
      <c r="B359" t="s">
        <v>26</v>
      </c>
      <c r="C359" t="str">
        <f>VLOOKUP(A359,[1]Sheet2!$B:$H,7,FALSE)</f>
        <v>MEXICO</v>
      </c>
      <c r="D359" t="str">
        <f>VLOOKUP(A359,[1]Sheet2!$B:$F,5,FALSE)</f>
        <v>Monterrey, NL</v>
      </c>
      <c r="E359">
        <f>VLOOKUP(A359,[1]Sheet2!$B:$G,6,FALSE)</f>
        <v>64000</v>
      </c>
      <c r="F359" s="4" t="s">
        <v>408</v>
      </c>
    </row>
    <row r="360" spans="1:6" x14ac:dyDescent="0.35">
      <c r="A360" t="s">
        <v>366</v>
      </c>
      <c r="B360" t="s">
        <v>24</v>
      </c>
      <c r="C360" t="str">
        <f>VLOOKUP(A360,[1]Sheet2!$B:$H,7,FALSE)</f>
        <v>MEXICO</v>
      </c>
      <c r="D360" t="str">
        <f>VLOOKUP(A360,[1]Sheet2!$B:$F,5,FALSE)</f>
        <v>Monterrey, NL</v>
      </c>
      <c r="E360">
        <f>VLOOKUP(A360,[1]Sheet2!$B:$G,6,FALSE)</f>
        <v>64000</v>
      </c>
      <c r="F360" s="4" t="s">
        <v>409</v>
      </c>
    </row>
    <row r="361" spans="1:6" x14ac:dyDescent="0.35">
      <c r="A361" t="s">
        <v>366</v>
      </c>
      <c r="B361" t="s">
        <v>25</v>
      </c>
      <c r="C361" t="str">
        <f>VLOOKUP(A361,[1]Sheet2!$B:$H,7,FALSE)</f>
        <v>MEXICO</v>
      </c>
      <c r="D361" t="str">
        <f>VLOOKUP(A361,[1]Sheet2!$B:$F,5,FALSE)</f>
        <v>Monterrey, NL</v>
      </c>
      <c r="E361">
        <f>VLOOKUP(A361,[1]Sheet2!$B:$G,6,FALSE)</f>
        <v>64000</v>
      </c>
      <c r="F361" s="4" t="s">
        <v>407</v>
      </c>
    </row>
    <row r="362" spans="1:6" x14ac:dyDescent="0.35">
      <c r="A362" t="s">
        <v>366</v>
      </c>
      <c r="B362" t="s">
        <v>26</v>
      </c>
      <c r="C362" t="str">
        <f>VLOOKUP(A362,[1]Sheet2!$B:$H,7,FALSE)</f>
        <v>MEXICO</v>
      </c>
      <c r="D362" t="str">
        <f>VLOOKUP(A362,[1]Sheet2!$B:$F,5,FALSE)</f>
        <v>Monterrey, NL</v>
      </c>
      <c r="E362">
        <f>VLOOKUP(A362,[1]Sheet2!$B:$G,6,FALSE)</f>
        <v>64000</v>
      </c>
      <c r="F362" s="4" t="s">
        <v>408</v>
      </c>
    </row>
    <row r="363" spans="1:6" x14ac:dyDescent="0.35">
      <c r="A363" t="s">
        <v>367</v>
      </c>
      <c r="B363" t="s">
        <v>44</v>
      </c>
      <c r="C363" t="str">
        <f>VLOOKUP(A363,[1]Sheet2!$B:$H,7,FALSE)</f>
        <v>MEXICO</v>
      </c>
      <c r="D363" t="str">
        <f>VLOOKUP(A363,[1]Sheet2!$B:$F,5,FALSE)</f>
        <v>Monterrey, NL</v>
      </c>
      <c r="E363">
        <f>VLOOKUP(A363,[1]Sheet2!$B:$G,6,FALSE)</f>
        <v>64000</v>
      </c>
      <c r="F363" s="4" t="s">
        <v>440</v>
      </c>
    </row>
    <row r="364" spans="1:6" x14ac:dyDescent="0.35">
      <c r="A364" t="s">
        <v>368</v>
      </c>
      <c r="B364" t="s">
        <v>176</v>
      </c>
      <c r="C364" t="str">
        <f>VLOOKUP(A364,[1]Sheet2!$B:$H,7,FALSE)</f>
        <v>MEXICO</v>
      </c>
      <c r="D364" t="str">
        <f>VLOOKUP(A364,[1]Sheet2!$B:$F,5,FALSE)</f>
        <v>Monterrey, N/A</v>
      </c>
      <c r="E364" t="str">
        <f>VLOOKUP(A364,[1]Sheet2!$B:$G,6,FALSE)</f>
        <v>64000-0000</v>
      </c>
      <c r="F364" s="4" t="s">
        <v>439</v>
      </c>
    </row>
    <row r="365" spans="1:6" x14ac:dyDescent="0.35">
      <c r="A365" t="s">
        <v>369</v>
      </c>
      <c r="B365" t="s">
        <v>176</v>
      </c>
      <c r="C365" t="str">
        <f>VLOOKUP(A365,[1]Sheet2!$B:$H,7,FALSE)</f>
        <v>MEXICO</v>
      </c>
      <c r="D365" t="str">
        <f>VLOOKUP(A365,[1]Sheet2!$B:$F,5,FALSE)</f>
        <v>Monterrey, Nuevo Leon</v>
      </c>
      <c r="E365">
        <f>VLOOKUP(A365,[1]Sheet2!$B:$G,6,FALSE)</f>
        <v>64000</v>
      </c>
      <c r="F365" s="4" t="s">
        <v>438</v>
      </c>
    </row>
    <row r="366" spans="1:6" x14ac:dyDescent="0.35">
      <c r="A366" t="s">
        <v>370</v>
      </c>
      <c r="B366" t="s">
        <v>14</v>
      </c>
      <c r="C366" t="str">
        <f>VLOOKUP(A366,[1]Sheet2!$B:$H,7,FALSE)</f>
        <v>MEXICO</v>
      </c>
      <c r="D366" t="str">
        <f>VLOOKUP(A366,[1]Sheet2!$B:$F,5,FALSE)</f>
        <v>Hermosillo, Son</v>
      </c>
      <c r="E366">
        <f>VLOOKUP(A366,[1]Sheet2!$B:$G,6,FALSE)</f>
        <v>83260</v>
      </c>
      <c r="F366" s="4" t="s">
        <v>402</v>
      </c>
    </row>
    <row r="367" spans="1:6" x14ac:dyDescent="0.35">
      <c r="A367" t="s">
        <v>371</v>
      </c>
      <c r="B367" t="s">
        <v>372</v>
      </c>
      <c r="C367" t="str">
        <f>VLOOKUP(A367,[1]Sheet2!$B:$H,7,FALSE)</f>
        <v>MEXICO</v>
      </c>
      <c r="D367" t="str">
        <f>VLOOKUP(A367,[1]Sheet2!$B:$F,5,FALSE)</f>
        <v>Coyoacan CDMX Mexico, N/A</v>
      </c>
      <c r="E367">
        <f>VLOOKUP(A367,[1]Sheet2!$B:$G,6,FALSE)</f>
        <v>4100</v>
      </c>
      <c r="F367" s="4" t="s">
        <v>437</v>
      </c>
    </row>
    <row r="368" spans="1:6" x14ac:dyDescent="0.35">
      <c r="A368" t="s">
        <v>373</v>
      </c>
      <c r="B368" t="s">
        <v>1</v>
      </c>
      <c r="C368" t="str">
        <f>VLOOKUP(A368,[1]Sheet2!$B:$H,7,FALSE)</f>
        <v>MEXICO</v>
      </c>
      <c r="D368" t="str">
        <f>VLOOKUP(A368,[1]Sheet2!$B:$F,5,FALSE)</f>
        <v>Cd Del Maiz, San Luis Potosi</v>
      </c>
      <c r="E368">
        <f>VLOOKUP(A368,[1]Sheet2!$B:$G,6,FALSE)</f>
        <v>79300</v>
      </c>
      <c r="F368" s="4" t="s">
        <v>436</v>
      </c>
    </row>
    <row r="369" spans="1:6" x14ac:dyDescent="0.35">
      <c r="A369" t="s">
        <v>374</v>
      </c>
      <c r="B369" t="e">
        <v>#N/A</v>
      </c>
      <c r="C369" t="str">
        <f>VLOOKUP(A369,[1]Sheet2!$B:$H,7,FALSE)</f>
        <v>MEXICO</v>
      </c>
      <c r="D369" t="str">
        <f>VLOOKUP(A369,[1]Sheet2!$B:$F,5,FALSE)</f>
        <v>Mexico City, EDOM</v>
      </c>
      <c r="E369">
        <f>VLOOKUP(A369,[1]Sheet2!$B:$G,6,FALSE)</f>
        <v>4890</v>
      </c>
      <c r="F369" s="4" t="s">
        <v>435</v>
      </c>
    </row>
    <row r="370" spans="1:6" ht="116" x14ac:dyDescent="0.35">
      <c r="A370" t="s">
        <v>375</v>
      </c>
      <c r="B370" t="s">
        <v>1</v>
      </c>
      <c r="C370" t="str">
        <f>VLOOKUP(A370,[1]Sheet2!$B:$H,7,FALSE)</f>
        <v>MEXICO</v>
      </c>
      <c r="D370" t="str">
        <f>VLOOKUP(A370,[1]Sheet2!$B:$F,5,FALSE)</f>
        <v>Boca del Rio, Veracruz</v>
      </c>
      <c r="E370" t="str">
        <f>VLOOKUP(A370,[1]Sheet2!$B:$G,6,FALSE)</f>
        <v>94298-0000</v>
      </c>
      <c r="F370" s="4" t="s">
        <v>2</v>
      </c>
    </row>
    <row r="371" spans="1:6" ht="43.5" x14ac:dyDescent="0.35">
      <c r="A371" t="s">
        <v>376</v>
      </c>
      <c r="B371" t="s">
        <v>22</v>
      </c>
      <c r="C371" t="str">
        <f>VLOOKUP(A371,[1]Sheet2!$B:$H,7,FALSE)</f>
        <v>MEXICO</v>
      </c>
      <c r="D371" t="str">
        <f>VLOOKUP(A371,[1]Sheet2!$B:$F,5,FALSE)</f>
        <v>Monterrey, Nuevo Leon</v>
      </c>
      <c r="E371">
        <f>VLOOKUP(A371,[1]Sheet2!$B:$G,6,FALSE)</f>
        <v>64000</v>
      </c>
      <c r="F371" s="4" t="s">
        <v>434</v>
      </c>
    </row>
    <row r="372" spans="1:6" ht="29" x14ac:dyDescent="0.35">
      <c r="A372" t="s">
        <v>377</v>
      </c>
      <c r="B372" t="s">
        <v>3</v>
      </c>
      <c r="C372" t="str">
        <f>VLOOKUP(A372,[1]Sheet2!$B:$H,7,FALSE)</f>
        <v>MEXICO</v>
      </c>
      <c r="D372" t="str">
        <f>VLOOKUP(A372,[1]Sheet2!$B:$F,5,FALSE)</f>
        <v xml:space="preserve">Ciudad Mante, Tamps. </v>
      </c>
      <c r="E372">
        <f>VLOOKUP(A372,[1]Sheet2!$B:$G,6,FALSE)</f>
        <v>89868</v>
      </c>
      <c r="F372" s="4" t="s">
        <v>397</v>
      </c>
    </row>
    <row r="373" spans="1:6" ht="72.5" x14ac:dyDescent="0.35">
      <c r="A373" t="s">
        <v>378</v>
      </c>
      <c r="B373" t="s">
        <v>22</v>
      </c>
      <c r="C373" t="str">
        <f>VLOOKUP(A373,[1]Sheet2!$B:$H,7,FALSE)</f>
        <v>MEXICO</v>
      </c>
      <c r="D373" t="str">
        <f>VLOOKUP(A373,[1]Sheet2!$B:$F,5,FALSE)</f>
        <v>San Pedro Garza Garcia, Nuevo Leon</v>
      </c>
      <c r="E373" t="str">
        <f>VLOOKUP(A373,[1]Sheet2!$B:$G,6,FALSE)</f>
        <v>66269-0000</v>
      </c>
      <c r="F373" s="4" t="s">
        <v>433</v>
      </c>
    </row>
    <row r="374" spans="1:6" x14ac:dyDescent="0.35">
      <c r="A374" t="s">
        <v>378</v>
      </c>
      <c r="B374" t="s">
        <v>1</v>
      </c>
      <c r="C374" t="str">
        <f>VLOOKUP(A374,[1]Sheet2!$B:$H,7,FALSE)</f>
        <v>MEXICO</v>
      </c>
      <c r="D374" t="str">
        <f>VLOOKUP(A374,[1]Sheet2!$B:$F,5,FALSE)</f>
        <v>San Pedro Garza Garcia, Nuevo Leon</v>
      </c>
      <c r="E374" t="str">
        <f>VLOOKUP(A374,[1]Sheet2!$B:$G,6,FALSE)</f>
        <v>66269-0000</v>
      </c>
      <c r="F374" s="4" t="s">
        <v>405</v>
      </c>
    </row>
    <row r="375" spans="1:6" ht="29" x14ac:dyDescent="0.35">
      <c r="A375" t="s">
        <v>379</v>
      </c>
      <c r="B375" t="s">
        <v>44</v>
      </c>
      <c r="C375" t="str">
        <f>VLOOKUP(A375,[1]Sheet2!$B:$H,7,FALSE)</f>
        <v>UNITED STATES OF AMERICA</v>
      </c>
      <c r="D375" t="str">
        <f>VLOOKUP(A375,[1]Sheet2!$B:$F,5,FALSE)</f>
        <v>Laredo, TEXAS</v>
      </c>
      <c r="E375">
        <f>VLOOKUP(A375,[1]Sheet2!$B:$G,6,FALSE)</f>
        <v>78045</v>
      </c>
      <c r="F375" s="4" t="s">
        <v>432</v>
      </c>
    </row>
    <row r="376" spans="1:6" x14ac:dyDescent="0.35">
      <c r="A376" t="s">
        <v>380</v>
      </c>
      <c r="B376" t="s">
        <v>118</v>
      </c>
      <c r="C376" t="str">
        <f>VLOOKUP(A376,[1]Sheet2!$B:$H,7,FALSE)</f>
        <v>COSTA RICA</v>
      </c>
      <c r="D376" t="str">
        <f>VLOOKUP(A376,[1]Sheet2!$B:$F,5,FALSE)</f>
        <v>LA AURORA, COSTA RICA</v>
      </c>
      <c r="E376" t="str">
        <f>VLOOKUP(A376,[1]Sheet2!$B:$G,6,FALSE)</f>
        <v>161-3006</v>
      </c>
      <c r="F376" s="4" t="s">
        <v>431</v>
      </c>
    </row>
    <row r="377" spans="1:6" x14ac:dyDescent="0.35">
      <c r="A377" t="s">
        <v>381</v>
      </c>
      <c r="B377" t="s">
        <v>188</v>
      </c>
      <c r="C377" t="str">
        <f>VLOOKUP(A377,[1]Sheet2!$B:$H,7,FALSE)</f>
        <v>UKRAINE</v>
      </c>
      <c r="D377" t="str">
        <f>VLOOKUP(A377,[1]Sheet2!$B:$F,5,FALSE)</f>
        <v>Odessa, Ukraine</v>
      </c>
      <c r="E377">
        <f>VLOOKUP(A377,[1]Sheet2!$B:$G,6,FALSE)</f>
        <v>65000</v>
      </c>
      <c r="F377" s="4" t="s">
        <v>430</v>
      </c>
    </row>
    <row r="378" spans="1:6" ht="116" x14ac:dyDescent="0.35">
      <c r="A378" t="s">
        <v>382</v>
      </c>
      <c r="B378" t="s">
        <v>1</v>
      </c>
      <c r="C378" t="str">
        <f>VLOOKUP(A378,[1]Sheet2!$B:$H,7,FALSE)</f>
        <v>UNITED STATES OF AMERICA</v>
      </c>
      <c r="D378" t="str">
        <f>VLOOKUP(A378,[1]Sheet2!$B:$F,5,FALSE)</f>
        <v>Charlottesville, VIRGINIA</v>
      </c>
      <c r="E378" t="str">
        <f>VLOOKUP(A378,[1]Sheet2!$B:$G,6,FALSE)</f>
        <v>22901-7810</v>
      </c>
      <c r="F378" s="4" t="s">
        <v>427</v>
      </c>
    </row>
    <row r="379" spans="1:6" x14ac:dyDescent="0.35">
      <c r="A379" t="s">
        <v>383</v>
      </c>
      <c r="B379" t="s">
        <v>1</v>
      </c>
      <c r="C379" t="str">
        <f>VLOOKUP(A379,[1]Sheet2!$B:$H,7,FALSE)</f>
        <v>UNITED STATES OF AMERICA</v>
      </c>
      <c r="D379" t="str">
        <f>VLOOKUP(A379,[1]Sheet2!$B:$F,5,FALSE)</f>
        <v>Charlottesville, VA</v>
      </c>
      <c r="E379">
        <f>VLOOKUP(A379,[1]Sheet2!$B:$G,6,FALSE)</f>
        <v>22901</v>
      </c>
      <c r="F379" s="4" t="s">
        <v>429</v>
      </c>
    </row>
    <row r="380" spans="1:6" x14ac:dyDescent="0.35">
      <c r="A380" t="s">
        <v>384</v>
      </c>
      <c r="B380" t="s">
        <v>1</v>
      </c>
      <c r="C380" t="str">
        <f>VLOOKUP(A380,[1]Sheet2!$B:$H,7,FALSE)</f>
        <v>UNITED STATES OF AMERICA</v>
      </c>
      <c r="D380" t="str">
        <f>VLOOKUP(A380,[1]Sheet2!$B:$F,5,FALSE)</f>
        <v>Charlottesville, VIRGINIA</v>
      </c>
      <c r="E380">
        <f>VLOOKUP(A380,[1]Sheet2!$B:$G,6,FALSE)</f>
        <v>22901</v>
      </c>
      <c r="F380" s="4" t="s">
        <v>428</v>
      </c>
    </row>
    <row r="381" spans="1:6" ht="116" x14ac:dyDescent="0.35">
      <c r="A381" t="s">
        <v>385</v>
      </c>
      <c r="B381" t="s">
        <v>1</v>
      </c>
      <c r="C381" t="str">
        <f>VLOOKUP(A381,[1]Sheet2!$B:$H,7,FALSE)</f>
        <v>UNITED STATES OF AMERICA</v>
      </c>
      <c r="D381" t="str">
        <f>VLOOKUP(A381,[1]Sheet2!$B:$F,5,FALSE)</f>
        <v>Charlottesville, VIRGINIA</v>
      </c>
      <c r="E381" t="str">
        <f>VLOOKUP(A381,[1]Sheet2!$B:$G,6,FALSE)</f>
        <v>22901-7810</v>
      </c>
      <c r="F381" s="4" t="s">
        <v>427</v>
      </c>
    </row>
    <row r="382" spans="1:6" x14ac:dyDescent="0.35">
      <c r="A382" t="s">
        <v>386</v>
      </c>
      <c r="B382" t="s">
        <v>14</v>
      </c>
      <c r="C382" t="str">
        <f>VLOOKUP(A382,[1]Sheet2!$B:$H,7,FALSE)</f>
        <v>MEXICO</v>
      </c>
      <c r="D382" t="str">
        <f>VLOOKUP(A382,[1]Sheet2!$B:$F,5,FALSE)</f>
        <v>Hermosillo, Son</v>
      </c>
      <c r="E382">
        <f>VLOOKUP(A382,[1]Sheet2!$B:$G,6,FALSE)</f>
        <v>83260</v>
      </c>
      <c r="F382" s="4" t="s">
        <v>402</v>
      </c>
    </row>
    <row r="383" spans="1:6" x14ac:dyDescent="0.35">
      <c r="A383" t="s">
        <v>387</v>
      </c>
      <c r="B383" t="s">
        <v>14</v>
      </c>
      <c r="C383" t="str">
        <f>VLOOKUP(A383,[1]Sheet2!$B:$H,7,FALSE)</f>
        <v>MEXICO</v>
      </c>
      <c r="D383" t="str">
        <f>VLOOKUP(A383,[1]Sheet2!$B:$F,5,FALSE)</f>
        <v>Hermosillo, Son</v>
      </c>
      <c r="E383">
        <f>VLOOKUP(A383,[1]Sheet2!$B:$G,6,FALSE)</f>
        <v>83260</v>
      </c>
      <c r="F383" s="4" t="s">
        <v>402</v>
      </c>
    </row>
    <row r="384" spans="1:6" x14ac:dyDescent="0.35">
      <c r="A384" t="s">
        <v>388</v>
      </c>
      <c r="B384" t="s">
        <v>104</v>
      </c>
      <c r="C384" t="str">
        <f>VLOOKUP(A384,[1]Sheet2!$B:$H,7,FALSE)</f>
        <v>UNITED STATES OF AMERICA</v>
      </c>
      <c r="D384" t="str">
        <f>VLOOKUP(A384,[1]Sheet2!$B:$F,5,FALSE)</f>
        <v>Hialeah Gardens, FLORIDA</v>
      </c>
      <c r="E384">
        <f>VLOOKUP(A384,[1]Sheet2!$B:$G,6,FALSE)</f>
        <v>33018</v>
      </c>
      <c r="F384" s="4" t="s">
        <v>426</v>
      </c>
    </row>
    <row r="385" spans="1:6" ht="72.5" x14ac:dyDescent="0.35">
      <c r="A385" t="s">
        <v>389</v>
      </c>
      <c r="B385" t="s">
        <v>65</v>
      </c>
      <c r="C385" t="str">
        <f>VLOOKUP(A385,[1]Sheet2!$B:$H,7,FALSE)</f>
        <v>GUATEMALA</v>
      </c>
      <c r="D385" t="str">
        <f>VLOOKUP(A385,[1]Sheet2!$B:$F,5,FALSE)</f>
        <v>San Marcos, San Marcos</v>
      </c>
      <c r="E385">
        <f>VLOOKUP(A385,[1]Sheet2!$B:$G,6,FALSE)</f>
        <v>12001</v>
      </c>
      <c r="F385" s="4" t="s">
        <v>424</v>
      </c>
    </row>
    <row r="386" spans="1:6" x14ac:dyDescent="0.35">
      <c r="A386" t="s">
        <v>389</v>
      </c>
      <c r="B386" t="s">
        <v>66</v>
      </c>
      <c r="C386" t="str">
        <f>VLOOKUP(A386,[1]Sheet2!$B:$H,7,FALSE)</f>
        <v>GUATEMALA</v>
      </c>
      <c r="D386" t="str">
        <f>VLOOKUP(A386,[1]Sheet2!$B:$F,5,FALSE)</f>
        <v>San Marcos, San Marcos</v>
      </c>
      <c r="E386">
        <f>VLOOKUP(A386,[1]Sheet2!$B:$G,6,FALSE)</f>
        <v>12001</v>
      </c>
      <c r="F386" s="4" t="s">
        <v>425</v>
      </c>
    </row>
    <row r="387" spans="1:6" x14ac:dyDescent="0.35">
      <c r="A387" t="s">
        <v>390</v>
      </c>
      <c r="B387" t="s">
        <v>69</v>
      </c>
      <c r="C387" t="str">
        <f>VLOOKUP(A387,[1]Sheet2!$B:$H,7,FALSE)</f>
        <v>UNITED STATES OF AMERICA</v>
      </c>
      <c r="D387" t="str">
        <f>VLOOKUP(A387,[1]Sheet2!$B:$F,5,FALSE)</f>
        <v>North Venice, Florida</v>
      </c>
      <c r="E387">
        <f>VLOOKUP(A387,[1]Sheet2!$B:$G,6,FALSE)</f>
        <v>34275</v>
      </c>
      <c r="F387" s="4" t="s">
        <v>423</v>
      </c>
    </row>
    <row r="388" spans="1:6" x14ac:dyDescent="0.35">
      <c r="A388" t="s">
        <v>391</v>
      </c>
      <c r="B388" t="s">
        <v>32</v>
      </c>
      <c r="C388" t="str">
        <f>VLOOKUP(A388,[1]Sheet2!$B:$H,7,FALSE)</f>
        <v>JAMAICA</v>
      </c>
      <c r="D388" t="str">
        <f>VLOOKUP(A388,[1]Sheet2!$B:$F,5,FALSE)</f>
        <v>Ocho Rios, N/A</v>
      </c>
      <c r="E388" t="str">
        <f>VLOOKUP(A388,[1]Sheet2!$B:$G,6,FALSE)</f>
        <v>JMCAN19</v>
      </c>
      <c r="F388" s="4" t="s">
        <v>412</v>
      </c>
    </row>
    <row r="389" spans="1:6" x14ac:dyDescent="0.35">
      <c r="A389" t="s">
        <v>392</v>
      </c>
      <c r="B389" t="s">
        <v>25</v>
      </c>
      <c r="C389" t="str">
        <f>VLOOKUP(A389,[1]Sheet2!$B:$H,7,FALSE)</f>
        <v>MEXICO</v>
      </c>
      <c r="D389" t="str">
        <f>VLOOKUP(A389,[1]Sheet2!$B:$F,5,FALSE)</f>
        <v>Monterrey, N.L.</v>
      </c>
      <c r="E389">
        <f>VLOOKUP(A389,[1]Sheet2!$B:$G,6,FALSE)</f>
        <v>64000</v>
      </c>
      <c r="F389" s="4" t="s">
        <v>407</v>
      </c>
    </row>
    <row r="390" spans="1:6" x14ac:dyDescent="0.35">
      <c r="A390" t="s">
        <v>392</v>
      </c>
      <c r="B390" t="s">
        <v>26</v>
      </c>
      <c r="C390" t="str">
        <f>VLOOKUP(A390,[1]Sheet2!$B:$H,7,FALSE)</f>
        <v>MEXICO</v>
      </c>
      <c r="D390" t="str">
        <f>VLOOKUP(A390,[1]Sheet2!$B:$F,5,FALSE)</f>
        <v>Monterrey, N.L.</v>
      </c>
      <c r="E390">
        <f>VLOOKUP(A390,[1]Sheet2!$B:$G,6,FALSE)</f>
        <v>64000</v>
      </c>
      <c r="F390" s="4" t="s">
        <v>408</v>
      </c>
    </row>
    <row r="391" spans="1:6" x14ac:dyDescent="0.35">
      <c r="A391" t="s">
        <v>392</v>
      </c>
      <c r="B391" t="s">
        <v>24</v>
      </c>
      <c r="C391" t="str">
        <f>VLOOKUP(A391,[1]Sheet2!$B:$H,7,FALSE)</f>
        <v>MEXICO</v>
      </c>
      <c r="D391" t="str">
        <f>VLOOKUP(A391,[1]Sheet2!$B:$F,5,FALSE)</f>
        <v>Monterrey, N.L.</v>
      </c>
      <c r="E391">
        <f>VLOOKUP(A391,[1]Sheet2!$B:$G,6,FALSE)</f>
        <v>64000</v>
      </c>
      <c r="F391" s="4" t="s">
        <v>409</v>
      </c>
    </row>
    <row r="392" spans="1:6" x14ac:dyDescent="0.35">
      <c r="A392" t="s">
        <v>393</v>
      </c>
      <c r="B392" t="s">
        <v>44</v>
      </c>
      <c r="C392" t="str">
        <f>VLOOKUP(A392,[1]Sheet2!$B:$H,7,FALSE)</f>
        <v>MEXICO</v>
      </c>
      <c r="D392" t="str">
        <f>VLOOKUP(A392,[1]Sheet2!$B:$F,5,FALSE)</f>
        <v>Monterrey, NL</v>
      </c>
      <c r="E392">
        <f>VLOOKUP(A392,[1]Sheet2!$B:$G,6,FALSE)</f>
        <v>64000</v>
      </c>
      <c r="F392" s="4" t="s">
        <v>422</v>
      </c>
    </row>
    <row r="393" spans="1:6" ht="29" x14ac:dyDescent="0.35">
      <c r="A393" t="s">
        <v>394</v>
      </c>
      <c r="B393" t="s">
        <v>44</v>
      </c>
      <c r="C393" t="str">
        <f>VLOOKUP(A393,[1]Sheet2!$B:$H,7,FALSE)</f>
        <v>MEXICO</v>
      </c>
      <c r="D393" t="str">
        <f>VLOOKUP(A393,[1]Sheet2!$B:$F,5,FALSE)</f>
        <v>Monterrey, NL</v>
      </c>
      <c r="E393">
        <f>VLOOKUP(A393,[1]Sheet2!$B:$G,6,FALSE)</f>
        <v>64000</v>
      </c>
      <c r="F393" s="4" t="s">
        <v>417</v>
      </c>
    </row>
    <row r="394" spans="1:6" x14ac:dyDescent="0.35">
      <c r="A394" t="s">
        <v>395</v>
      </c>
      <c r="B394" t="s">
        <v>44</v>
      </c>
      <c r="C394" t="str">
        <f>VLOOKUP(A394,[1]Sheet2!$B:$H,7,FALSE)</f>
        <v>MEXICO</v>
      </c>
      <c r="D394" t="str">
        <f>VLOOKUP(A394,[1]Sheet2!$B:$F,5,FALSE)</f>
        <v>Monterrey, NL</v>
      </c>
      <c r="E394">
        <f>VLOOKUP(A394,[1]Sheet2!$B:$G,6,FALSE)</f>
        <v>64000</v>
      </c>
      <c r="F394" s="4" t="s">
        <v>421</v>
      </c>
    </row>
    <row r="395" spans="1:6" x14ac:dyDescent="0.35">
      <c r="A395" t="s">
        <v>395</v>
      </c>
      <c r="B395" t="s">
        <v>44</v>
      </c>
      <c r="C395" t="str">
        <f>VLOOKUP(A395,[1]Sheet2!$B:$H,7,FALSE)</f>
        <v>MEXICO</v>
      </c>
      <c r="D395" t="str">
        <f>VLOOKUP(A395,[1]Sheet2!$B:$F,5,FALSE)</f>
        <v>Monterrey, NL</v>
      </c>
      <c r="E395">
        <f>VLOOKUP(A395,[1]Sheet2!$B:$G,6,FALSE)</f>
        <v>64000</v>
      </c>
      <c r="F395" s="4" t="s">
        <v>420</v>
      </c>
    </row>
    <row r="396" spans="1:6" x14ac:dyDescent="0.35">
      <c r="A396" t="s">
        <v>396</v>
      </c>
      <c r="B396" t="s">
        <v>296</v>
      </c>
      <c r="C396" t="str">
        <f>VLOOKUP(A396,[1]Sheet2!$B:$H,7,FALSE)</f>
        <v>COSTA RICA</v>
      </c>
      <c r="D396" t="str">
        <f>VLOOKUP(A396,[1]Sheet2!$B:$F,5,FALSE)</f>
        <v>Oreamuno, Cartago</v>
      </c>
      <c r="E396">
        <f>VLOOKUP(A396,[1]Sheet2!$B:$G,6,FALSE)</f>
        <v>0</v>
      </c>
      <c r="F396" s="4" t="s">
        <v>419</v>
      </c>
    </row>
  </sheetData>
  <autoFilter ref="A1:F396">
    <sortState ref="A2:F396">
      <sortCondition ref="A1:A396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Keays, Dorothy - ETA</dc:creator>
  <cp:lastModifiedBy>Goodwin, William J - ETA CTR</cp:lastModifiedBy>
  <dcterms:created xsi:type="dcterms:W3CDTF">2021-01-22T18:54:48Z</dcterms:created>
  <dcterms:modified xsi:type="dcterms:W3CDTF">2021-01-26T16:04:22Z</dcterms:modified>
</cp:coreProperties>
</file>