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iv-fs\naws\7. Report Writing and Dissemination\Region Tables\2019-2020\Tables for formatting\"/>
    </mc:Choice>
  </mc:AlternateContent>
  <xr:revisionPtr revIDLastSave="0" documentId="13_ncr:1_{BB3A740D-A142-4177-A7FA-9DC2235086A2}" xr6:coauthVersionLast="47" xr6:coauthVersionMax="47" xr10:uidLastSave="{00000000-0000-0000-0000-000000000000}"/>
  <bookViews>
    <workbookView xWindow="12765" yWindow="465" windowWidth="36720" windowHeight="20055" xr2:uid="{00000000-000D-0000-FFFF-FFFF00000000}"/>
  </bookViews>
  <sheets>
    <sheet name="Table6" sheetId="1" r:id="rId1"/>
    <sheet name="Table6 (2)" sheetId="2" r:id="rId2"/>
  </sheets>
  <definedNames>
    <definedName name="Table6" localSheetId="1">'Table6 (2)'!$A$13:$I$99</definedName>
    <definedName name="Table6">Table6!$A$14:$I$100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0" i="2" l="1"/>
  <c r="V70" i="2"/>
  <c r="V26" i="2"/>
  <c r="V24" i="2"/>
  <c r="V14" i="2"/>
  <c r="V15" i="2"/>
  <c r="V16" i="2"/>
  <c r="V17" i="2"/>
  <c r="V18" i="2"/>
  <c r="V19" i="2"/>
  <c r="V20" i="2"/>
  <c r="V21" i="2"/>
  <c r="V22" i="2"/>
  <c r="V23" i="2"/>
  <c r="V25" i="2"/>
  <c r="V27" i="2"/>
  <c r="V28" i="2"/>
  <c r="V29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Q14" i="2"/>
  <c r="R14" i="2"/>
  <c r="S14" i="2"/>
  <c r="T14" i="2"/>
  <c r="U14" i="2"/>
  <c r="Q15" i="2"/>
  <c r="R15" i="2"/>
  <c r="S15" i="2"/>
  <c r="T15" i="2"/>
  <c r="U15" i="2"/>
  <c r="Q16" i="2"/>
  <c r="R16" i="2"/>
  <c r="S16" i="2"/>
  <c r="T16" i="2"/>
  <c r="U16" i="2"/>
  <c r="Q17" i="2"/>
  <c r="R17" i="2"/>
  <c r="S17" i="2"/>
  <c r="T17" i="2"/>
  <c r="U17" i="2"/>
  <c r="Q18" i="2"/>
  <c r="R18" i="2"/>
  <c r="S18" i="2"/>
  <c r="T18" i="2"/>
  <c r="U18" i="2"/>
  <c r="Q19" i="2"/>
  <c r="R19" i="2"/>
  <c r="S19" i="2"/>
  <c r="T19" i="2"/>
  <c r="U19" i="2"/>
  <c r="Q20" i="2"/>
  <c r="R20" i="2"/>
  <c r="S20" i="2"/>
  <c r="T20" i="2"/>
  <c r="U20" i="2"/>
  <c r="Q21" i="2"/>
  <c r="R21" i="2"/>
  <c r="S21" i="2"/>
  <c r="T21" i="2"/>
  <c r="U21" i="2"/>
  <c r="Q22" i="2"/>
  <c r="R22" i="2"/>
  <c r="S22" i="2"/>
  <c r="T22" i="2"/>
  <c r="U22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Q26" i="2"/>
  <c r="R26" i="2"/>
  <c r="S26" i="2"/>
  <c r="T26" i="2"/>
  <c r="U26" i="2"/>
  <c r="Q27" i="2"/>
  <c r="R27" i="2"/>
  <c r="S27" i="2"/>
  <c r="T27" i="2"/>
  <c r="U27" i="2"/>
  <c r="Q28" i="2"/>
  <c r="R28" i="2"/>
  <c r="S28" i="2"/>
  <c r="T28" i="2"/>
  <c r="U28" i="2"/>
  <c r="Q29" i="2"/>
  <c r="R29" i="2"/>
  <c r="S29" i="2"/>
  <c r="T29" i="2"/>
  <c r="U29" i="2"/>
  <c r="Q30" i="2"/>
  <c r="R30" i="2"/>
  <c r="S30" i="2"/>
  <c r="T30" i="2"/>
  <c r="U30" i="2"/>
  <c r="Q31" i="2"/>
  <c r="R31" i="2"/>
  <c r="S31" i="2"/>
  <c r="T31" i="2"/>
  <c r="U31" i="2"/>
  <c r="Q32" i="2"/>
  <c r="R32" i="2"/>
  <c r="S32" i="2"/>
  <c r="T32" i="2"/>
  <c r="U32" i="2"/>
  <c r="Q33" i="2"/>
  <c r="R33" i="2"/>
  <c r="S33" i="2"/>
  <c r="T33" i="2"/>
  <c r="U33" i="2"/>
  <c r="Q34" i="2"/>
  <c r="R34" i="2"/>
  <c r="S34" i="2"/>
  <c r="T34" i="2"/>
  <c r="U34" i="2"/>
  <c r="Q35" i="2"/>
  <c r="R35" i="2"/>
  <c r="S35" i="2"/>
  <c r="T35" i="2"/>
  <c r="U35" i="2"/>
  <c r="Q36" i="2"/>
  <c r="R36" i="2"/>
  <c r="S36" i="2"/>
  <c r="T36" i="2"/>
  <c r="U36" i="2"/>
  <c r="Q37" i="2"/>
  <c r="R37" i="2"/>
  <c r="S37" i="2"/>
  <c r="T37" i="2"/>
  <c r="U37" i="2"/>
  <c r="Q38" i="2"/>
  <c r="R38" i="2"/>
  <c r="S38" i="2"/>
  <c r="T38" i="2"/>
  <c r="U38" i="2"/>
  <c r="Q39" i="2"/>
  <c r="R39" i="2"/>
  <c r="S39" i="2"/>
  <c r="T39" i="2"/>
  <c r="U39" i="2"/>
  <c r="Q40" i="2"/>
  <c r="R40" i="2"/>
  <c r="S40" i="2"/>
  <c r="T40" i="2"/>
  <c r="U40" i="2"/>
  <c r="Q41" i="2"/>
  <c r="R41" i="2"/>
  <c r="S41" i="2"/>
  <c r="T41" i="2"/>
  <c r="U41" i="2"/>
  <c r="Q42" i="2"/>
  <c r="R42" i="2"/>
  <c r="S42" i="2"/>
  <c r="T42" i="2"/>
  <c r="U42" i="2"/>
  <c r="Q43" i="2"/>
  <c r="R43" i="2"/>
  <c r="S43" i="2"/>
  <c r="T43" i="2"/>
  <c r="U43" i="2"/>
  <c r="Q44" i="2"/>
  <c r="R44" i="2"/>
  <c r="S44" i="2"/>
  <c r="T44" i="2"/>
  <c r="U44" i="2"/>
  <c r="Q45" i="2"/>
  <c r="R45" i="2"/>
  <c r="S45" i="2"/>
  <c r="T45" i="2"/>
  <c r="U45" i="2"/>
  <c r="Q46" i="2"/>
  <c r="R46" i="2"/>
  <c r="S46" i="2"/>
  <c r="T46" i="2"/>
  <c r="U46" i="2"/>
  <c r="Q47" i="2"/>
  <c r="R47" i="2"/>
  <c r="S47" i="2"/>
  <c r="T47" i="2"/>
  <c r="U47" i="2"/>
  <c r="Q48" i="2"/>
  <c r="R48" i="2"/>
  <c r="S48" i="2"/>
  <c r="T48" i="2"/>
  <c r="U48" i="2"/>
  <c r="Q49" i="2"/>
  <c r="R49" i="2"/>
  <c r="S49" i="2"/>
  <c r="T49" i="2"/>
  <c r="U49" i="2"/>
  <c r="Q50" i="2"/>
  <c r="R50" i="2"/>
  <c r="S50" i="2"/>
  <c r="T50" i="2"/>
  <c r="U50" i="2"/>
  <c r="Q51" i="2"/>
  <c r="R51" i="2"/>
  <c r="S51" i="2"/>
  <c r="T51" i="2"/>
  <c r="U51" i="2"/>
  <c r="Q52" i="2"/>
  <c r="R52" i="2"/>
  <c r="S52" i="2"/>
  <c r="T52" i="2"/>
  <c r="U52" i="2"/>
  <c r="Q53" i="2"/>
  <c r="R53" i="2"/>
  <c r="S53" i="2"/>
  <c r="T53" i="2"/>
  <c r="U53" i="2"/>
  <c r="Q54" i="2"/>
  <c r="R54" i="2"/>
  <c r="S54" i="2"/>
  <c r="T54" i="2"/>
  <c r="U54" i="2"/>
  <c r="Q55" i="2"/>
  <c r="R55" i="2"/>
  <c r="S55" i="2"/>
  <c r="T55" i="2"/>
  <c r="U55" i="2"/>
  <c r="Q56" i="2"/>
  <c r="R56" i="2"/>
  <c r="S56" i="2"/>
  <c r="T56" i="2"/>
  <c r="U56" i="2"/>
  <c r="Q57" i="2"/>
  <c r="R57" i="2"/>
  <c r="S57" i="2"/>
  <c r="T57" i="2"/>
  <c r="U57" i="2"/>
  <c r="Q58" i="2"/>
  <c r="R58" i="2"/>
  <c r="S58" i="2"/>
  <c r="T58" i="2"/>
  <c r="U58" i="2"/>
  <c r="Q59" i="2"/>
  <c r="R59" i="2"/>
  <c r="S59" i="2"/>
  <c r="T59" i="2"/>
  <c r="U59" i="2"/>
  <c r="Q60" i="2"/>
  <c r="R60" i="2"/>
  <c r="S60" i="2"/>
  <c r="T60" i="2"/>
  <c r="U60" i="2"/>
  <c r="Q61" i="2"/>
  <c r="R61" i="2"/>
  <c r="S61" i="2"/>
  <c r="T61" i="2"/>
  <c r="U61" i="2"/>
  <c r="Q62" i="2"/>
  <c r="R62" i="2"/>
  <c r="S62" i="2"/>
  <c r="T62" i="2"/>
  <c r="U62" i="2"/>
  <c r="Q63" i="2"/>
  <c r="R63" i="2"/>
  <c r="S63" i="2"/>
  <c r="T63" i="2"/>
  <c r="U63" i="2"/>
  <c r="Q64" i="2"/>
  <c r="R64" i="2"/>
  <c r="S64" i="2"/>
  <c r="T64" i="2"/>
  <c r="U64" i="2"/>
  <c r="Q65" i="2"/>
  <c r="R65" i="2"/>
  <c r="S65" i="2"/>
  <c r="T65" i="2"/>
  <c r="U65" i="2"/>
  <c r="Q66" i="2"/>
  <c r="R66" i="2"/>
  <c r="S66" i="2"/>
  <c r="T66" i="2"/>
  <c r="U66" i="2"/>
  <c r="Q67" i="2"/>
  <c r="R67" i="2"/>
  <c r="S67" i="2"/>
  <c r="T67" i="2"/>
  <c r="U67" i="2"/>
  <c r="Q68" i="2"/>
  <c r="R68" i="2"/>
  <c r="S68" i="2"/>
  <c r="T68" i="2"/>
  <c r="U68" i="2"/>
  <c r="Q69" i="2"/>
  <c r="R69" i="2"/>
  <c r="S69" i="2"/>
  <c r="T69" i="2"/>
  <c r="U69" i="2"/>
  <c r="Q70" i="2"/>
  <c r="R70" i="2"/>
  <c r="S70" i="2"/>
  <c r="T70" i="2"/>
  <c r="U70" i="2"/>
  <c r="Q71" i="2"/>
  <c r="R71" i="2"/>
  <c r="S71" i="2"/>
  <c r="T71" i="2"/>
  <c r="U71" i="2"/>
  <c r="Q72" i="2"/>
  <c r="R72" i="2"/>
  <c r="S72" i="2"/>
  <c r="T72" i="2"/>
  <c r="U72" i="2"/>
  <c r="Q73" i="2"/>
  <c r="R73" i="2"/>
  <c r="S73" i="2"/>
  <c r="T73" i="2"/>
  <c r="U73" i="2"/>
  <c r="Q74" i="2"/>
  <c r="R74" i="2"/>
  <c r="S74" i="2"/>
  <c r="T74" i="2"/>
  <c r="U74" i="2"/>
  <c r="Q75" i="2"/>
  <c r="R75" i="2"/>
  <c r="S75" i="2"/>
  <c r="T75" i="2"/>
  <c r="U75" i="2"/>
  <c r="Q76" i="2"/>
  <c r="R76" i="2"/>
  <c r="S76" i="2"/>
  <c r="T76" i="2"/>
  <c r="U76" i="2"/>
  <c r="Q77" i="2"/>
  <c r="R77" i="2"/>
  <c r="S77" i="2"/>
  <c r="T77" i="2"/>
  <c r="U77" i="2"/>
  <c r="Q78" i="2"/>
  <c r="R78" i="2"/>
  <c r="S78" i="2"/>
  <c r="T78" i="2"/>
  <c r="U78" i="2"/>
  <c r="Q79" i="2"/>
  <c r="R79" i="2"/>
  <c r="S79" i="2"/>
  <c r="T79" i="2"/>
  <c r="U79" i="2"/>
  <c r="Q80" i="2"/>
  <c r="R80" i="2"/>
  <c r="S80" i="2"/>
  <c r="T80" i="2"/>
  <c r="U80" i="2"/>
  <c r="Q81" i="2"/>
  <c r="R81" i="2"/>
  <c r="S81" i="2"/>
  <c r="T81" i="2"/>
  <c r="U81" i="2"/>
  <c r="Q82" i="2"/>
  <c r="R82" i="2"/>
  <c r="S82" i="2"/>
  <c r="T82" i="2"/>
  <c r="U82" i="2"/>
  <c r="Q83" i="2"/>
  <c r="R83" i="2"/>
  <c r="S83" i="2"/>
  <c r="T83" i="2"/>
  <c r="U83" i="2"/>
  <c r="Q84" i="2"/>
  <c r="R84" i="2"/>
  <c r="S84" i="2"/>
  <c r="T84" i="2"/>
  <c r="U84" i="2"/>
  <c r="Q85" i="2"/>
  <c r="R85" i="2"/>
  <c r="S85" i="2"/>
  <c r="T85" i="2"/>
  <c r="U85" i="2"/>
  <c r="Q86" i="2"/>
  <c r="R86" i="2"/>
  <c r="S86" i="2"/>
  <c r="T86" i="2"/>
  <c r="U86" i="2"/>
  <c r="Q87" i="2"/>
  <c r="R87" i="2"/>
  <c r="S87" i="2"/>
  <c r="T87" i="2"/>
  <c r="U87" i="2"/>
  <c r="Q88" i="2"/>
  <c r="R88" i="2"/>
  <c r="S88" i="2"/>
  <c r="T88" i="2"/>
  <c r="U88" i="2"/>
  <c r="Q89" i="2"/>
  <c r="R89" i="2"/>
  <c r="S89" i="2"/>
  <c r="T89" i="2"/>
  <c r="U89" i="2"/>
  <c r="Q90" i="2"/>
  <c r="R90" i="2"/>
  <c r="S90" i="2"/>
  <c r="T90" i="2"/>
  <c r="U90" i="2"/>
  <c r="Q91" i="2"/>
  <c r="R91" i="2"/>
  <c r="S91" i="2"/>
  <c r="T91" i="2"/>
  <c r="U91" i="2"/>
  <c r="Q92" i="2"/>
  <c r="R92" i="2"/>
  <c r="S92" i="2"/>
  <c r="T92" i="2"/>
  <c r="U92" i="2"/>
  <c r="Q93" i="2"/>
  <c r="R93" i="2"/>
  <c r="S93" i="2"/>
  <c r="T93" i="2"/>
  <c r="U93" i="2"/>
  <c r="Q94" i="2"/>
  <c r="R94" i="2"/>
  <c r="S94" i="2"/>
  <c r="T94" i="2"/>
  <c r="U94" i="2"/>
  <c r="Q95" i="2"/>
  <c r="R95" i="2"/>
  <c r="S95" i="2"/>
  <c r="T95" i="2"/>
  <c r="U95" i="2"/>
  <c r="Q96" i="2"/>
  <c r="R96" i="2"/>
  <c r="S96" i="2"/>
  <c r="T96" i="2"/>
  <c r="U96" i="2"/>
  <c r="Q97" i="2"/>
  <c r="R97" i="2"/>
  <c r="S97" i="2"/>
  <c r="T97" i="2"/>
  <c r="U97" i="2"/>
  <c r="Q98" i="2"/>
  <c r="R98" i="2"/>
  <c r="S98" i="2"/>
  <c r="T98" i="2"/>
  <c r="U98" i="2"/>
  <c r="Q99" i="2"/>
  <c r="R99" i="2"/>
  <c r="S99" i="2"/>
  <c r="T99" i="2"/>
  <c r="U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99" i="2"/>
</calcChain>
</file>

<file path=xl/sharedStrings.xml><?xml version="1.0" encoding="utf-8"?>
<sst xmlns="http://schemas.openxmlformats.org/spreadsheetml/2006/main" count="2209" uniqueCount="308">
  <si>
    <t>Characteristic</t>
  </si>
  <si>
    <t>Fiscal Years 1989-1991</t>
  </si>
  <si>
    <t>Fiscal Years 1998-2000</t>
  </si>
  <si>
    <t>Fiscal Years 2007-2009</t>
  </si>
  <si>
    <t>Fiscal Years 2010-2012</t>
  </si>
  <si>
    <t>Fiscal Years 2013-2014</t>
  </si>
  <si>
    <t>Fiscal Years 2015-2016</t>
  </si>
  <si>
    <t>Fiscal Years 2017-2018</t>
  </si>
  <si>
    <t>Fiscal Years 2019-2020</t>
  </si>
  <si>
    <t>Employment type at current farm job: Directly-hired</t>
  </si>
  <si>
    <t>100%</t>
  </si>
  <si>
    <t>92%</t>
  </si>
  <si>
    <t>99%</t>
  </si>
  <si>
    <t>98%</t>
  </si>
  <si>
    <t>Employment type at current farm job: Labor-contracted</t>
  </si>
  <si>
    <t>(b)</t>
  </si>
  <si>
    <t>8%(a)</t>
  </si>
  <si>
    <t>Average number of years of U.S. farm work experience</t>
  </si>
  <si>
    <t>9</t>
  </si>
  <si>
    <t>8</t>
  </si>
  <si>
    <t>11</t>
  </si>
  <si>
    <t>10</t>
  </si>
  <si>
    <t>14</t>
  </si>
  <si>
    <t>12</t>
  </si>
  <si>
    <t>16</t>
  </si>
  <si>
    <t>Years of U.S. farm work experience: 0-1</t>
  </si>
  <si>
    <t>17%</t>
  </si>
  <si>
    <t>19%</t>
  </si>
  <si>
    <t>18%(a)</t>
  </si>
  <si>
    <t>16%</t>
  </si>
  <si>
    <t>11%(a)</t>
  </si>
  <si>
    <t>15%(a)</t>
  </si>
  <si>
    <t>24%</t>
  </si>
  <si>
    <t>16%(a)</t>
  </si>
  <si>
    <t>Years of U.S. farm work experience: 2-4</t>
  </si>
  <si>
    <t>22%</t>
  </si>
  <si>
    <t>29%</t>
  </si>
  <si>
    <t>21%</t>
  </si>
  <si>
    <t>18%</t>
  </si>
  <si>
    <t>14%(a)</t>
  </si>
  <si>
    <t>13%</t>
  </si>
  <si>
    <t>Years of U.S. farm work experience: 5-10</t>
  </si>
  <si>
    <t>30%</t>
  </si>
  <si>
    <t>23%</t>
  </si>
  <si>
    <t>28%</t>
  </si>
  <si>
    <t>26%</t>
  </si>
  <si>
    <t>Years of U.S. farm work experience: 11-20</t>
  </si>
  <si>
    <t>20%</t>
  </si>
  <si>
    <t>Years of U.S. farm work experience: 21 or more</t>
  </si>
  <si>
    <t>9%</t>
  </si>
  <si>
    <t>10%</t>
  </si>
  <si>
    <t>11%</t>
  </si>
  <si>
    <t>25%</t>
  </si>
  <si>
    <t>Average number of years with current farm employer</t>
  </si>
  <si>
    <t>5</t>
  </si>
  <si>
    <t>4</t>
  </si>
  <si>
    <t>6</t>
  </si>
  <si>
    <t>7</t>
  </si>
  <si>
    <t>Years with current farm employer: 0-1</t>
  </si>
  <si>
    <t>41%</t>
  </si>
  <si>
    <t>40%</t>
  </si>
  <si>
    <t>35%</t>
  </si>
  <si>
    <t>25%(a)</t>
  </si>
  <si>
    <t>Years with current farm employer: 2-4</t>
  </si>
  <si>
    <t>36%</t>
  </si>
  <si>
    <t>32%</t>
  </si>
  <si>
    <t>Years with current farm employer: 5-10</t>
  </si>
  <si>
    <t>Years with current farm employer: 11-20</t>
  </si>
  <si>
    <t>12%</t>
  </si>
  <si>
    <t>6%</t>
  </si>
  <si>
    <t>15%</t>
  </si>
  <si>
    <t>Years with current farm employer: 21 or more</t>
  </si>
  <si>
    <t>2%</t>
  </si>
  <si>
    <t>1%(a)</t>
  </si>
  <si>
    <t>4%</t>
  </si>
  <si>
    <t>5%</t>
  </si>
  <si>
    <t>6%(a)</t>
  </si>
  <si>
    <t>Average hourly earnings at current farm job</t>
  </si>
  <si>
    <t>$5.03</t>
  </si>
  <si>
    <t>$6.62</t>
  </si>
  <si>
    <t>$9.44</t>
  </si>
  <si>
    <t>$9.49</t>
  </si>
  <si>
    <t>$11.53</t>
  </si>
  <si>
    <t>$10.99</t>
  </si>
  <si>
    <t>$12.57</t>
  </si>
  <si>
    <t>$13.56</t>
  </si>
  <si>
    <t>Paid below the minimum wage at current farm job</t>
  </si>
  <si>
    <t>8%</t>
  </si>
  <si>
    <t>0%</t>
  </si>
  <si>
    <t>Average number of days worked on a farm last 12 months</t>
  </si>
  <si>
    <t>127</t>
  </si>
  <si>
    <t>146</t>
  </si>
  <si>
    <t>169</t>
  </si>
  <si>
    <t>138</t>
  </si>
  <si>
    <t>180</t>
  </si>
  <si>
    <t>155</t>
  </si>
  <si>
    <t>159</t>
  </si>
  <si>
    <t>186</t>
  </si>
  <si>
    <t>Average number of weeks worked on a farm last 12 months</t>
  </si>
  <si>
    <t>23</t>
  </si>
  <si>
    <t>26</t>
  </si>
  <si>
    <t>31</t>
  </si>
  <si>
    <t>33</t>
  </si>
  <si>
    <t>28</t>
  </si>
  <si>
    <t>Average number of hours worked per week at current farm job</t>
  </si>
  <si>
    <t>38</t>
  </si>
  <si>
    <t>40</t>
  </si>
  <si>
    <t>44</t>
  </si>
  <si>
    <t>41</t>
  </si>
  <si>
    <t>43</t>
  </si>
  <si>
    <t>45</t>
  </si>
  <si>
    <t>49</t>
  </si>
  <si>
    <t>Number of hours worked per week at current farm job: 1-20</t>
  </si>
  <si>
    <t>4%(a)</t>
  </si>
  <si>
    <t>12%(a)</t>
  </si>
  <si>
    <t>Number of hours worked per week at current farm job: 21-40</t>
  </si>
  <si>
    <t>54%</t>
  </si>
  <si>
    <t>49%</t>
  </si>
  <si>
    <t>52%</t>
  </si>
  <si>
    <t>48%</t>
  </si>
  <si>
    <t>44%</t>
  </si>
  <si>
    <t>38%</t>
  </si>
  <si>
    <t>Number of hours worked per week at current farm job: 41-50</t>
  </si>
  <si>
    <t>Number of hours worked per week at current farm job: 51-60</t>
  </si>
  <si>
    <t>14%</t>
  </si>
  <si>
    <t>10%(a)</t>
  </si>
  <si>
    <t>9%(a)</t>
  </si>
  <si>
    <t>13%(a)</t>
  </si>
  <si>
    <t>Number of hours worked per week at current farm job: More than 60</t>
  </si>
  <si>
    <t>5%(a)</t>
  </si>
  <si>
    <t>Average number of days worked per week at current farm job</t>
  </si>
  <si>
    <t>no data</t>
  </si>
  <si>
    <t>Median number of days worked per week at current farm job</t>
  </si>
  <si>
    <t>Number of days worked per week at current farm job: 1-5 days</t>
  </si>
  <si>
    <t>46%</t>
  </si>
  <si>
    <t>72%</t>
  </si>
  <si>
    <t>61%</t>
  </si>
  <si>
    <t>70%</t>
  </si>
  <si>
    <t>78%</t>
  </si>
  <si>
    <t>Number of days worked per week at current farm job: 6-7 days</t>
  </si>
  <si>
    <t>39%</t>
  </si>
  <si>
    <t>Average number of hours worked per day**</t>
  </si>
  <si>
    <t>Number of hours worked per day: 1-6</t>
  </si>
  <si>
    <t>Number of hours worked per day: 6.1-8</t>
  </si>
  <si>
    <t>45%</t>
  </si>
  <si>
    <t>55%</t>
  </si>
  <si>
    <t>43%</t>
  </si>
  <si>
    <t>59%</t>
  </si>
  <si>
    <t>Number of hours worked per day: 8.1-10</t>
  </si>
  <si>
    <t>Number of hours worked per day: 10.1-14**</t>
  </si>
  <si>
    <t>7%</t>
  </si>
  <si>
    <t>Average number of farm employers in the last 12 months</t>
  </si>
  <si>
    <t>1.59</t>
  </si>
  <si>
    <t>1.57</t>
  </si>
  <si>
    <t>1.19</t>
  </si>
  <si>
    <t>1.09</t>
  </si>
  <si>
    <t>1.13</t>
  </si>
  <si>
    <t>1.12</t>
  </si>
  <si>
    <t>1.15</t>
  </si>
  <si>
    <t>Number of farm employers in the last 12 months: 1</t>
  </si>
  <si>
    <t>69%</t>
  </si>
  <si>
    <t>68%</t>
  </si>
  <si>
    <t>88%</t>
  </si>
  <si>
    <t>93%</t>
  </si>
  <si>
    <t>91%</t>
  </si>
  <si>
    <t>90%</t>
  </si>
  <si>
    <t>Number of farm employers in the last 12 months: 2</t>
  </si>
  <si>
    <t>Number of farm employers in the last 12 months: 3</t>
  </si>
  <si>
    <t>Number of farm employers in the last 12 months: 4</t>
  </si>
  <si>
    <t>Number of farm employers in the last 12 months: 5 or more</t>
  </si>
  <si>
    <t>3%(a)</t>
  </si>
  <si>
    <t>&lt;1%(a)</t>
  </si>
  <si>
    <t>&lt;1%</t>
  </si>
  <si>
    <t>Primary crop at current farm job: Field</t>
  </si>
  <si>
    <t>20%(a)</t>
  </si>
  <si>
    <t>Primary crop at current farm job: Fruit or nut</t>
  </si>
  <si>
    <t>Primary crop at current farm job: Horticulture</t>
  </si>
  <si>
    <t>34%</t>
  </si>
  <si>
    <t>33%</t>
  </si>
  <si>
    <t>47%</t>
  </si>
  <si>
    <t>31%</t>
  </si>
  <si>
    <t>Primary crop at current farm job: Vegetable</t>
  </si>
  <si>
    <t>Primary crop at current farm job: Miscellaneous/multiple</t>
  </si>
  <si>
    <t>7%(a)</t>
  </si>
  <si>
    <t>Primary task at current farm job: Pre-harvest</t>
  </si>
  <si>
    <t>Primary task at current farm job: Harvest</t>
  </si>
  <si>
    <t>27%</t>
  </si>
  <si>
    <t>Primary task at current farm job: Post-harvest</t>
  </si>
  <si>
    <t>Primary task at current farm job: Semi-skilled (e.g., equipment operator)</t>
  </si>
  <si>
    <t>Primary task at current farm job: Supervisor</t>
  </si>
  <si>
    <t>Primary task at current farm job: Other</t>
  </si>
  <si>
    <t>Current farm employer provides health insurance or pays for health care for a non-work-related injury or illness [D24]: No</t>
  </si>
  <si>
    <t>67%</t>
  </si>
  <si>
    <t>75%</t>
  </si>
  <si>
    <t>77%</t>
  </si>
  <si>
    <t>Current farm employer provides health insurance or pays for health care for a non-work-related injury or illness [D24]: Yes</t>
  </si>
  <si>
    <t>37%</t>
  </si>
  <si>
    <t>Current farm employer provides health insurance or pays for health care for a non-work-related injury or illness [D24]: Don't know</t>
  </si>
  <si>
    <t>Current farm employer provides health insurance or pays for health care for a work-related injury or illness [D22]: No</t>
  </si>
  <si>
    <t>Current farm employer provides health insurance or pays for health care for a work-related injury or illness [D22]: Yes</t>
  </si>
  <si>
    <t>71%</t>
  </si>
  <si>
    <t>81%</t>
  </si>
  <si>
    <t>79%</t>
  </si>
  <si>
    <t>Current farm employer provides health insurance or pays for health care for a work-related injury or illness [D22]: Don't know</t>
  </si>
  <si>
    <t>Workers' Compensation coverage at current farm job [D23]: No</t>
  </si>
  <si>
    <t>62%</t>
  </si>
  <si>
    <t>27%(a)</t>
  </si>
  <si>
    <t>Workers' Compensation coverage at current farm job [D23]: Yes</t>
  </si>
  <si>
    <t>51%</t>
  </si>
  <si>
    <t>57%</t>
  </si>
  <si>
    <t>58%</t>
  </si>
  <si>
    <t>80%</t>
  </si>
  <si>
    <t>82%</t>
  </si>
  <si>
    <t>Workers' Compensation coverage at current farm job [D23]: Don't know</t>
  </si>
  <si>
    <t>17%(a)</t>
  </si>
  <si>
    <t>Unemployment Insurance coverage at current farm job: No</t>
  </si>
  <si>
    <t>42%</t>
  </si>
  <si>
    <t>Unemployment Insurance coverage at current farm job: Yes</t>
  </si>
  <si>
    <t>76%</t>
  </si>
  <si>
    <t>64%</t>
  </si>
  <si>
    <t>Unemployment Insurance coverage at current farm job: Don't know</t>
  </si>
  <si>
    <t>2%(a)</t>
  </si>
  <si>
    <t>Mode of transportation to work: Drive a car</t>
  </si>
  <si>
    <t>66%</t>
  </si>
  <si>
    <t>60%</t>
  </si>
  <si>
    <t>84%</t>
  </si>
  <si>
    <t>Mode of transportation to work: Walk</t>
  </si>
  <si>
    <t>Mode of transportation to work: Public transportation (bus, train, etc.)</t>
  </si>
  <si>
    <t>Mode of transportation to work: Labor bus, truck, van</t>
  </si>
  <si>
    <t>Mode of transportation to work: 'Raitero'</t>
  </si>
  <si>
    <t>19%(a)</t>
  </si>
  <si>
    <t>Mode of transportation to work: Ride with others (share ride)</t>
  </si>
  <si>
    <t>Mode of transportation to work: Other</t>
  </si>
  <si>
    <t>Pay a fee for rides to work: No</t>
  </si>
  <si>
    <t>Pay a fee for rides to work: Yes, a fee</t>
  </si>
  <si>
    <t>22%(a)</t>
  </si>
  <si>
    <t>Pay a fee for rides to work: Yes, just for gas</t>
  </si>
  <si>
    <t>Share of farmworkers who have health insurance, taking into account all provider sources, including the respondent's employer, self-insurance, the government, the spouse's employer, etc. [A21a]: No</t>
  </si>
  <si>
    <t>Share of farmworkers who have health insurance, taking into account all provider sources, including the respondent's employer, self-insurance, the government, the spouse's employer, etc. [A21a]: Yes</t>
  </si>
  <si>
    <t>Share of farmworkers who have health insurance, taking into account all provider sources, including the respondent's employer, self-insurance, the government, the spouse's employer, etc. [A21a]: Don't know</t>
  </si>
  <si>
    <t>Share who held a non-farm job in the last 12 months</t>
  </si>
  <si>
    <t>56%</t>
  </si>
  <si>
    <t>Average number of non-farm work weeks last 12 months</t>
  </si>
  <si>
    <t>24</t>
  </si>
  <si>
    <t>27</t>
  </si>
  <si>
    <t>Plans to continue working in agriculture: Less than 1 year</t>
  </si>
  <si>
    <t>Plans to continue working in agriculture: 1-3 years</t>
  </si>
  <si>
    <t>Plans to continue working in agriculture: 4-5 years</t>
  </si>
  <si>
    <t>Plans to continue working in agriculture: More than 5 years</t>
  </si>
  <si>
    <t>3%</t>
  </si>
  <si>
    <t>Plans to continue working in agriculture: Over five years and as long as able to do the work</t>
  </si>
  <si>
    <t>74%</t>
  </si>
  <si>
    <t>Plans to continue working in agriculture: Other</t>
  </si>
  <si>
    <t>Could find a non-farm job within a month: No</t>
  </si>
  <si>
    <t>Could find a non-farm job within a month: Yes</t>
  </si>
  <si>
    <t>65%</t>
  </si>
  <si>
    <t>63%</t>
  </si>
  <si>
    <t>Could find a non-farm job within a month: Don't know</t>
  </si>
  <si>
    <t>Numbers match 1989-1991</t>
  </si>
  <si>
    <t>Numbers match 1998-2000</t>
  </si>
  <si>
    <t>Numbers match 2007-2009</t>
  </si>
  <si>
    <t>Numbers match 2010-2012</t>
  </si>
  <si>
    <t>Numbers match 2013-2014</t>
  </si>
  <si>
    <t>Numbers match 2015-2016</t>
  </si>
  <si>
    <t>Numbers match 2017-2018</t>
  </si>
  <si>
    <t>$12.53</t>
  </si>
  <si>
    <t>158</t>
  </si>
  <si>
    <t>Unweighted Number of NAWS Respondents, 1989-2020</t>
  </si>
  <si>
    <t>NAWS Fiscal Years</t>
  </si>
  <si>
    <t>Unweighted Number of Respondents</t>
  </si>
  <si>
    <t>1989-1991</t>
  </si>
  <si>
    <t>1998-2000</t>
  </si>
  <si>
    <t>2007-2009</t>
  </si>
  <si>
    <t>2010-2012</t>
  </si>
  <si>
    <t>2013-2014</t>
  </si>
  <si>
    <t>2015-2016</t>
  </si>
  <si>
    <t>2017-2018</t>
  </si>
  <si>
    <t>2019-2020</t>
  </si>
  <si>
    <t>**Values greater than 14 for number of hours worked per day were set to missing.</t>
  </si>
  <si>
    <r>
      <rPr>
        <vertAlign val="superscript"/>
        <sz val="12"/>
        <color theme="1"/>
        <rFont val="Times New Roman"/>
        <family val="1"/>
      </rPr>
      <t xml:space="preserve">a </t>
    </r>
    <r>
      <rPr>
        <sz val="12"/>
        <color theme="1"/>
        <rFont val="Times New Roman"/>
        <family val="1"/>
      </rPr>
      <t>Estimates should be interpreted with caution because they have relative standard errors between 31 and 50 percent.</t>
    </r>
  </si>
  <si>
    <r>
      <rPr>
        <vertAlign val="superscript"/>
        <sz val="12"/>
        <color theme="1"/>
        <rFont val="Times New Roman"/>
        <family val="1"/>
      </rPr>
      <t xml:space="preserve">b </t>
    </r>
    <r>
      <rPr>
        <sz val="12"/>
        <color theme="1"/>
        <rFont val="Times New Roman"/>
        <family val="1"/>
      </rPr>
      <t>Estimates are suppressed because they are based on fewer than four observations or have relative standard errors greater than 50 percent.</t>
    </r>
  </si>
  <si>
    <t>Unweighted Number of NAWS Respondents in the Midwest Employment, 1989-2020</t>
  </si>
  <si>
    <r>
      <t>8%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</si>
  <si>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18%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</si>
  <si>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11%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</si>
  <si>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16%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</si>
  <si>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14%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</si>
  <si>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15%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</si>
  <si>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25%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</si>
  <si>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</si>
  <si>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6%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</si>
  <si>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4%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</si>
  <si>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12%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</si>
  <si>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10%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</si>
  <si>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13%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</si>
  <si>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9%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</si>
  <si>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5%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</si>
  <si>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3%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</si>
  <si>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20%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</si>
  <si>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&lt;1%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</si>
  <si>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7%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</si>
  <si>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27%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</si>
  <si>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17%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</si>
  <si>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2%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</si>
  <si>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19%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</si>
  <si>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22%</t>
    </r>
    <r>
      <rPr>
        <vertAlign val="superscript"/>
        <sz val="11"/>
        <color theme="1"/>
        <rFont val="Calibri"/>
        <family val="2"/>
        <scheme val="minor"/>
      </rPr>
      <t>(a)</t>
    </r>
  </si>
  <si>
    <t>Table 6: Hired Crop Worker Employment Characteristics, Midwest Estimates, Eight Time Periods*</t>
  </si>
  <si>
    <t>*Table 6 illustrates weighted data on farmworkers from the Employment and Training Administration's National Agricultural Workers Survey, Public Data, Fiscal Years (FY) 1989-2020.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</si>
</sst>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theme="4"/>
      </bottom>
      <diagonal/>
    </border>
    <border>
      <left/>
      <right style="medium">
        <color theme="1"/>
      </right>
      <top/>
      <bottom style="thin">
        <color theme="4"/>
      </bottom>
      <diagonal/>
    </border>
    <border>
      <left style="medium">
        <color theme="1"/>
      </left>
      <right/>
      <top style="thin">
        <color theme="4"/>
      </top>
      <bottom style="thin">
        <color theme="4"/>
      </bottom>
      <diagonal/>
    </border>
    <border>
      <left/>
      <right style="medium">
        <color theme="1"/>
      </right>
      <top style="thin">
        <color theme="4"/>
      </top>
      <bottom style="thin">
        <color theme="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0" borderId="0" xfId="0"/>
    <xf numFmtId="0" fontId="2" fillId="3" borderId="1" xfId="0" applyFont="1" applyFill="1" applyBorder="1"/>
    <xf numFmtId="0" fontId="1" fillId="0" borderId="2" xfId="0" applyFont="1" applyBorder="1"/>
    <xf numFmtId="3" fontId="1" fillId="0" borderId="3" xfId="0" applyNumberFormat="1" applyFont="1" applyBorder="1"/>
    <xf numFmtId="0" fontId="1" fillId="0" borderId="4" xfId="0" applyFont="1" applyBorder="1"/>
    <xf numFmtId="3" fontId="1" fillId="0" borderId="5" xfId="0" applyNumberFormat="1" applyFont="1" applyBorder="1"/>
    <xf numFmtId="0" fontId="1" fillId="0" borderId="6" xfId="0" applyFont="1" applyBorder="1"/>
    <xf numFmtId="3" fontId="1" fillId="0" borderId="7" xfId="0" applyNumberFormat="1" applyFont="1" applyBorder="1"/>
    <xf numFmtId="0" fontId="3" fillId="0" borderId="0" xfId="0" applyFont="1"/>
    <xf numFmtId="0" fontId="1" fillId="0" borderId="8" xfId="0" applyFont="1" applyBorder="1"/>
    <xf numFmtId="0" fontId="2" fillId="3" borderId="9" xfId="0" applyFont="1" applyFill="1" applyBorder="1" applyAlignment="1">
      <alignment horizontal="left" wrapText="1"/>
    </xf>
    <xf numFmtId="0" fontId="2" fillId="3" borderId="0" xfId="0" applyFont="1" applyFill="1" applyAlignment="1">
      <alignment wrapText="1"/>
    </xf>
    <xf numFmtId="0" fontId="1" fillId="0" borderId="6" xfId="0" applyFont="1" applyBorder="1"/>
    <xf numFmtId="0" fontId="3" fillId="0" borderId="0" xfId="0" applyFont="1"/>
    <xf numFmtId="0" fontId="1" fillId="0" borderId="0" xfId="0" applyFont="1"/>
    <xf numFmtId="0" fontId="1" fillId="0" borderId="0" xfId="0" applyFont="1" applyFill="1" applyAlignment="1">
      <alignment horizontal="left"/>
    </xf>
    <xf numFmtId="3" fontId="1" fillId="0" borderId="7" xfId="0" applyNumberFormat="1" applyFont="1" applyBorder="1" applyAlignment="1">
      <alignment horizontal="left"/>
    </xf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3" fontId="6" fillId="0" borderId="12" xfId="1" applyNumberFormat="1" applyFont="1" applyBorder="1" applyAlignment="1">
      <alignment horizontal="left"/>
    </xf>
    <xf numFmtId="0" fontId="7" fillId="0" borderId="0" xfId="0" applyFont="1"/>
  </cellXfs>
  <cellStyles count="2">
    <cellStyle name="Comma" xfId="1" builtinId="3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8FB9AC-9A4B-4004-AA7A-57FF1AB05A58}" name="Table1" displayName="Table1" ref="A14:I100" totalsRowShown="0" headerRowDxfId="0">
  <autoFilter ref="A14:I100" xr:uid="{4B8FB9AC-9A4B-4004-AA7A-57FF1AB05A58}"/>
  <tableColumns count="9">
    <tableColumn id="1" xr3:uid="{51BBBE22-179C-45F0-AB1E-FCD0E4BAB011}" name="Characteristic"/>
    <tableColumn id="2" xr3:uid="{E74598B8-16C0-4C3D-B3E5-48F50F4759E8}" name="Fiscal Years 1989-1991"/>
    <tableColumn id="3" xr3:uid="{FA944392-F78A-4B06-A049-E5EE8BFFCE21}" name="Fiscal Years 1998-2000"/>
    <tableColumn id="4" xr3:uid="{69CA0A1D-2B75-42D9-8356-F5CB04862B3D}" name="Fiscal Years 2007-2009"/>
    <tableColumn id="5" xr3:uid="{25A7DC3F-14DC-4C44-BE92-C6692CFB3986}" name="Fiscal Years 2010-2012"/>
    <tableColumn id="6" xr3:uid="{DA3E1BCB-01C5-45ED-992D-DC2B9EA646B3}" name="Fiscal Years 2013-2014"/>
    <tableColumn id="7" xr3:uid="{D10C3E02-A32E-4391-8116-BC6939664FEC}" name="Fiscal Years 2015-2016"/>
    <tableColumn id="8" xr3:uid="{B6730DF7-1458-471C-818A-ED5C6C79BB6A}" name="Fiscal Years 2017-2018"/>
    <tableColumn id="9" xr3:uid="{9CBA2475-8C38-4705-A249-EA4EA71B022A}" name="Fiscal Years 2019-20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Normal="100" workbookViewId="0"/>
  </sheetViews>
  <sheetFormatPr defaultRowHeight="15" x14ac:dyDescent="0.25"/>
  <cols>
    <col min="1" max="1" width="85.7109375" customWidth="1"/>
    <col min="2" max="9" width="15.7109375" customWidth="1"/>
  </cols>
  <sheetData>
    <row r="1" spans="1:9" s="7" customFormat="1" ht="16.5" thickBot="1" x14ac:dyDescent="0.3">
      <c r="A1" s="25" t="s">
        <v>281</v>
      </c>
      <c r="B1" s="24"/>
    </row>
    <row r="2" spans="1:9" s="7" customFormat="1" ht="47.25" x14ac:dyDescent="0.25">
      <c r="A2" s="26" t="s">
        <v>268</v>
      </c>
      <c r="B2" s="27" t="s">
        <v>269</v>
      </c>
    </row>
    <row r="3" spans="1:9" s="7" customFormat="1" ht="15.75" x14ac:dyDescent="0.25">
      <c r="A3" s="28" t="s">
        <v>270</v>
      </c>
      <c r="B3" s="29">
        <v>468</v>
      </c>
    </row>
    <row r="4" spans="1:9" s="7" customFormat="1" ht="15.75" x14ac:dyDescent="0.25">
      <c r="A4" s="28" t="s">
        <v>271</v>
      </c>
      <c r="B4" s="29">
        <v>1248</v>
      </c>
    </row>
    <row r="5" spans="1:9" s="7" customFormat="1" ht="15.75" x14ac:dyDescent="0.25">
      <c r="A5" s="28" t="s">
        <v>272</v>
      </c>
      <c r="B5" s="29">
        <v>618</v>
      </c>
    </row>
    <row r="6" spans="1:9" s="7" customFormat="1" ht="15.75" x14ac:dyDescent="0.25">
      <c r="A6" s="28" t="s">
        <v>273</v>
      </c>
      <c r="B6" s="29">
        <v>519</v>
      </c>
    </row>
    <row r="7" spans="1:9" s="7" customFormat="1" ht="15.75" x14ac:dyDescent="0.25">
      <c r="A7" s="28" t="s">
        <v>274</v>
      </c>
      <c r="B7" s="29">
        <v>538</v>
      </c>
    </row>
    <row r="8" spans="1:9" s="7" customFormat="1" ht="15.75" x14ac:dyDescent="0.25">
      <c r="A8" s="28" t="s">
        <v>275</v>
      </c>
      <c r="B8" s="29">
        <v>538</v>
      </c>
    </row>
    <row r="9" spans="1:9" s="7" customFormat="1" ht="15.75" x14ac:dyDescent="0.25">
      <c r="A9" s="28" t="s">
        <v>276</v>
      </c>
      <c r="B9" s="29">
        <v>259</v>
      </c>
    </row>
    <row r="10" spans="1:9" s="7" customFormat="1" ht="16.5" thickBot="1" x14ac:dyDescent="0.3">
      <c r="A10" s="19" t="s">
        <v>277</v>
      </c>
      <c r="B10" s="23">
        <v>198</v>
      </c>
    </row>
    <row r="11" spans="1:9" s="7" customFormat="1" x14ac:dyDescent="0.25"/>
    <row r="12" spans="1:9" s="7" customFormat="1" x14ac:dyDescent="0.25"/>
    <row r="13" spans="1:9" s="7" customFormat="1" ht="17.25" customHeight="1" x14ac:dyDescent="0.25">
      <c r="A13" s="20" t="s">
        <v>306</v>
      </c>
    </row>
    <row r="14" spans="1:9" ht="30.75" customHeight="1" x14ac:dyDescent="0.25">
      <c r="A14" s="18" t="s">
        <v>0</v>
      </c>
      <c r="B14" s="18" t="s">
        <v>1</v>
      </c>
      <c r="C14" s="18" t="s">
        <v>2</v>
      </c>
      <c r="D14" s="18" t="s">
        <v>3</v>
      </c>
      <c r="E14" s="18" t="s">
        <v>4</v>
      </c>
      <c r="F14" s="18" t="s">
        <v>5</v>
      </c>
      <c r="G14" s="18" t="s">
        <v>6</v>
      </c>
      <c r="H14" s="18" t="s">
        <v>7</v>
      </c>
      <c r="I14" s="18" t="s">
        <v>8</v>
      </c>
    </row>
    <row r="15" spans="1:9" x14ac:dyDescent="0.25">
      <c r="A15" s="1" t="s">
        <v>9</v>
      </c>
      <c r="B15" t="s">
        <v>10</v>
      </c>
      <c r="C15" t="s">
        <v>11</v>
      </c>
      <c r="D15" t="s">
        <v>12</v>
      </c>
      <c r="E15" t="s">
        <v>10</v>
      </c>
      <c r="F15" t="s">
        <v>10</v>
      </c>
      <c r="G15" t="s">
        <v>12</v>
      </c>
      <c r="H15" t="s">
        <v>10</v>
      </c>
      <c r="I15" t="s">
        <v>13</v>
      </c>
    </row>
    <row r="16" spans="1:9" ht="17.25" x14ac:dyDescent="0.25">
      <c r="A16" s="1" t="s">
        <v>14</v>
      </c>
      <c r="B16" s="30" t="s">
        <v>15</v>
      </c>
      <c r="C16" t="s">
        <v>282</v>
      </c>
      <c r="D16" s="30" t="s">
        <v>15</v>
      </c>
      <c r="E16" s="30" t="s">
        <v>15</v>
      </c>
      <c r="F16" s="30" t="s">
        <v>15</v>
      </c>
      <c r="G16" s="30" t="s">
        <v>15</v>
      </c>
      <c r="H16" s="30" t="s">
        <v>15</v>
      </c>
      <c r="I16" s="30" t="s">
        <v>15</v>
      </c>
    </row>
    <row r="17" spans="1:9" x14ac:dyDescent="0.25">
      <c r="A17" s="1" t="s">
        <v>17</v>
      </c>
      <c r="B17" t="s">
        <v>18</v>
      </c>
      <c r="C17" t="s">
        <v>19</v>
      </c>
      <c r="D17" t="s">
        <v>20</v>
      </c>
      <c r="E17" t="s">
        <v>21</v>
      </c>
      <c r="F17" t="s">
        <v>22</v>
      </c>
      <c r="G17" t="s">
        <v>23</v>
      </c>
      <c r="H17" t="s">
        <v>20</v>
      </c>
      <c r="I17" t="s">
        <v>24</v>
      </c>
    </row>
    <row r="18" spans="1:9" ht="17.25" x14ac:dyDescent="0.25">
      <c r="A18" s="1" t="s">
        <v>25</v>
      </c>
      <c r="B18" t="s">
        <v>26</v>
      </c>
      <c r="C18" t="s">
        <v>27</v>
      </c>
      <c r="D18" t="s">
        <v>283</v>
      </c>
      <c r="E18" t="s">
        <v>29</v>
      </c>
      <c r="F18" t="s">
        <v>284</v>
      </c>
      <c r="G18" t="s">
        <v>287</v>
      </c>
      <c r="H18" t="s">
        <v>32</v>
      </c>
      <c r="I18" t="s">
        <v>285</v>
      </c>
    </row>
    <row r="19" spans="1:9" ht="17.25" x14ac:dyDescent="0.25">
      <c r="A19" s="1" t="s">
        <v>34</v>
      </c>
      <c r="B19" t="s">
        <v>35</v>
      </c>
      <c r="C19" t="s">
        <v>36</v>
      </c>
      <c r="D19" t="s">
        <v>37</v>
      </c>
      <c r="E19" t="s">
        <v>26</v>
      </c>
      <c r="F19" t="s">
        <v>38</v>
      </c>
      <c r="G19" t="s">
        <v>35</v>
      </c>
      <c r="H19" t="s">
        <v>286</v>
      </c>
      <c r="I19" t="s">
        <v>40</v>
      </c>
    </row>
    <row r="20" spans="1:9" x14ac:dyDescent="0.25">
      <c r="A20" s="1" t="s">
        <v>41</v>
      </c>
      <c r="B20" t="s">
        <v>42</v>
      </c>
      <c r="C20" t="s">
        <v>43</v>
      </c>
      <c r="D20" t="s">
        <v>32</v>
      </c>
      <c r="E20" t="s">
        <v>44</v>
      </c>
      <c r="F20" t="s">
        <v>27</v>
      </c>
      <c r="G20" t="s">
        <v>45</v>
      </c>
      <c r="H20" t="s">
        <v>38</v>
      </c>
      <c r="I20" t="s">
        <v>27</v>
      </c>
    </row>
    <row r="21" spans="1:9" x14ac:dyDescent="0.25">
      <c r="A21" s="1" t="s">
        <v>46</v>
      </c>
      <c r="B21" t="s">
        <v>37</v>
      </c>
      <c r="C21" t="s">
        <v>47</v>
      </c>
      <c r="D21" t="s">
        <v>26</v>
      </c>
      <c r="E21" t="s">
        <v>44</v>
      </c>
      <c r="F21" t="s">
        <v>45</v>
      </c>
      <c r="G21" t="s">
        <v>26</v>
      </c>
      <c r="H21" t="s">
        <v>44</v>
      </c>
      <c r="I21" t="s">
        <v>45</v>
      </c>
    </row>
    <row r="22" spans="1:9" x14ac:dyDescent="0.25">
      <c r="A22" s="1" t="s">
        <v>48</v>
      </c>
      <c r="B22" t="s">
        <v>49</v>
      </c>
      <c r="C22" t="s">
        <v>50</v>
      </c>
      <c r="D22" t="s">
        <v>27</v>
      </c>
      <c r="E22" t="s">
        <v>51</v>
      </c>
      <c r="F22" t="s">
        <v>52</v>
      </c>
      <c r="G22" t="s">
        <v>37</v>
      </c>
      <c r="H22" t="s">
        <v>29</v>
      </c>
      <c r="I22" t="s">
        <v>45</v>
      </c>
    </row>
    <row r="23" spans="1:9" x14ac:dyDescent="0.25">
      <c r="A23" s="1" t="s">
        <v>53</v>
      </c>
      <c r="B23" t="s">
        <v>54</v>
      </c>
      <c r="C23" t="s">
        <v>55</v>
      </c>
      <c r="D23" t="s">
        <v>54</v>
      </c>
      <c r="E23" t="s">
        <v>56</v>
      </c>
      <c r="F23" t="s">
        <v>57</v>
      </c>
      <c r="G23" t="s">
        <v>19</v>
      </c>
      <c r="H23" t="s">
        <v>57</v>
      </c>
      <c r="I23" t="s">
        <v>21</v>
      </c>
    </row>
    <row r="24" spans="1:9" ht="17.25" x14ac:dyDescent="0.25">
      <c r="A24" s="1" t="s">
        <v>58</v>
      </c>
      <c r="B24" t="s">
        <v>59</v>
      </c>
      <c r="C24" t="s">
        <v>60</v>
      </c>
      <c r="D24" t="s">
        <v>61</v>
      </c>
      <c r="E24" t="s">
        <v>44</v>
      </c>
      <c r="F24" t="s">
        <v>52</v>
      </c>
      <c r="G24" t="s">
        <v>288</v>
      </c>
      <c r="H24" t="s">
        <v>42</v>
      </c>
      <c r="I24" t="s">
        <v>32</v>
      </c>
    </row>
    <row r="25" spans="1:9" x14ac:dyDescent="0.25">
      <c r="A25" s="1" t="s">
        <v>63</v>
      </c>
      <c r="B25" t="s">
        <v>44</v>
      </c>
      <c r="C25" t="s">
        <v>64</v>
      </c>
      <c r="D25" t="s">
        <v>42</v>
      </c>
      <c r="E25" t="s">
        <v>65</v>
      </c>
      <c r="F25" t="s">
        <v>36</v>
      </c>
      <c r="G25" t="s">
        <v>44</v>
      </c>
      <c r="H25" t="s">
        <v>35</v>
      </c>
      <c r="I25" t="s">
        <v>47</v>
      </c>
    </row>
    <row r="26" spans="1:9" x14ac:dyDescent="0.25">
      <c r="A26" s="1" t="s">
        <v>66</v>
      </c>
      <c r="B26" t="s">
        <v>26</v>
      </c>
      <c r="C26" t="s">
        <v>26</v>
      </c>
      <c r="D26" t="s">
        <v>37</v>
      </c>
      <c r="E26" t="s">
        <v>47</v>
      </c>
      <c r="F26" t="s">
        <v>45</v>
      </c>
      <c r="G26" t="s">
        <v>37</v>
      </c>
      <c r="H26" t="s">
        <v>43</v>
      </c>
      <c r="I26" t="s">
        <v>35</v>
      </c>
    </row>
    <row r="27" spans="1:9" x14ac:dyDescent="0.25">
      <c r="A27" s="1" t="s">
        <v>67</v>
      </c>
      <c r="B27" t="s">
        <v>68</v>
      </c>
      <c r="C27" t="s">
        <v>69</v>
      </c>
      <c r="D27" t="s">
        <v>50</v>
      </c>
      <c r="E27" t="s">
        <v>29</v>
      </c>
      <c r="F27" t="s">
        <v>70</v>
      </c>
      <c r="G27" t="s">
        <v>29</v>
      </c>
      <c r="H27" t="s">
        <v>27</v>
      </c>
      <c r="I27" t="s">
        <v>38</v>
      </c>
    </row>
    <row r="28" spans="1:9" ht="17.25" x14ac:dyDescent="0.25">
      <c r="A28" s="1" t="s">
        <v>71</v>
      </c>
      <c r="B28" t="s">
        <v>72</v>
      </c>
      <c r="C28" t="s">
        <v>289</v>
      </c>
      <c r="D28" t="s">
        <v>74</v>
      </c>
      <c r="E28" t="s">
        <v>74</v>
      </c>
      <c r="F28" t="s">
        <v>75</v>
      </c>
      <c r="G28" t="s">
        <v>50</v>
      </c>
      <c r="H28" t="s">
        <v>290</v>
      </c>
      <c r="I28" t="s">
        <v>29</v>
      </c>
    </row>
    <row r="29" spans="1:9" x14ac:dyDescent="0.25">
      <c r="A29" s="1" t="s">
        <v>77</v>
      </c>
      <c r="B29" t="s">
        <v>78</v>
      </c>
      <c r="C29" t="s">
        <v>79</v>
      </c>
      <c r="D29" t="s">
        <v>80</v>
      </c>
      <c r="E29" t="s">
        <v>81</v>
      </c>
      <c r="F29" t="s">
        <v>82</v>
      </c>
      <c r="G29" t="s">
        <v>83</v>
      </c>
      <c r="H29" t="s">
        <v>84</v>
      </c>
      <c r="I29" t="s">
        <v>85</v>
      </c>
    </row>
    <row r="30" spans="1:9" ht="17.25" x14ac:dyDescent="0.25">
      <c r="A30" s="1" t="s">
        <v>86</v>
      </c>
      <c r="B30" t="s">
        <v>87</v>
      </c>
      <c r="C30" s="30" t="s">
        <v>15</v>
      </c>
      <c r="D30" t="s">
        <v>289</v>
      </c>
      <c r="E30" t="s">
        <v>289</v>
      </c>
      <c r="F30" s="30" t="s">
        <v>15</v>
      </c>
      <c r="G30" s="30" t="s">
        <v>15</v>
      </c>
      <c r="H30" t="s">
        <v>88</v>
      </c>
      <c r="I30" s="30" t="s">
        <v>15</v>
      </c>
    </row>
    <row r="31" spans="1:9" x14ac:dyDescent="0.25">
      <c r="A31" s="1" t="s">
        <v>89</v>
      </c>
      <c r="B31" t="s">
        <v>90</v>
      </c>
      <c r="C31" t="s">
        <v>91</v>
      </c>
      <c r="D31" t="s">
        <v>92</v>
      </c>
      <c r="E31" t="s">
        <v>93</v>
      </c>
      <c r="F31" t="s">
        <v>94</v>
      </c>
      <c r="G31" t="s">
        <v>95</v>
      </c>
      <c r="H31" t="s">
        <v>96</v>
      </c>
      <c r="I31" t="s">
        <v>97</v>
      </c>
    </row>
    <row r="32" spans="1:9" x14ac:dyDescent="0.25">
      <c r="A32" s="1" t="s">
        <v>98</v>
      </c>
      <c r="B32" t="s">
        <v>99</v>
      </c>
      <c r="C32" t="s">
        <v>100</v>
      </c>
      <c r="D32" t="s">
        <v>101</v>
      </c>
      <c r="E32" t="s">
        <v>100</v>
      </c>
      <c r="F32" t="s">
        <v>102</v>
      </c>
      <c r="G32" t="s">
        <v>103</v>
      </c>
      <c r="H32" t="s">
        <v>101</v>
      </c>
      <c r="I32" t="s">
        <v>101</v>
      </c>
    </row>
    <row r="33" spans="1:9" x14ac:dyDescent="0.25">
      <c r="A33" s="1" t="s">
        <v>104</v>
      </c>
      <c r="B33" t="s">
        <v>105</v>
      </c>
      <c r="C33" t="s">
        <v>106</v>
      </c>
      <c r="D33" t="s">
        <v>107</v>
      </c>
      <c r="E33" t="s">
        <v>108</v>
      </c>
      <c r="F33" t="s">
        <v>109</v>
      </c>
      <c r="G33" t="s">
        <v>110</v>
      </c>
      <c r="H33" t="s">
        <v>106</v>
      </c>
      <c r="I33" t="s">
        <v>111</v>
      </c>
    </row>
    <row r="34" spans="1:9" ht="17.25" x14ac:dyDescent="0.25">
      <c r="A34" s="1" t="s">
        <v>112</v>
      </c>
      <c r="B34" t="s">
        <v>51</v>
      </c>
      <c r="C34" t="s">
        <v>286</v>
      </c>
      <c r="D34" t="s">
        <v>74</v>
      </c>
      <c r="E34" t="s">
        <v>87</v>
      </c>
      <c r="F34" s="30" t="s">
        <v>15</v>
      </c>
      <c r="G34" t="s">
        <v>291</v>
      </c>
      <c r="H34" t="s">
        <v>292</v>
      </c>
      <c r="I34" s="30" t="s">
        <v>15</v>
      </c>
    </row>
    <row r="35" spans="1:9" x14ac:dyDescent="0.25">
      <c r="A35" s="1" t="s">
        <v>115</v>
      </c>
      <c r="B35" t="s">
        <v>116</v>
      </c>
      <c r="C35" t="s">
        <v>60</v>
      </c>
      <c r="D35" t="s">
        <v>117</v>
      </c>
      <c r="E35" t="s">
        <v>118</v>
      </c>
      <c r="F35" t="s">
        <v>119</v>
      </c>
      <c r="G35" t="s">
        <v>120</v>
      </c>
      <c r="H35" t="s">
        <v>118</v>
      </c>
      <c r="I35" t="s">
        <v>121</v>
      </c>
    </row>
    <row r="36" spans="1:9" x14ac:dyDescent="0.25">
      <c r="A36" s="1" t="s">
        <v>122</v>
      </c>
      <c r="B36" t="s">
        <v>26</v>
      </c>
      <c r="C36" t="s">
        <v>44</v>
      </c>
      <c r="D36" t="s">
        <v>32</v>
      </c>
      <c r="E36" t="s">
        <v>52</v>
      </c>
      <c r="F36" t="s">
        <v>35</v>
      </c>
      <c r="G36" t="s">
        <v>36</v>
      </c>
      <c r="H36" t="s">
        <v>35</v>
      </c>
      <c r="I36" t="s">
        <v>32</v>
      </c>
    </row>
    <row r="37" spans="1:9" ht="17.25" x14ac:dyDescent="0.25">
      <c r="A37" s="1" t="s">
        <v>123</v>
      </c>
      <c r="B37" t="s">
        <v>50</v>
      </c>
      <c r="C37" t="s">
        <v>124</v>
      </c>
      <c r="D37" t="s">
        <v>40</v>
      </c>
      <c r="E37" t="s">
        <v>293</v>
      </c>
      <c r="F37" t="s">
        <v>50</v>
      </c>
      <c r="G37" t="s">
        <v>29</v>
      </c>
      <c r="H37" t="s">
        <v>295</v>
      </c>
      <c r="I37" t="s">
        <v>294</v>
      </c>
    </row>
    <row r="38" spans="1:9" ht="17.25" x14ac:dyDescent="0.25">
      <c r="A38" s="1" t="s">
        <v>128</v>
      </c>
      <c r="B38" t="s">
        <v>87</v>
      </c>
      <c r="C38" t="s">
        <v>75</v>
      </c>
      <c r="D38" t="s">
        <v>50</v>
      </c>
      <c r="E38" t="s">
        <v>296</v>
      </c>
      <c r="F38" t="s">
        <v>294</v>
      </c>
      <c r="G38" t="s">
        <v>282</v>
      </c>
      <c r="H38" t="s">
        <v>290</v>
      </c>
      <c r="I38" t="s">
        <v>35</v>
      </c>
    </row>
    <row r="39" spans="1:9" x14ac:dyDescent="0.25">
      <c r="A39" s="1" t="s">
        <v>130</v>
      </c>
      <c r="B39" t="s">
        <v>131</v>
      </c>
      <c r="C39" t="s">
        <v>54</v>
      </c>
      <c r="D39" t="s">
        <v>54</v>
      </c>
      <c r="E39" t="s">
        <v>54</v>
      </c>
      <c r="F39" t="s">
        <v>54</v>
      </c>
      <c r="G39" t="s">
        <v>54</v>
      </c>
      <c r="H39" t="s">
        <v>55</v>
      </c>
      <c r="I39" t="s">
        <v>55</v>
      </c>
    </row>
    <row r="40" spans="1:9" x14ac:dyDescent="0.25">
      <c r="A40" s="1" t="s">
        <v>132</v>
      </c>
      <c r="B40" t="s">
        <v>131</v>
      </c>
      <c r="C40" t="s">
        <v>54</v>
      </c>
      <c r="D40" t="s">
        <v>54</v>
      </c>
      <c r="E40" t="s">
        <v>54</v>
      </c>
      <c r="F40" t="s">
        <v>54</v>
      </c>
      <c r="G40" t="s">
        <v>54</v>
      </c>
      <c r="H40" t="s">
        <v>55</v>
      </c>
      <c r="I40" t="s">
        <v>55</v>
      </c>
    </row>
    <row r="41" spans="1:9" x14ac:dyDescent="0.25">
      <c r="A41" s="1" t="s">
        <v>133</v>
      </c>
      <c r="B41" t="s">
        <v>131</v>
      </c>
      <c r="C41" t="s">
        <v>134</v>
      </c>
      <c r="D41" t="s">
        <v>118</v>
      </c>
      <c r="E41" t="s">
        <v>135</v>
      </c>
      <c r="F41" t="s">
        <v>136</v>
      </c>
      <c r="G41" t="s">
        <v>137</v>
      </c>
      <c r="H41" t="s">
        <v>138</v>
      </c>
      <c r="I41" t="s">
        <v>135</v>
      </c>
    </row>
    <row r="42" spans="1:9" x14ac:dyDescent="0.25">
      <c r="A42" s="1" t="s">
        <v>139</v>
      </c>
      <c r="B42" t="s">
        <v>131</v>
      </c>
      <c r="C42" t="s">
        <v>116</v>
      </c>
      <c r="D42" t="s">
        <v>119</v>
      </c>
      <c r="E42" t="s">
        <v>44</v>
      </c>
      <c r="F42" t="s">
        <v>140</v>
      </c>
      <c r="G42" t="s">
        <v>42</v>
      </c>
      <c r="H42" t="s">
        <v>35</v>
      </c>
      <c r="I42" t="s">
        <v>44</v>
      </c>
    </row>
    <row r="43" spans="1:9" x14ac:dyDescent="0.25">
      <c r="A43" s="1" t="s">
        <v>141</v>
      </c>
      <c r="B43" t="s">
        <v>131</v>
      </c>
      <c r="C43" t="s">
        <v>57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</row>
    <row r="44" spans="1:9" ht="17.25" x14ac:dyDescent="0.25">
      <c r="A44" s="1" t="s">
        <v>142</v>
      </c>
      <c r="B44" t="s">
        <v>131</v>
      </c>
      <c r="C44" t="s">
        <v>43</v>
      </c>
      <c r="D44" t="s">
        <v>29</v>
      </c>
      <c r="E44" t="s">
        <v>124</v>
      </c>
      <c r="F44" t="s">
        <v>283</v>
      </c>
      <c r="G44" t="s">
        <v>292</v>
      </c>
      <c r="H44" t="s">
        <v>292</v>
      </c>
      <c r="I44" s="30" t="s">
        <v>15</v>
      </c>
    </row>
    <row r="45" spans="1:9" x14ac:dyDescent="0.25">
      <c r="A45" s="1" t="s">
        <v>143</v>
      </c>
      <c r="B45" t="s">
        <v>131</v>
      </c>
      <c r="C45" t="s">
        <v>59</v>
      </c>
      <c r="D45" t="s">
        <v>144</v>
      </c>
      <c r="E45" t="s">
        <v>145</v>
      </c>
      <c r="F45" t="s">
        <v>146</v>
      </c>
      <c r="G45" t="s">
        <v>146</v>
      </c>
      <c r="H45" t="s">
        <v>147</v>
      </c>
      <c r="I45" t="s">
        <v>145</v>
      </c>
    </row>
    <row r="46" spans="1:9" x14ac:dyDescent="0.25">
      <c r="A46" s="1" t="s">
        <v>148</v>
      </c>
      <c r="B46" t="s">
        <v>131</v>
      </c>
      <c r="C46" t="s">
        <v>44</v>
      </c>
      <c r="D46" t="s">
        <v>44</v>
      </c>
      <c r="E46" t="s">
        <v>37</v>
      </c>
      <c r="F46" t="s">
        <v>44</v>
      </c>
      <c r="G46" t="s">
        <v>64</v>
      </c>
      <c r="H46" t="s">
        <v>29</v>
      </c>
      <c r="I46" t="s">
        <v>36</v>
      </c>
    </row>
    <row r="47" spans="1:9" ht="17.25" x14ac:dyDescent="0.25">
      <c r="A47" s="1" t="s">
        <v>149</v>
      </c>
      <c r="B47" t="s">
        <v>131</v>
      </c>
      <c r="C47" t="s">
        <v>150</v>
      </c>
      <c r="D47" t="s">
        <v>51</v>
      </c>
      <c r="E47" t="s">
        <v>293</v>
      </c>
      <c r="F47" t="s">
        <v>51</v>
      </c>
      <c r="G47" t="s">
        <v>87</v>
      </c>
      <c r="H47" t="s">
        <v>294</v>
      </c>
      <c r="I47" t="s">
        <v>284</v>
      </c>
    </row>
    <row r="48" spans="1:9" x14ac:dyDescent="0.25">
      <c r="A48" s="1" t="s">
        <v>151</v>
      </c>
      <c r="B48" t="s">
        <v>152</v>
      </c>
      <c r="C48" t="s">
        <v>153</v>
      </c>
      <c r="D48" t="s">
        <v>154</v>
      </c>
      <c r="E48" t="s">
        <v>155</v>
      </c>
      <c r="F48" t="s">
        <v>156</v>
      </c>
      <c r="G48" t="s">
        <v>157</v>
      </c>
      <c r="H48" t="s">
        <v>157</v>
      </c>
      <c r="I48" t="s">
        <v>158</v>
      </c>
    </row>
    <row r="49" spans="1:9" x14ac:dyDescent="0.25">
      <c r="A49" s="1" t="s">
        <v>159</v>
      </c>
      <c r="B49" t="s">
        <v>160</v>
      </c>
      <c r="C49" t="s">
        <v>161</v>
      </c>
      <c r="D49" t="s">
        <v>162</v>
      </c>
      <c r="E49" t="s">
        <v>163</v>
      </c>
      <c r="F49" t="s">
        <v>164</v>
      </c>
      <c r="G49" t="s">
        <v>165</v>
      </c>
      <c r="H49" t="s">
        <v>11</v>
      </c>
      <c r="I49" t="s">
        <v>162</v>
      </c>
    </row>
    <row r="50" spans="1:9" x14ac:dyDescent="0.25">
      <c r="A50" s="1" t="s">
        <v>166</v>
      </c>
      <c r="B50" t="s">
        <v>27</v>
      </c>
      <c r="C50" t="s">
        <v>38</v>
      </c>
      <c r="D50" t="s">
        <v>150</v>
      </c>
      <c r="E50" t="s">
        <v>69</v>
      </c>
      <c r="F50" t="s">
        <v>69</v>
      </c>
      <c r="G50" t="s">
        <v>87</v>
      </c>
      <c r="H50" t="s">
        <v>75</v>
      </c>
      <c r="I50" t="s">
        <v>50</v>
      </c>
    </row>
    <row r="51" spans="1:9" ht="17.25" x14ac:dyDescent="0.25">
      <c r="A51" s="1" t="s">
        <v>167</v>
      </c>
      <c r="B51" t="s">
        <v>75</v>
      </c>
      <c r="C51" t="s">
        <v>150</v>
      </c>
      <c r="D51" t="s">
        <v>113</v>
      </c>
      <c r="E51" t="s">
        <v>289</v>
      </c>
      <c r="F51" t="s">
        <v>289</v>
      </c>
      <c r="G51" t="s">
        <v>289</v>
      </c>
      <c r="H51" s="30" t="s">
        <v>15</v>
      </c>
      <c r="I51" s="30" t="s">
        <v>15</v>
      </c>
    </row>
    <row r="52" spans="1:9" ht="17.25" x14ac:dyDescent="0.25">
      <c r="A52" s="1" t="s">
        <v>168</v>
      </c>
      <c r="B52" t="s">
        <v>74</v>
      </c>
      <c r="C52" t="s">
        <v>296</v>
      </c>
      <c r="D52" t="s">
        <v>289</v>
      </c>
      <c r="E52" s="30" t="s">
        <v>15</v>
      </c>
      <c r="F52" s="30" t="s">
        <v>15</v>
      </c>
      <c r="G52" s="30" t="s">
        <v>15</v>
      </c>
      <c r="H52" s="30" t="s">
        <v>15</v>
      </c>
      <c r="I52" s="30" t="s">
        <v>15</v>
      </c>
    </row>
    <row r="53" spans="1:9" ht="17.25" x14ac:dyDescent="0.25">
      <c r="A53" s="1" t="s">
        <v>169</v>
      </c>
      <c r="B53" t="s">
        <v>297</v>
      </c>
      <c r="C53" t="s">
        <v>297</v>
      </c>
      <c r="D53" t="s">
        <v>299</v>
      </c>
      <c r="E53" s="30" t="s">
        <v>15</v>
      </c>
      <c r="F53" s="30" t="s">
        <v>172</v>
      </c>
      <c r="G53" s="30" t="s">
        <v>15</v>
      </c>
      <c r="H53" s="30" t="s">
        <v>15</v>
      </c>
      <c r="I53" s="30" t="s">
        <v>15</v>
      </c>
    </row>
    <row r="54" spans="1:9" ht="17.25" x14ac:dyDescent="0.25">
      <c r="A54" s="1" t="s">
        <v>173</v>
      </c>
      <c r="B54" t="s">
        <v>87</v>
      </c>
      <c r="C54" t="s">
        <v>293</v>
      </c>
      <c r="D54" t="s">
        <v>47</v>
      </c>
      <c r="E54" t="s">
        <v>298</v>
      </c>
      <c r="F54" t="s">
        <v>42</v>
      </c>
      <c r="G54" t="s">
        <v>292</v>
      </c>
      <c r="H54" t="s">
        <v>38</v>
      </c>
      <c r="I54" t="s">
        <v>60</v>
      </c>
    </row>
    <row r="55" spans="1:9" ht="17.25" x14ac:dyDescent="0.25">
      <c r="A55" s="1" t="s">
        <v>175</v>
      </c>
      <c r="B55" t="s">
        <v>72</v>
      </c>
      <c r="C55" t="s">
        <v>292</v>
      </c>
      <c r="D55" t="s">
        <v>294</v>
      </c>
      <c r="E55" s="30" t="s">
        <v>15</v>
      </c>
      <c r="F55" t="s">
        <v>287</v>
      </c>
      <c r="G55" t="s">
        <v>295</v>
      </c>
      <c r="H55" t="s">
        <v>292</v>
      </c>
      <c r="I55" s="30" t="s">
        <v>15</v>
      </c>
    </row>
    <row r="56" spans="1:9" x14ac:dyDescent="0.25">
      <c r="A56" s="1" t="s">
        <v>176</v>
      </c>
      <c r="B56" t="s">
        <v>177</v>
      </c>
      <c r="C56" t="s">
        <v>178</v>
      </c>
      <c r="D56" t="s">
        <v>179</v>
      </c>
      <c r="E56" t="s">
        <v>144</v>
      </c>
      <c r="F56" t="s">
        <v>44</v>
      </c>
      <c r="G56" t="s">
        <v>180</v>
      </c>
      <c r="H56" t="s">
        <v>144</v>
      </c>
      <c r="I56" t="s">
        <v>43</v>
      </c>
    </row>
    <row r="57" spans="1:9" ht="17.25" x14ac:dyDescent="0.25">
      <c r="A57" s="1" t="s">
        <v>181</v>
      </c>
      <c r="B57" t="s">
        <v>119</v>
      </c>
      <c r="C57" t="s">
        <v>42</v>
      </c>
      <c r="D57" t="s">
        <v>29</v>
      </c>
      <c r="E57" t="s">
        <v>294</v>
      </c>
      <c r="F57" t="s">
        <v>47</v>
      </c>
      <c r="G57" t="s">
        <v>179</v>
      </c>
      <c r="H57" t="s">
        <v>43</v>
      </c>
      <c r="I57" t="s">
        <v>35</v>
      </c>
    </row>
    <row r="58" spans="1:9" ht="17.25" x14ac:dyDescent="0.25">
      <c r="A58" s="1" t="s">
        <v>182</v>
      </c>
      <c r="B58" t="s">
        <v>150</v>
      </c>
      <c r="C58" t="s">
        <v>287</v>
      </c>
      <c r="D58" t="s">
        <v>291</v>
      </c>
      <c r="E58" t="s">
        <v>289</v>
      </c>
      <c r="F58" t="s">
        <v>300</v>
      </c>
      <c r="G58" s="30" t="s">
        <v>15</v>
      </c>
      <c r="H58" s="30" t="s">
        <v>15</v>
      </c>
      <c r="I58" t="s">
        <v>75</v>
      </c>
    </row>
    <row r="59" spans="1:9" x14ac:dyDescent="0.25">
      <c r="A59" s="1" t="s">
        <v>184</v>
      </c>
      <c r="B59" t="s">
        <v>52</v>
      </c>
      <c r="C59" t="s">
        <v>32</v>
      </c>
      <c r="D59" t="s">
        <v>140</v>
      </c>
      <c r="E59" t="s">
        <v>144</v>
      </c>
      <c r="F59" t="s">
        <v>178</v>
      </c>
      <c r="G59" t="s">
        <v>42</v>
      </c>
      <c r="H59" t="s">
        <v>38</v>
      </c>
      <c r="I59" t="s">
        <v>45</v>
      </c>
    </row>
    <row r="60" spans="1:9" ht="17.25" x14ac:dyDescent="0.25">
      <c r="A60" s="1" t="s">
        <v>185</v>
      </c>
      <c r="B60" t="s">
        <v>186</v>
      </c>
      <c r="C60" t="s">
        <v>186</v>
      </c>
      <c r="D60" t="s">
        <v>38</v>
      </c>
      <c r="E60" t="s">
        <v>40</v>
      </c>
      <c r="F60" t="s">
        <v>287</v>
      </c>
      <c r="G60" t="s">
        <v>284</v>
      </c>
      <c r="H60" t="s">
        <v>43</v>
      </c>
      <c r="I60" t="s">
        <v>37</v>
      </c>
    </row>
    <row r="61" spans="1:9" x14ac:dyDescent="0.25">
      <c r="A61" s="1" t="s">
        <v>187</v>
      </c>
      <c r="B61" t="s">
        <v>42</v>
      </c>
      <c r="C61" t="s">
        <v>68</v>
      </c>
      <c r="D61" t="s">
        <v>29</v>
      </c>
      <c r="E61" t="s">
        <v>37</v>
      </c>
      <c r="F61" t="s">
        <v>47</v>
      </c>
      <c r="G61" t="s">
        <v>59</v>
      </c>
      <c r="H61" t="s">
        <v>47</v>
      </c>
      <c r="I61" t="s">
        <v>65</v>
      </c>
    </row>
    <row r="62" spans="1:9" x14ac:dyDescent="0.25">
      <c r="A62" s="1" t="s">
        <v>188</v>
      </c>
      <c r="B62" t="s">
        <v>68</v>
      </c>
      <c r="C62" t="s">
        <v>40</v>
      </c>
      <c r="D62" t="s">
        <v>52</v>
      </c>
      <c r="E62" t="s">
        <v>37</v>
      </c>
      <c r="F62" t="s">
        <v>178</v>
      </c>
      <c r="G62" t="s">
        <v>26</v>
      </c>
      <c r="H62" t="s">
        <v>121</v>
      </c>
      <c r="I62" t="s">
        <v>37</v>
      </c>
    </row>
    <row r="63" spans="1:9" ht="17.25" x14ac:dyDescent="0.25">
      <c r="A63" s="1" t="s">
        <v>189</v>
      </c>
      <c r="B63" s="30" t="s">
        <v>15</v>
      </c>
      <c r="C63" t="s">
        <v>88</v>
      </c>
      <c r="D63" s="30" t="s">
        <v>15</v>
      </c>
      <c r="E63" t="s">
        <v>88</v>
      </c>
      <c r="F63" t="s">
        <v>88</v>
      </c>
      <c r="G63" s="30" t="s">
        <v>15</v>
      </c>
      <c r="H63" t="s">
        <v>88</v>
      </c>
      <c r="I63" t="s">
        <v>88</v>
      </c>
    </row>
    <row r="64" spans="1:9" ht="17.25" x14ac:dyDescent="0.25">
      <c r="A64" s="1" t="s">
        <v>190</v>
      </c>
      <c r="B64" t="s">
        <v>75</v>
      </c>
      <c r="C64" t="s">
        <v>32</v>
      </c>
      <c r="D64" s="30" t="s">
        <v>15</v>
      </c>
      <c r="E64" t="s">
        <v>88</v>
      </c>
      <c r="F64" t="s">
        <v>88</v>
      </c>
      <c r="G64" t="s">
        <v>88</v>
      </c>
      <c r="H64" t="s">
        <v>88</v>
      </c>
      <c r="I64" t="s">
        <v>88</v>
      </c>
    </row>
    <row r="65" spans="1:9" ht="30" x14ac:dyDescent="0.25">
      <c r="A65" s="1" t="s">
        <v>191</v>
      </c>
      <c r="B65" t="s">
        <v>131</v>
      </c>
      <c r="C65" t="s">
        <v>162</v>
      </c>
      <c r="D65" t="s">
        <v>137</v>
      </c>
      <c r="E65" t="s">
        <v>192</v>
      </c>
      <c r="F65" t="s">
        <v>193</v>
      </c>
      <c r="G65" t="s">
        <v>194</v>
      </c>
      <c r="H65" t="s">
        <v>118</v>
      </c>
      <c r="I65" t="s">
        <v>136</v>
      </c>
    </row>
    <row r="66" spans="1:9" ht="30" x14ac:dyDescent="0.25">
      <c r="A66" s="1" t="s">
        <v>195</v>
      </c>
      <c r="B66" t="s">
        <v>131</v>
      </c>
      <c r="C66" t="s">
        <v>300</v>
      </c>
      <c r="D66" t="s">
        <v>35</v>
      </c>
      <c r="E66" t="s">
        <v>186</v>
      </c>
      <c r="F66" t="s">
        <v>47</v>
      </c>
      <c r="G66" t="s">
        <v>47</v>
      </c>
      <c r="H66" t="s">
        <v>196</v>
      </c>
      <c r="I66" t="s">
        <v>42</v>
      </c>
    </row>
    <row r="67" spans="1:9" ht="30" x14ac:dyDescent="0.25">
      <c r="A67" s="1" t="s">
        <v>197</v>
      </c>
      <c r="B67" t="s">
        <v>131</v>
      </c>
      <c r="C67" t="s">
        <v>75</v>
      </c>
      <c r="D67" t="s">
        <v>295</v>
      </c>
      <c r="E67" t="s">
        <v>69</v>
      </c>
      <c r="F67" t="s">
        <v>296</v>
      </c>
      <c r="G67" t="s">
        <v>291</v>
      </c>
      <c r="H67" t="s">
        <v>292</v>
      </c>
      <c r="I67" t="s">
        <v>295</v>
      </c>
    </row>
    <row r="68" spans="1:9" ht="30" x14ac:dyDescent="0.25">
      <c r="A68" s="1" t="s">
        <v>198</v>
      </c>
      <c r="B68" t="s">
        <v>121</v>
      </c>
      <c r="C68" t="s">
        <v>186</v>
      </c>
      <c r="D68" t="s">
        <v>294</v>
      </c>
      <c r="E68" t="s">
        <v>43</v>
      </c>
      <c r="F68" t="s">
        <v>27</v>
      </c>
      <c r="G68" t="s">
        <v>285</v>
      </c>
      <c r="H68" t="s">
        <v>291</v>
      </c>
      <c r="I68" s="30" t="s">
        <v>15</v>
      </c>
    </row>
    <row r="69" spans="1:9" ht="30" x14ac:dyDescent="0.25">
      <c r="A69" s="1" t="s">
        <v>199</v>
      </c>
      <c r="B69" t="s">
        <v>179</v>
      </c>
      <c r="C69" t="s">
        <v>136</v>
      </c>
      <c r="D69" t="s">
        <v>135</v>
      </c>
      <c r="E69" t="s">
        <v>136</v>
      </c>
      <c r="F69" t="s">
        <v>135</v>
      </c>
      <c r="G69" t="s">
        <v>200</v>
      </c>
      <c r="H69" t="s">
        <v>201</v>
      </c>
      <c r="I69" t="s">
        <v>202</v>
      </c>
    </row>
    <row r="70" spans="1:9" ht="30" x14ac:dyDescent="0.25">
      <c r="A70" s="1" t="s">
        <v>203</v>
      </c>
      <c r="B70" t="s">
        <v>70</v>
      </c>
      <c r="C70" t="s">
        <v>68</v>
      </c>
      <c r="D70" t="s">
        <v>287</v>
      </c>
      <c r="E70" t="s">
        <v>29</v>
      </c>
      <c r="F70" t="s">
        <v>49</v>
      </c>
      <c r="G70" t="s">
        <v>40</v>
      </c>
      <c r="H70" t="s">
        <v>124</v>
      </c>
      <c r="I70" t="s">
        <v>29</v>
      </c>
    </row>
    <row r="71" spans="1:9" ht="17.25" x14ac:dyDescent="0.25">
      <c r="A71" s="1" t="s">
        <v>204</v>
      </c>
      <c r="B71" t="s">
        <v>205</v>
      </c>
      <c r="C71" t="s">
        <v>65</v>
      </c>
      <c r="D71" t="s">
        <v>32</v>
      </c>
      <c r="E71" t="s">
        <v>45</v>
      </c>
      <c r="F71" t="s">
        <v>68</v>
      </c>
      <c r="G71" t="s">
        <v>301</v>
      </c>
      <c r="H71" t="s">
        <v>296</v>
      </c>
      <c r="I71" s="30" t="s">
        <v>15</v>
      </c>
    </row>
    <row r="72" spans="1:9" x14ac:dyDescent="0.25">
      <c r="A72" s="1" t="s">
        <v>207</v>
      </c>
      <c r="B72" t="s">
        <v>44</v>
      </c>
      <c r="C72" t="s">
        <v>208</v>
      </c>
      <c r="D72" t="s">
        <v>147</v>
      </c>
      <c r="E72" t="s">
        <v>209</v>
      </c>
      <c r="F72" t="s">
        <v>210</v>
      </c>
      <c r="G72" t="s">
        <v>209</v>
      </c>
      <c r="H72" t="s">
        <v>211</v>
      </c>
      <c r="I72" t="s">
        <v>212</v>
      </c>
    </row>
    <row r="73" spans="1:9" ht="17.25" x14ac:dyDescent="0.25">
      <c r="A73" s="1" t="s">
        <v>213</v>
      </c>
      <c r="B73" t="s">
        <v>49</v>
      </c>
      <c r="C73" t="s">
        <v>26</v>
      </c>
      <c r="D73" t="s">
        <v>302</v>
      </c>
      <c r="E73" t="s">
        <v>26</v>
      </c>
      <c r="F73" t="s">
        <v>42</v>
      </c>
      <c r="G73" t="s">
        <v>29</v>
      </c>
      <c r="H73" t="s">
        <v>29</v>
      </c>
      <c r="I73" t="s">
        <v>29</v>
      </c>
    </row>
    <row r="74" spans="1:9" x14ac:dyDescent="0.25">
      <c r="A74" s="1" t="s">
        <v>215</v>
      </c>
      <c r="B74" t="s">
        <v>146</v>
      </c>
      <c r="C74" t="s">
        <v>216</v>
      </c>
      <c r="D74" t="s">
        <v>35</v>
      </c>
      <c r="E74" t="s">
        <v>144</v>
      </c>
      <c r="F74" t="s">
        <v>196</v>
      </c>
      <c r="G74" t="s">
        <v>196</v>
      </c>
      <c r="H74" t="s">
        <v>180</v>
      </c>
      <c r="I74" t="s">
        <v>50</v>
      </c>
    </row>
    <row r="75" spans="1:9" x14ac:dyDescent="0.25">
      <c r="A75" s="1" t="s">
        <v>217</v>
      </c>
      <c r="B75" t="s">
        <v>216</v>
      </c>
      <c r="C75" t="s">
        <v>146</v>
      </c>
      <c r="D75" t="s">
        <v>218</v>
      </c>
      <c r="E75" t="s">
        <v>118</v>
      </c>
      <c r="F75" t="s">
        <v>205</v>
      </c>
      <c r="G75" t="s">
        <v>119</v>
      </c>
      <c r="H75" t="s">
        <v>219</v>
      </c>
      <c r="I75" t="s">
        <v>202</v>
      </c>
    </row>
    <row r="76" spans="1:9" ht="17.25" x14ac:dyDescent="0.25">
      <c r="A76" s="1" t="s">
        <v>220</v>
      </c>
      <c r="B76" t="s">
        <v>124</v>
      </c>
      <c r="C76" t="s">
        <v>70</v>
      </c>
      <c r="D76" t="s">
        <v>303</v>
      </c>
      <c r="E76" t="s">
        <v>291</v>
      </c>
      <c r="F76" s="30" t="s">
        <v>15</v>
      </c>
      <c r="G76" t="s">
        <v>287</v>
      </c>
      <c r="H76" t="s">
        <v>290</v>
      </c>
      <c r="I76" t="s">
        <v>284</v>
      </c>
    </row>
    <row r="77" spans="1:9" x14ac:dyDescent="0.25">
      <c r="A77" s="1" t="s">
        <v>222</v>
      </c>
      <c r="B77" t="s">
        <v>147</v>
      </c>
      <c r="C77" t="s">
        <v>61</v>
      </c>
      <c r="D77" t="s">
        <v>194</v>
      </c>
      <c r="E77" t="s">
        <v>223</v>
      </c>
      <c r="F77" t="s">
        <v>218</v>
      </c>
      <c r="G77" t="s">
        <v>224</v>
      </c>
      <c r="H77" t="s">
        <v>225</v>
      </c>
      <c r="I77" t="s">
        <v>160</v>
      </c>
    </row>
    <row r="78" spans="1:9" ht="17.25" x14ac:dyDescent="0.25">
      <c r="A78" s="1" t="s">
        <v>226</v>
      </c>
      <c r="B78" t="s">
        <v>150</v>
      </c>
      <c r="C78" t="s">
        <v>293</v>
      </c>
      <c r="D78" t="s">
        <v>69</v>
      </c>
      <c r="E78" t="s">
        <v>300</v>
      </c>
      <c r="F78" t="s">
        <v>291</v>
      </c>
      <c r="G78" t="s">
        <v>290</v>
      </c>
      <c r="H78" t="s">
        <v>74</v>
      </c>
      <c r="I78" t="s">
        <v>70</v>
      </c>
    </row>
    <row r="79" spans="1:9" ht="17.25" x14ac:dyDescent="0.25">
      <c r="A79" s="1" t="s">
        <v>227</v>
      </c>
      <c r="B79" s="30" t="s">
        <v>15</v>
      </c>
      <c r="C79" t="s">
        <v>289</v>
      </c>
      <c r="D79" s="30" t="s">
        <v>15</v>
      </c>
      <c r="E79" t="s">
        <v>88</v>
      </c>
      <c r="F79" s="30" t="s">
        <v>15</v>
      </c>
      <c r="G79" t="s">
        <v>88</v>
      </c>
      <c r="H79" t="s">
        <v>88</v>
      </c>
      <c r="I79" s="30" t="s">
        <v>15</v>
      </c>
    </row>
    <row r="80" spans="1:9" ht="17.25" x14ac:dyDescent="0.25">
      <c r="A80" s="1" t="s">
        <v>228</v>
      </c>
      <c r="B80" t="s">
        <v>87</v>
      </c>
      <c r="C80" t="s">
        <v>51</v>
      </c>
      <c r="D80" t="s">
        <v>303</v>
      </c>
      <c r="E80" s="30" t="s">
        <v>15</v>
      </c>
      <c r="F80" t="s">
        <v>297</v>
      </c>
      <c r="G80" s="30" t="s">
        <v>15</v>
      </c>
      <c r="H80" s="30" t="s">
        <v>15</v>
      </c>
      <c r="I80" t="s">
        <v>74</v>
      </c>
    </row>
    <row r="81" spans="1:9" ht="17.25" x14ac:dyDescent="0.25">
      <c r="A81" s="1" t="s">
        <v>229</v>
      </c>
      <c r="B81" t="s">
        <v>131</v>
      </c>
      <c r="C81" t="s">
        <v>131</v>
      </c>
      <c r="D81" t="s">
        <v>87</v>
      </c>
      <c r="E81" t="s">
        <v>304</v>
      </c>
      <c r="F81" t="s">
        <v>290</v>
      </c>
      <c r="G81" t="s">
        <v>51</v>
      </c>
      <c r="H81" s="30" t="s">
        <v>15</v>
      </c>
      <c r="I81" t="s">
        <v>303</v>
      </c>
    </row>
    <row r="82" spans="1:9" ht="17.25" x14ac:dyDescent="0.25">
      <c r="A82" s="1" t="s">
        <v>231</v>
      </c>
      <c r="B82" t="s">
        <v>37</v>
      </c>
      <c r="C82" t="s">
        <v>60</v>
      </c>
      <c r="D82" t="s">
        <v>290</v>
      </c>
      <c r="E82" t="s">
        <v>69</v>
      </c>
      <c r="F82" t="s">
        <v>51</v>
      </c>
      <c r="G82" t="s">
        <v>296</v>
      </c>
      <c r="H82" t="s">
        <v>291</v>
      </c>
      <c r="I82" s="30" t="s">
        <v>15</v>
      </c>
    </row>
    <row r="83" spans="1:9" ht="17.25" x14ac:dyDescent="0.25">
      <c r="A83" s="1" t="s">
        <v>232</v>
      </c>
      <c r="B83" t="s">
        <v>75</v>
      </c>
      <c r="C83" t="s">
        <v>303</v>
      </c>
      <c r="D83" s="30" t="s">
        <v>15</v>
      </c>
      <c r="E83" s="30" t="s">
        <v>15</v>
      </c>
      <c r="F83" s="30" t="s">
        <v>15</v>
      </c>
      <c r="G83" s="30" t="s">
        <v>15</v>
      </c>
      <c r="H83" s="30" t="s">
        <v>15</v>
      </c>
      <c r="I83" s="30" t="s">
        <v>15</v>
      </c>
    </row>
    <row r="84" spans="1:9" x14ac:dyDescent="0.25">
      <c r="A84" s="1" t="s">
        <v>233</v>
      </c>
      <c r="B84" t="s">
        <v>163</v>
      </c>
      <c r="C84" t="s">
        <v>161</v>
      </c>
      <c r="D84" t="s">
        <v>121</v>
      </c>
      <c r="E84" t="s">
        <v>186</v>
      </c>
      <c r="F84" t="s">
        <v>61</v>
      </c>
      <c r="G84" t="s">
        <v>219</v>
      </c>
      <c r="H84" t="s">
        <v>120</v>
      </c>
      <c r="I84" t="s">
        <v>202</v>
      </c>
    </row>
    <row r="85" spans="1:9" ht="17.25" x14ac:dyDescent="0.25">
      <c r="A85" s="1" t="s">
        <v>234</v>
      </c>
      <c r="B85" t="s">
        <v>150</v>
      </c>
      <c r="C85" t="s">
        <v>186</v>
      </c>
      <c r="D85" t="s">
        <v>283</v>
      </c>
      <c r="E85" t="s">
        <v>305</v>
      </c>
      <c r="F85" t="s">
        <v>178</v>
      </c>
      <c r="G85" t="s">
        <v>43</v>
      </c>
      <c r="H85" t="s">
        <v>51</v>
      </c>
      <c r="I85" t="s">
        <v>295</v>
      </c>
    </row>
    <row r="86" spans="1:9" ht="17.25" x14ac:dyDescent="0.25">
      <c r="A86" s="1" t="s">
        <v>236</v>
      </c>
      <c r="B86" t="s">
        <v>131</v>
      </c>
      <c r="C86" t="s">
        <v>74</v>
      </c>
      <c r="D86" t="s">
        <v>120</v>
      </c>
      <c r="E86" t="s">
        <v>208</v>
      </c>
      <c r="F86" t="s">
        <v>180</v>
      </c>
      <c r="G86" s="30" t="s">
        <v>15</v>
      </c>
      <c r="H86" t="s">
        <v>144</v>
      </c>
      <c r="I86" s="30" t="s">
        <v>15</v>
      </c>
    </row>
    <row r="87" spans="1:9" ht="45" x14ac:dyDescent="0.25">
      <c r="A87" s="1" t="s">
        <v>237</v>
      </c>
      <c r="B87" t="s">
        <v>131</v>
      </c>
      <c r="C87" t="s">
        <v>200</v>
      </c>
      <c r="D87" t="s">
        <v>116</v>
      </c>
      <c r="E87" t="s">
        <v>136</v>
      </c>
      <c r="F87" t="s">
        <v>216</v>
      </c>
      <c r="G87" t="s">
        <v>119</v>
      </c>
      <c r="H87" t="s">
        <v>52</v>
      </c>
      <c r="I87" t="s">
        <v>42</v>
      </c>
    </row>
    <row r="88" spans="1:9" ht="45" x14ac:dyDescent="0.25">
      <c r="A88" s="1" t="s">
        <v>238</v>
      </c>
      <c r="B88" t="s">
        <v>131</v>
      </c>
      <c r="C88" t="s">
        <v>186</v>
      </c>
      <c r="D88" t="s">
        <v>144</v>
      </c>
      <c r="E88" t="s">
        <v>140</v>
      </c>
      <c r="F88" t="s">
        <v>210</v>
      </c>
      <c r="G88" t="s">
        <v>118</v>
      </c>
      <c r="H88" t="s">
        <v>193</v>
      </c>
      <c r="I88" t="s">
        <v>137</v>
      </c>
    </row>
    <row r="89" spans="1:9" ht="45" x14ac:dyDescent="0.25">
      <c r="A89" s="1" t="s">
        <v>239</v>
      </c>
      <c r="B89" t="s">
        <v>131</v>
      </c>
      <c r="C89" s="30" t="s">
        <v>15</v>
      </c>
      <c r="D89" t="s">
        <v>289</v>
      </c>
      <c r="E89" s="30" t="s">
        <v>15</v>
      </c>
      <c r="F89" t="s">
        <v>88</v>
      </c>
      <c r="G89" s="30" t="s">
        <v>15</v>
      </c>
      <c r="H89" s="30" t="s">
        <v>15</v>
      </c>
      <c r="I89" s="30" t="s">
        <v>15</v>
      </c>
    </row>
    <row r="90" spans="1:9" x14ac:dyDescent="0.25">
      <c r="A90" s="1" t="s">
        <v>240</v>
      </c>
      <c r="B90" t="s">
        <v>146</v>
      </c>
      <c r="C90" t="s">
        <v>37</v>
      </c>
      <c r="D90" t="s">
        <v>65</v>
      </c>
      <c r="E90" t="s">
        <v>134</v>
      </c>
      <c r="F90" t="s">
        <v>119</v>
      </c>
      <c r="G90" t="s">
        <v>177</v>
      </c>
      <c r="H90" t="s">
        <v>241</v>
      </c>
      <c r="I90" t="s">
        <v>120</v>
      </c>
    </row>
    <row r="91" spans="1:9" x14ac:dyDescent="0.25">
      <c r="A91" s="1" t="s">
        <v>242</v>
      </c>
      <c r="B91" t="s">
        <v>243</v>
      </c>
      <c r="C91" t="s">
        <v>99</v>
      </c>
      <c r="D91" t="s">
        <v>99</v>
      </c>
      <c r="E91" t="s">
        <v>103</v>
      </c>
      <c r="F91" t="s">
        <v>103</v>
      </c>
      <c r="G91" t="s">
        <v>99</v>
      </c>
      <c r="H91" t="s">
        <v>244</v>
      </c>
      <c r="I91" t="s">
        <v>244</v>
      </c>
    </row>
    <row r="92" spans="1:9" ht="17.25" x14ac:dyDescent="0.25">
      <c r="A92" s="1" t="s">
        <v>245</v>
      </c>
      <c r="B92" t="s">
        <v>70</v>
      </c>
      <c r="C92" t="s">
        <v>75</v>
      </c>
      <c r="D92" s="30" t="s">
        <v>15</v>
      </c>
      <c r="E92" t="s">
        <v>297</v>
      </c>
      <c r="F92" t="s">
        <v>295</v>
      </c>
      <c r="G92" t="s">
        <v>303</v>
      </c>
      <c r="H92" t="s">
        <v>296</v>
      </c>
      <c r="I92" t="s">
        <v>295</v>
      </c>
    </row>
    <row r="93" spans="1:9" x14ac:dyDescent="0.25">
      <c r="A93" s="1" t="s">
        <v>246</v>
      </c>
      <c r="B93" t="s">
        <v>26</v>
      </c>
      <c r="C93" t="s">
        <v>37</v>
      </c>
      <c r="D93" t="s">
        <v>45</v>
      </c>
      <c r="E93" t="s">
        <v>124</v>
      </c>
      <c r="F93" t="s">
        <v>49</v>
      </c>
      <c r="G93" t="s">
        <v>40</v>
      </c>
      <c r="H93" t="s">
        <v>40</v>
      </c>
      <c r="I93" t="s">
        <v>29</v>
      </c>
    </row>
    <row r="94" spans="1:9" ht="17.25" x14ac:dyDescent="0.25">
      <c r="A94" s="1" t="s">
        <v>247</v>
      </c>
      <c r="B94" t="s">
        <v>87</v>
      </c>
      <c r="C94" t="s">
        <v>297</v>
      </c>
      <c r="D94" t="s">
        <v>75</v>
      </c>
      <c r="E94" t="s">
        <v>72</v>
      </c>
      <c r="F94" t="s">
        <v>297</v>
      </c>
      <c r="G94" t="s">
        <v>291</v>
      </c>
      <c r="H94" t="s">
        <v>291</v>
      </c>
      <c r="I94" t="s">
        <v>290</v>
      </c>
    </row>
    <row r="95" spans="1:9" ht="17.25" x14ac:dyDescent="0.25">
      <c r="A95" s="1" t="s">
        <v>248</v>
      </c>
      <c r="B95" t="s">
        <v>249</v>
      </c>
      <c r="C95" t="s">
        <v>293</v>
      </c>
      <c r="D95" t="s">
        <v>300</v>
      </c>
      <c r="E95" t="s">
        <v>297</v>
      </c>
      <c r="F95" t="s">
        <v>289</v>
      </c>
      <c r="G95" t="s">
        <v>289</v>
      </c>
      <c r="H95" t="s">
        <v>303</v>
      </c>
      <c r="I95" s="30" t="s">
        <v>15</v>
      </c>
    </row>
    <row r="96" spans="1:9" ht="30" x14ac:dyDescent="0.25">
      <c r="A96" s="1" t="s">
        <v>250</v>
      </c>
      <c r="B96" t="s">
        <v>118</v>
      </c>
      <c r="C96" t="s">
        <v>208</v>
      </c>
      <c r="D96" t="s">
        <v>241</v>
      </c>
      <c r="E96" t="s">
        <v>193</v>
      </c>
      <c r="F96" t="s">
        <v>251</v>
      </c>
      <c r="G96" t="s">
        <v>138</v>
      </c>
      <c r="H96" t="s">
        <v>218</v>
      </c>
      <c r="I96" t="s">
        <v>224</v>
      </c>
    </row>
    <row r="97" spans="1:9" ht="17.25" x14ac:dyDescent="0.25">
      <c r="A97" s="1" t="s">
        <v>252</v>
      </c>
      <c r="B97" t="s">
        <v>69</v>
      </c>
      <c r="C97" t="s">
        <v>293</v>
      </c>
      <c r="D97" s="30" t="s">
        <v>15</v>
      </c>
      <c r="E97" t="s">
        <v>297</v>
      </c>
      <c r="F97" t="s">
        <v>291</v>
      </c>
      <c r="G97" t="s">
        <v>289</v>
      </c>
      <c r="H97" s="30" t="s">
        <v>15</v>
      </c>
      <c r="I97" s="30" t="s">
        <v>15</v>
      </c>
    </row>
    <row r="98" spans="1:9" ht="17.25" x14ac:dyDescent="0.25">
      <c r="A98" s="1" t="s">
        <v>253</v>
      </c>
      <c r="B98" t="s">
        <v>40</v>
      </c>
      <c r="C98" t="s">
        <v>43</v>
      </c>
      <c r="D98" t="s">
        <v>37</v>
      </c>
      <c r="E98" t="s">
        <v>60</v>
      </c>
      <c r="F98" t="s">
        <v>32</v>
      </c>
      <c r="G98" t="s">
        <v>32</v>
      </c>
      <c r="H98" t="s">
        <v>43</v>
      </c>
      <c r="I98" t="s">
        <v>287</v>
      </c>
    </row>
    <row r="99" spans="1:9" x14ac:dyDescent="0.25">
      <c r="A99" s="1" t="s">
        <v>254</v>
      </c>
      <c r="B99" t="s">
        <v>255</v>
      </c>
      <c r="C99" t="s">
        <v>256</v>
      </c>
      <c r="D99" t="s">
        <v>223</v>
      </c>
      <c r="E99" t="s">
        <v>216</v>
      </c>
      <c r="F99" t="s">
        <v>205</v>
      </c>
      <c r="G99" t="s">
        <v>137</v>
      </c>
      <c r="H99" t="s">
        <v>218</v>
      </c>
      <c r="I99" t="s">
        <v>211</v>
      </c>
    </row>
    <row r="100" spans="1:9" ht="17.25" x14ac:dyDescent="0.25">
      <c r="A100" s="1" t="s">
        <v>257</v>
      </c>
      <c r="B100" t="s">
        <v>35</v>
      </c>
      <c r="C100" t="s">
        <v>40</v>
      </c>
      <c r="D100" t="s">
        <v>40</v>
      </c>
      <c r="E100" t="s">
        <v>38</v>
      </c>
      <c r="F100" t="s">
        <v>124</v>
      </c>
      <c r="G100" t="s">
        <v>290</v>
      </c>
      <c r="H100" t="s">
        <v>303</v>
      </c>
      <c r="I100" t="s">
        <v>291</v>
      </c>
    </row>
    <row r="101" spans="1:9" ht="15.75" x14ac:dyDescent="0.25">
      <c r="A101" s="22" t="s">
        <v>307</v>
      </c>
    </row>
    <row r="102" spans="1:9" ht="15.75" x14ac:dyDescent="0.25">
      <c r="A102" s="21" t="s">
        <v>278</v>
      </c>
    </row>
    <row r="103" spans="1:9" ht="18.75" x14ac:dyDescent="0.25">
      <c r="A103" s="21" t="s">
        <v>279</v>
      </c>
    </row>
    <row r="104" spans="1:9" ht="18.75" x14ac:dyDescent="0.25">
      <c r="A104" s="21" t="s">
        <v>280</v>
      </c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FF76-B8EC-4B85-9EBF-2BF2D420B8A4}">
  <dimension ref="A1:AD99"/>
  <sheetViews>
    <sheetView topLeftCell="A88" zoomScale="70" zoomScaleNormal="70" workbookViewId="0">
      <selection activeCell="D7" sqref="D7"/>
    </sheetView>
  </sheetViews>
  <sheetFormatPr defaultRowHeight="15" x14ac:dyDescent="0.25"/>
  <cols>
    <col min="1" max="1" width="71.28515625" style="1" customWidth="1"/>
    <col min="2" max="2" width="14.85546875" bestFit="1" customWidth="1"/>
    <col min="3" max="14" width="14.140625" customWidth="1"/>
    <col min="24" max="30" width="11.28515625" customWidth="1"/>
  </cols>
  <sheetData>
    <row r="1" spans="1:30" ht="16.5" thickBot="1" x14ac:dyDescent="0.3">
      <c r="A1" s="15" t="s">
        <v>267</v>
      </c>
      <c r="B1" s="16"/>
    </row>
    <row r="2" spans="1:30" ht="48" thickTop="1" x14ac:dyDescent="0.25">
      <c r="A2" s="8" t="s">
        <v>268</v>
      </c>
      <c r="B2" s="17" t="s">
        <v>269</v>
      </c>
    </row>
    <row r="3" spans="1:30" ht="15.75" x14ac:dyDescent="0.25">
      <c r="A3" s="9" t="s">
        <v>270</v>
      </c>
      <c r="B3" s="10">
        <v>7244</v>
      </c>
    </row>
    <row r="4" spans="1:30" ht="15.75" x14ac:dyDescent="0.25">
      <c r="A4" s="11" t="s">
        <v>271</v>
      </c>
      <c r="B4" s="12">
        <v>9297</v>
      </c>
    </row>
    <row r="5" spans="1:30" ht="15.75" x14ac:dyDescent="0.25">
      <c r="A5" s="11" t="s">
        <v>272</v>
      </c>
      <c r="B5" s="12">
        <v>5912</v>
      </c>
    </row>
    <row r="6" spans="1:30" ht="15.75" x14ac:dyDescent="0.25">
      <c r="A6" s="11" t="s">
        <v>273</v>
      </c>
      <c r="B6" s="12">
        <v>4497</v>
      </c>
    </row>
    <row r="7" spans="1:30" ht="15.75" x14ac:dyDescent="0.25">
      <c r="A7" s="11" t="s">
        <v>274</v>
      </c>
      <c r="B7" s="12">
        <v>4235</v>
      </c>
    </row>
    <row r="8" spans="1:30" ht="15.75" x14ac:dyDescent="0.25">
      <c r="A8" s="11" t="s">
        <v>275</v>
      </c>
      <c r="B8" s="12">
        <v>5342</v>
      </c>
    </row>
    <row r="9" spans="1:30" ht="15.75" x14ac:dyDescent="0.25">
      <c r="A9" s="11" t="s">
        <v>276</v>
      </c>
      <c r="B9" s="12">
        <v>2586</v>
      </c>
    </row>
    <row r="10" spans="1:30" ht="16.5" thickBot="1" x14ac:dyDescent="0.3">
      <c r="A10" s="13" t="s">
        <v>277</v>
      </c>
      <c r="B10" s="14">
        <v>2172</v>
      </c>
    </row>
    <row r="13" spans="1:30" ht="60" x14ac:dyDescent="0.25">
      <c r="A13" s="18" t="s">
        <v>0</v>
      </c>
      <c r="B13" s="18" t="s">
        <v>1</v>
      </c>
      <c r="C13" s="18" t="s">
        <v>2</v>
      </c>
      <c r="D13" s="18" t="s">
        <v>3</v>
      </c>
      <c r="E13" s="18" t="s">
        <v>4</v>
      </c>
      <c r="F13" s="18" t="s">
        <v>5</v>
      </c>
      <c r="G13" s="18" t="s">
        <v>6</v>
      </c>
      <c r="H13" s="18" t="s">
        <v>7</v>
      </c>
      <c r="I13" s="18" t="s">
        <v>8</v>
      </c>
      <c r="J13" s="4"/>
      <c r="K13" s="4"/>
      <c r="L13" s="4"/>
      <c r="M13" s="4"/>
      <c r="N13" s="4"/>
      <c r="P13" s="1" t="s">
        <v>258</v>
      </c>
      <c r="Q13" s="1" t="s">
        <v>259</v>
      </c>
      <c r="R13" s="1" t="s">
        <v>260</v>
      </c>
      <c r="S13" s="1" t="s">
        <v>261</v>
      </c>
      <c r="T13" s="1" t="s">
        <v>262</v>
      </c>
      <c r="U13" s="1" t="s">
        <v>263</v>
      </c>
      <c r="V13" s="1" t="s">
        <v>264</v>
      </c>
      <c r="X13" s="1" t="s">
        <v>1</v>
      </c>
      <c r="Y13" s="1" t="s">
        <v>2</v>
      </c>
      <c r="Z13" s="1" t="s">
        <v>3</v>
      </c>
      <c r="AA13" s="1" t="s">
        <v>4</v>
      </c>
      <c r="AB13" s="1" t="s">
        <v>5</v>
      </c>
      <c r="AC13" s="1" t="s">
        <v>6</v>
      </c>
      <c r="AD13" s="1" t="s">
        <v>7</v>
      </c>
    </row>
    <row r="14" spans="1:30" ht="31.5" x14ac:dyDescent="0.25">
      <c r="A14" s="4" t="s">
        <v>9</v>
      </c>
      <c r="B14" s="5" t="s">
        <v>10</v>
      </c>
      <c r="C14" s="5" t="s">
        <v>11</v>
      </c>
      <c r="D14" s="5" t="s">
        <v>12</v>
      </c>
      <c r="E14" s="5" t="s">
        <v>10</v>
      </c>
      <c r="F14" s="5" t="s">
        <v>10</v>
      </c>
      <c r="G14" s="5" t="s">
        <v>12</v>
      </c>
      <c r="H14" s="5" t="s">
        <v>10</v>
      </c>
      <c r="I14" s="5" t="s">
        <v>13</v>
      </c>
      <c r="J14" s="5"/>
      <c r="K14" s="5"/>
      <c r="L14" s="5"/>
      <c r="M14" s="5"/>
      <c r="N14" s="5"/>
      <c r="P14" t="b">
        <f t="shared" ref="P14:P77" si="0">B14=X14</f>
        <v>1</v>
      </c>
      <c r="Q14" t="b">
        <f t="shared" ref="Q14:Q77" si="1">C14=Y14</f>
        <v>1</v>
      </c>
      <c r="R14" t="b">
        <f t="shared" ref="R14:R77" si="2">D14=Z14</f>
        <v>1</v>
      </c>
      <c r="S14" t="b">
        <f t="shared" ref="S14:S77" si="3">E14=AA14</f>
        <v>1</v>
      </c>
      <c r="T14" t="b">
        <f t="shared" ref="T14:T77" si="4">F14=AB14</f>
        <v>1</v>
      </c>
      <c r="U14" t="b">
        <f t="shared" ref="U14:U45" si="5">G14=AC14</f>
        <v>1</v>
      </c>
      <c r="V14" t="b">
        <f t="shared" ref="V14:V45" si="6">H14=AD14</f>
        <v>1</v>
      </c>
      <c r="X14" t="s">
        <v>10</v>
      </c>
      <c r="Y14" t="s">
        <v>11</v>
      </c>
      <c r="Z14" t="s">
        <v>12</v>
      </c>
      <c r="AA14" t="s">
        <v>10</v>
      </c>
      <c r="AB14" t="s">
        <v>10</v>
      </c>
      <c r="AC14" t="s">
        <v>12</v>
      </c>
      <c r="AD14" t="s">
        <v>10</v>
      </c>
    </row>
    <row r="15" spans="1:30" ht="31.5" x14ac:dyDescent="0.25">
      <c r="A15" s="4" t="s">
        <v>14</v>
      </c>
      <c r="B15" s="5" t="s">
        <v>15</v>
      </c>
      <c r="C15" s="5" t="s">
        <v>16</v>
      </c>
      <c r="D15" s="5" t="s">
        <v>15</v>
      </c>
      <c r="E15" s="5" t="s">
        <v>15</v>
      </c>
      <c r="F15" s="5" t="s">
        <v>15</v>
      </c>
      <c r="G15" s="5" t="s">
        <v>15</v>
      </c>
      <c r="H15" s="5" t="s">
        <v>15</v>
      </c>
      <c r="I15" s="5" t="s">
        <v>15</v>
      </c>
      <c r="J15" s="5"/>
      <c r="K15" s="5"/>
      <c r="L15" s="5"/>
      <c r="M15" s="5"/>
      <c r="N15" s="5"/>
      <c r="P15" t="b">
        <f t="shared" si="0"/>
        <v>1</v>
      </c>
      <c r="Q15" t="b">
        <f t="shared" si="1"/>
        <v>1</v>
      </c>
      <c r="R15" t="b">
        <f t="shared" si="2"/>
        <v>1</v>
      </c>
      <c r="S15" t="b">
        <f t="shared" si="3"/>
        <v>1</v>
      </c>
      <c r="T15" t="b">
        <f t="shared" si="4"/>
        <v>1</v>
      </c>
      <c r="U15" t="b">
        <f t="shared" si="5"/>
        <v>1</v>
      </c>
      <c r="V15" t="b">
        <f t="shared" si="6"/>
        <v>1</v>
      </c>
      <c r="X15" t="s">
        <v>15</v>
      </c>
      <c r="Y15" t="s">
        <v>16</v>
      </c>
      <c r="Z15" t="s">
        <v>15</v>
      </c>
      <c r="AA15" t="s">
        <v>15</v>
      </c>
      <c r="AB15" t="s">
        <v>15</v>
      </c>
      <c r="AC15" t="s">
        <v>15</v>
      </c>
      <c r="AD15" t="s">
        <v>15</v>
      </c>
    </row>
    <row r="16" spans="1:30" ht="31.5" x14ac:dyDescent="0.25">
      <c r="A16" s="4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20</v>
      </c>
      <c r="I16" s="5" t="s">
        <v>24</v>
      </c>
      <c r="J16" s="5"/>
      <c r="K16" s="5"/>
      <c r="L16" s="5"/>
      <c r="M16" s="5"/>
      <c r="N16" s="5"/>
      <c r="P16" t="b">
        <f t="shared" si="0"/>
        <v>1</v>
      </c>
      <c r="Q16" t="b">
        <f t="shared" si="1"/>
        <v>1</v>
      </c>
      <c r="R16" t="b">
        <f t="shared" si="2"/>
        <v>1</v>
      </c>
      <c r="S16" t="b">
        <f t="shared" si="3"/>
        <v>1</v>
      </c>
      <c r="T16" t="b">
        <f t="shared" si="4"/>
        <v>1</v>
      </c>
      <c r="U16" t="b">
        <f t="shared" si="5"/>
        <v>1</v>
      </c>
      <c r="V16" t="b">
        <f t="shared" si="6"/>
        <v>1</v>
      </c>
      <c r="X16" t="s">
        <v>18</v>
      </c>
      <c r="Y16" t="s">
        <v>19</v>
      </c>
      <c r="Z16" t="s">
        <v>20</v>
      </c>
      <c r="AA16" t="s">
        <v>21</v>
      </c>
      <c r="AB16" t="s">
        <v>22</v>
      </c>
      <c r="AC16" t="s">
        <v>23</v>
      </c>
      <c r="AD16" t="s">
        <v>20</v>
      </c>
    </row>
    <row r="17" spans="1:30" ht="31.5" x14ac:dyDescent="0.25">
      <c r="A17" s="4" t="s">
        <v>25</v>
      </c>
      <c r="B17" s="5" t="s">
        <v>26</v>
      </c>
      <c r="C17" s="5" t="s">
        <v>27</v>
      </c>
      <c r="D17" s="5" t="s">
        <v>28</v>
      </c>
      <c r="E17" s="5" t="s">
        <v>29</v>
      </c>
      <c r="F17" s="5" t="s">
        <v>30</v>
      </c>
      <c r="G17" s="5" t="s">
        <v>31</v>
      </c>
      <c r="H17" s="5" t="s">
        <v>32</v>
      </c>
      <c r="I17" s="5" t="s">
        <v>33</v>
      </c>
      <c r="J17" s="5"/>
      <c r="K17" s="5"/>
      <c r="L17" s="5"/>
      <c r="M17" s="5"/>
      <c r="N17" s="5"/>
      <c r="P17" t="b">
        <f t="shared" si="0"/>
        <v>1</v>
      </c>
      <c r="Q17" t="b">
        <f t="shared" si="1"/>
        <v>1</v>
      </c>
      <c r="R17" t="b">
        <f t="shared" si="2"/>
        <v>1</v>
      </c>
      <c r="S17" t="b">
        <f t="shared" si="3"/>
        <v>1</v>
      </c>
      <c r="T17" t="b">
        <f t="shared" si="4"/>
        <v>1</v>
      </c>
      <c r="U17" t="b">
        <f t="shared" si="5"/>
        <v>1</v>
      </c>
      <c r="V17" t="b">
        <f t="shared" si="6"/>
        <v>1</v>
      </c>
      <c r="X17" t="s">
        <v>26</v>
      </c>
      <c r="Y17" t="s">
        <v>27</v>
      </c>
      <c r="Z17" t="s">
        <v>28</v>
      </c>
      <c r="AA17" t="s">
        <v>29</v>
      </c>
      <c r="AB17" t="s">
        <v>30</v>
      </c>
      <c r="AC17" t="s">
        <v>31</v>
      </c>
      <c r="AD17" t="s">
        <v>32</v>
      </c>
    </row>
    <row r="18" spans="1:30" ht="31.5" x14ac:dyDescent="0.25">
      <c r="A18" s="4" t="s">
        <v>34</v>
      </c>
      <c r="B18" s="5" t="s">
        <v>35</v>
      </c>
      <c r="C18" s="5" t="s">
        <v>36</v>
      </c>
      <c r="D18" s="5" t="s">
        <v>37</v>
      </c>
      <c r="E18" s="5" t="s">
        <v>26</v>
      </c>
      <c r="F18" s="5" t="s">
        <v>38</v>
      </c>
      <c r="G18" s="5" t="s">
        <v>35</v>
      </c>
      <c r="H18" s="5" t="s">
        <v>39</v>
      </c>
      <c r="I18" s="5" t="s">
        <v>40</v>
      </c>
      <c r="J18" s="5"/>
      <c r="K18" s="5"/>
      <c r="L18" s="5"/>
      <c r="M18" s="5"/>
      <c r="N18" s="5"/>
      <c r="P18" t="b">
        <f t="shared" si="0"/>
        <v>1</v>
      </c>
      <c r="Q18" t="b">
        <f t="shared" si="1"/>
        <v>1</v>
      </c>
      <c r="R18" t="b">
        <f t="shared" si="2"/>
        <v>1</v>
      </c>
      <c r="S18" t="b">
        <f t="shared" si="3"/>
        <v>1</v>
      </c>
      <c r="T18" t="b">
        <f t="shared" si="4"/>
        <v>1</v>
      </c>
      <c r="U18" t="b">
        <f t="shared" si="5"/>
        <v>1</v>
      </c>
      <c r="V18" t="b">
        <f t="shared" si="6"/>
        <v>1</v>
      </c>
      <c r="X18" t="s">
        <v>35</v>
      </c>
      <c r="Y18" t="s">
        <v>36</v>
      </c>
      <c r="Z18" t="s">
        <v>37</v>
      </c>
      <c r="AA18" t="s">
        <v>26</v>
      </c>
      <c r="AB18" t="s">
        <v>38</v>
      </c>
      <c r="AC18" t="s">
        <v>35</v>
      </c>
      <c r="AD18" t="s">
        <v>39</v>
      </c>
    </row>
    <row r="19" spans="1:30" ht="31.5" x14ac:dyDescent="0.25">
      <c r="A19" s="4" t="s">
        <v>41</v>
      </c>
      <c r="B19" s="5" t="s">
        <v>42</v>
      </c>
      <c r="C19" s="5" t="s">
        <v>43</v>
      </c>
      <c r="D19" s="5" t="s">
        <v>32</v>
      </c>
      <c r="E19" s="5" t="s">
        <v>44</v>
      </c>
      <c r="F19" s="5" t="s">
        <v>27</v>
      </c>
      <c r="G19" s="5" t="s">
        <v>45</v>
      </c>
      <c r="H19" s="5" t="s">
        <v>38</v>
      </c>
      <c r="I19" s="5" t="s">
        <v>27</v>
      </c>
      <c r="J19" s="5"/>
      <c r="K19" s="5"/>
      <c r="L19" s="5"/>
      <c r="M19" s="5"/>
      <c r="N19" s="5"/>
      <c r="P19" t="b">
        <f t="shared" si="0"/>
        <v>1</v>
      </c>
      <c r="Q19" t="b">
        <f t="shared" si="1"/>
        <v>1</v>
      </c>
      <c r="R19" t="b">
        <f t="shared" si="2"/>
        <v>1</v>
      </c>
      <c r="S19" t="b">
        <f t="shared" si="3"/>
        <v>1</v>
      </c>
      <c r="T19" t="b">
        <f t="shared" si="4"/>
        <v>1</v>
      </c>
      <c r="U19" t="b">
        <f t="shared" si="5"/>
        <v>1</v>
      </c>
      <c r="V19" t="b">
        <f t="shared" si="6"/>
        <v>1</v>
      </c>
      <c r="X19" t="s">
        <v>42</v>
      </c>
      <c r="Y19" t="s">
        <v>43</v>
      </c>
      <c r="Z19" t="s">
        <v>32</v>
      </c>
      <c r="AA19" t="s">
        <v>44</v>
      </c>
      <c r="AB19" t="s">
        <v>27</v>
      </c>
      <c r="AC19" t="s">
        <v>45</v>
      </c>
      <c r="AD19" t="s">
        <v>38</v>
      </c>
    </row>
    <row r="20" spans="1:30" ht="31.5" x14ac:dyDescent="0.25">
      <c r="A20" s="4" t="s">
        <v>46</v>
      </c>
      <c r="B20" s="5" t="s">
        <v>37</v>
      </c>
      <c r="C20" s="5" t="s">
        <v>47</v>
      </c>
      <c r="D20" s="5" t="s">
        <v>26</v>
      </c>
      <c r="E20" s="5" t="s">
        <v>44</v>
      </c>
      <c r="F20" s="5" t="s">
        <v>45</v>
      </c>
      <c r="G20" s="5" t="s">
        <v>26</v>
      </c>
      <c r="H20" s="5" t="s">
        <v>44</v>
      </c>
      <c r="I20" s="5" t="s">
        <v>45</v>
      </c>
      <c r="J20" s="5"/>
      <c r="K20" s="5"/>
      <c r="L20" s="5"/>
      <c r="M20" s="5"/>
      <c r="N20" s="5"/>
      <c r="P20" t="b">
        <f t="shared" si="0"/>
        <v>1</v>
      </c>
      <c r="Q20" t="b">
        <f t="shared" si="1"/>
        <v>1</v>
      </c>
      <c r="R20" t="b">
        <f t="shared" si="2"/>
        <v>1</v>
      </c>
      <c r="S20" t="b">
        <f t="shared" si="3"/>
        <v>1</v>
      </c>
      <c r="T20" t="b">
        <f t="shared" si="4"/>
        <v>1</v>
      </c>
      <c r="U20" t="b">
        <f t="shared" si="5"/>
        <v>1</v>
      </c>
      <c r="V20" t="b">
        <f t="shared" si="6"/>
        <v>1</v>
      </c>
      <c r="X20" t="s">
        <v>37</v>
      </c>
      <c r="Y20" t="s">
        <v>47</v>
      </c>
      <c r="Z20" t="s">
        <v>26</v>
      </c>
      <c r="AA20" t="s">
        <v>44</v>
      </c>
      <c r="AB20" t="s">
        <v>45</v>
      </c>
      <c r="AC20" t="s">
        <v>26</v>
      </c>
      <c r="AD20" t="s">
        <v>44</v>
      </c>
    </row>
    <row r="21" spans="1:30" ht="31.5" x14ac:dyDescent="0.25">
      <c r="A21" s="4" t="s">
        <v>48</v>
      </c>
      <c r="B21" s="5" t="s">
        <v>49</v>
      </c>
      <c r="C21" s="5" t="s">
        <v>50</v>
      </c>
      <c r="D21" s="5" t="s">
        <v>27</v>
      </c>
      <c r="E21" s="5" t="s">
        <v>51</v>
      </c>
      <c r="F21" s="5" t="s">
        <v>52</v>
      </c>
      <c r="G21" s="5" t="s">
        <v>37</v>
      </c>
      <c r="H21" s="5" t="s">
        <v>29</v>
      </c>
      <c r="I21" s="5" t="s">
        <v>45</v>
      </c>
      <c r="J21" s="5"/>
      <c r="K21" s="5"/>
      <c r="L21" s="5"/>
      <c r="M21" s="5"/>
      <c r="N21" s="5"/>
      <c r="P21" t="b">
        <f t="shared" si="0"/>
        <v>1</v>
      </c>
      <c r="Q21" t="b">
        <f t="shared" si="1"/>
        <v>1</v>
      </c>
      <c r="R21" t="b">
        <f t="shared" si="2"/>
        <v>1</v>
      </c>
      <c r="S21" t="b">
        <f t="shared" si="3"/>
        <v>1</v>
      </c>
      <c r="T21" t="b">
        <f t="shared" si="4"/>
        <v>1</v>
      </c>
      <c r="U21" t="b">
        <f t="shared" si="5"/>
        <v>1</v>
      </c>
      <c r="V21" t="b">
        <f t="shared" si="6"/>
        <v>1</v>
      </c>
      <c r="X21" t="s">
        <v>49</v>
      </c>
      <c r="Y21" t="s">
        <v>50</v>
      </c>
      <c r="Z21" t="s">
        <v>27</v>
      </c>
      <c r="AA21" t="s">
        <v>51</v>
      </c>
      <c r="AB21" t="s">
        <v>52</v>
      </c>
      <c r="AC21" t="s">
        <v>37</v>
      </c>
      <c r="AD21" t="s">
        <v>29</v>
      </c>
    </row>
    <row r="22" spans="1:30" ht="31.5" x14ac:dyDescent="0.25">
      <c r="A22" s="4" t="s">
        <v>53</v>
      </c>
      <c r="B22" s="5" t="s">
        <v>54</v>
      </c>
      <c r="C22" s="5" t="s">
        <v>55</v>
      </c>
      <c r="D22" s="5" t="s">
        <v>54</v>
      </c>
      <c r="E22" s="5" t="s">
        <v>56</v>
      </c>
      <c r="F22" s="5" t="s">
        <v>57</v>
      </c>
      <c r="G22" s="5" t="s">
        <v>19</v>
      </c>
      <c r="H22" s="5" t="s">
        <v>57</v>
      </c>
      <c r="I22" s="5" t="s">
        <v>21</v>
      </c>
      <c r="J22" s="5"/>
      <c r="K22" s="5"/>
      <c r="L22" s="5"/>
      <c r="M22" s="5"/>
      <c r="N22" s="5"/>
      <c r="P22" t="b">
        <f t="shared" si="0"/>
        <v>1</v>
      </c>
      <c r="Q22" t="b">
        <f t="shared" si="1"/>
        <v>1</v>
      </c>
      <c r="R22" t="b">
        <f t="shared" si="2"/>
        <v>1</v>
      </c>
      <c r="S22" t="b">
        <f t="shared" si="3"/>
        <v>1</v>
      </c>
      <c r="T22" t="b">
        <f t="shared" si="4"/>
        <v>1</v>
      </c>
      <c r="U22" t="b">
        <f t="shared" si="5"/>
        <v>1</v>
      </c>
      <c r="V22" t="b">
        <f t="shared" si="6"/>
        <v>1</v>
      </c>
      <c r="X22" t="s">
        <v>54</v>
      </c>
      <c r="Y22" t="s">
        <v>55</v>
      </c>
      <c r="Z22" t="s">
        <v>54</v>
      </c>
      <c r="AA22" t="s">
        <v>56</v>
      </c>
      <c r="AB22" t="s">
        <v>57</v>
      </c>
      <c r="AC22" t="s">
        <v>19</v>
      </c>
      <c r="AD22" t="s">
        <v>57</v>
      </c>
    </row>
    <row r="23" spans="1:30" ht="31.5" x14ac:dyDescent="0.25">
      <c r="A23" s="4" t="s">
        <v>58</v>
      </c>
      <c r="B23" s="5" t="s">
        <v>59</v>
      </c>
      <c r="C23" s="5" t="s">
        <v>60</v>
      </c>
      <c r="D23" s="5" t="s">
        <v>61</v>
      </c>
      <c r="E23" s="5" t="s">
        <v>44</v>
      </c>
      <c r="F23" s="5" t="s">
        <v>52</v>
      </c>
      <c r="G23" s="5" t="s">
        <v>62</v>
      </c>
      <c r="H23" s="5" t="s">
        <v>42</v>
      </c>
      <c r="I23" s="5" t="s">
        <v>32</v>
      </c>
      <c r="J23" s="5"/>
      <c r="K23" s="5"/>
      <c r="L23" s="5"/>
      <c r="M23" s="5"/>
      <c r="N23" s="5"/>
      <c r="P23" t="b">
        <f t="shared" si="0"/>
        <v>1</v>
      </c>
      <c r="Q23" t="b">
        <f t="shared" si="1"/>
        <v>1</v>
      </c>
      <c r="R23" t="b">
        <f t="shared" si="2"/>
        <v>1</v>
      </c>
      <c r="S23" t="b">
        <f t="shared" si="3"/>
        <v>1</v>
      </c>
      <c r="T23" t="b">
        <f t="shared" si="4"/>
        <v>1</v>
      </c>
      <c r="U23" t="b">
        <f t="shared" si="5"/>
        <v>1</v>
      </c>
      <c r="V23" t="b">
        <f t="shared" si="6"/>
        <v>1</v>
      </c>
      <c r="X23" t="s">
        <v>59</v>
      </c>
      <c r="Y23" t="s">
        <v>60</v>
      </c>
      <c r="Z23" t="s">
        <v>61</v>
      </c>
      <c r="AA23" t="s">
        <v>44</v>
      </c>
      <c r="AB23" t="s">
        <v>52</v>
      </c>
      <c r="AC23" t="s">
        <v>62</v>
      </c>
      <c r="AD23" t="s">
        <v>42</v>
      </c>
    </row>
    <row r="24" spans="1:30" ht="31.5" x14ac:dyDescent="0.25">
      <c r="A24" s="4" t="s">
        <v>63</v>
      </c>
      <c r="B24" s="5" t="s">
        <v>44</v>
      </c>
      <c r="C24" s="5" t="s">
        <v>64</v>
      </c>
      <c r="D24" s="5" t="s">
        <v>42</v>
      </c>
      <c r="E24" s="5" t="s">
        <v>65</v>
      </c>
      <c r="F24" s="5" t="s">
        <v>36</v>
      </c>
      <c r="G24" s="5" t="s">
        <v>44</v>
      </c>
      <c r="H24" s="6" t="s">
        <v>35</v>
      </c>
      <c r="I24" s="5" t="s">
        <v>47</v>
      </c>
      <c r="J24" s="5"/>
      <c r="K24" s="5"/>
      <c r="L24" s="5"/>
      <c r="M24" s="5"/>
      <c r="N24" s="5"/>
      <c r="P24" t="b">
        <f t="shared" si="0"/>
        <v>1</v>
      </c>
      <c r="Q24" t="b">
        <f t="shared" si="1"/>
        <v>1</v>
      </c>
      <c r="R24" t="b">
        <f t="shared" si="2"/>
        <v>1</v>
      </c>
      <c r="S24" t="b">
        <f t="shared" si="3"/>
        <v>1</v>
      </c>
      <c r="T24" t="b">
        <f t="shared" si="4"/>
        <v>1</v>
      </c>
      <c r="U24" t="b">
        <f t="shared" si="5"/>
        <v>1</v>
      </c>
      <c r="V24" s="2" t="b">
        <f t="shared" si="6"/>
        <v>0</v>
      </c>
      <c r="X24" t="s">
        <v>44</v>
      </c>
      <c r="Y24" t="s">
        <v>64</v>
      </c>
      <c r="Z24" t="s">
        <v>42</v>
      </c>
      <c r="AA24" t="s">
        <v>65</v>
      </c>
      <c r="AB24" t="s">
        <v>36</v>
      </c>
      <c r="AC24" t="s">
        <v>44</v>
      </c>
      <c r="AD24" s="2" t="s">
        <v>43</v>
      </c>
    </row>
    <row r="25" spans="1:30" ht="31.5" x14ac:dyDescent="0.25">
      <c r="A25" s="4" t="s">
        <v>66</v>
      </c>
      <c r="B25" s="5" t="s">
        <v>26</v>
      </c>
      <c r="C25" s="5" t="s">
        <v>26</v>
      </c>
      <c r="D25" s="5" t="s">
        <v>37</v>
      </c>
      <c r="E25" s="5" t="s">
        <v>47</v>
      </c>
      <c r="F25" s="5" t="s">
        <v>45</v>
      </c>
      <c r="G25" s="5" t="s">
        <v>37</v>
      </c>
      <c r="H25" s="5" t="s">
        <v>43</v>
      </c>
      <c r="I25" s="5" t="s">
        <v>35</v>
      </c>
      <c r="J25" s="5"/>
      <c r="K25" s="5"/>
      <c r="L25" s="5"/>
      <c r="M25" s="5"/>
      <c r="N25" s="5"/>
      <c r="P25" t="b">
        <f t="shared" si="0"/>
        <v>1</v>
      </c>
      <c r="Q25" t="b">
        <f t="shared" si="1"/>
        <v>1</v>
      </c>
      <c r="R25" t="b">
        <f t="shared" si="2"/>
        <v>1</v>
      </c>
      <c r="S25" t="b">
        <f t="shared" si="3"/>
        <v>1</v>
      </c>
      <c r="T25" t="b">
        <f t="shared" si="4"/>
        <v>1</v>
      </c>
      <c r="U25" t="b">
        <f t="shared" si="5"/>
        <v>1</v>
      </c>
      <c r="V25" t="b">
        <f t="shared" si="6"/>
        <v>1</v>
      </c>
      <c r="X25" t="s">
        <v>26</v>
      </c>
      <c r="Y25" t="s">
        <v>26</v>
      </c>
      <c r="Z25" t="s">
        <v>37</v>
      </c>
      <c r="AA25" t="s">
        <v>47</v>
      </c>
      <c r="AB25" t="s">
        <v>45</v>
      </c>
      <c r="AC25" t="s">
        <v>37</v>
      </c>
      <c r="AD25" t="s">
        <v>43</v>
      </c>
    </row>
    <row r="26" spans="1:30" ht="31.5" x14ac:dyDescent="0.25">
      <c r="A26" s="4" t="s">
        <v>67</v>
      </c>
      <c r="B26" s="5" t="s">
        <v>68</v>
      </c>
      <c r="C26" s="5" t="s">
        <v>69</v>
      </c>
      <c r="D26" s="5" t="s">
        <v>50</v>
      </c>
      <c r="E26" s="5" t="s">
        <v>29</v>
      </c>
      <c r="F26" s="5" t="s">
        <v>70</v>
      </c>
      <c r="G26" s="5" t="s">
        <v>29</v>
      </c>
      <c r="H26" s="6" t="s">
        <v>27</v>
      </c>
      <c r="I26" s="5" t="s">
        <v>38</v>
      </c>
      <c r="J26" s="5"/>
      <c r="K26" s="5"/>
      <c r="L26" s="5"/>
      <c r="M26" s="5"/>
      <c r="N26" s="5"/>
      <c r="P26" t="b">
        <f t="shared" si="0"/>
        <v>1</v>
      </c>
      <c r="Q26" t="b">
        <f t="shared" si="1"/>
        <v>1</v>
      </c>
      <c r="R26" t="b">
        <f t="shared" si="2"/>
        <v>1</v>
      </c>
      <c r="S26" t="b">
        <f t="shared" si="3"/>
        <v>1</v>
      </c>
      <c r="T26" t="b">
        <f t="shared" si="4"/>
        <v>1</v>
      </c>
      <c r="U26" t="b">
        <f t="shared" si="5"/>
        <v>1</v>
      </c>
      <c r="V26" s="2" t="b">
        <f t="shared" si="6"/>
        <v>0</v>
      </c>
      <c r="X26" t="s">
        <v>68</v>
      </c>
      <c r="Y26" t="s">
        <v>69</v>
      </c>
      <c r="Z26" t="s">
        <v>50</v>
      </c>
      <c r="AA26" t="s">
        <v>29</v>
      </c>
      <c r="AB26" t="s">
        <v>70</v>
      </c>
      <c r="AC26" t="s">
        <v>29</v>
      </c>
      <c r="AD26" s="2" t="s">
        <v>38</v>
      </c>
    </row>
    <row r="27" spans="1:30" ht="31.5" x14ac:dyDescent="0.25">
      <c r="A27" s="4" t="s">
        <v>71</v>
      </c>
      <c r="B27" s="5" t="s">
        <v>72</v>
      </c>
      <c r="C27" s="5" t="s">
        <v>73</v>
      </c>
      <c r="D27" s="5" t="s">
        <v>74</v>
      </c>
      <c r="E27" s="5" t="s">
        <v>74</v>
      </c>
      <c r="F27" s="5" t="s">
        <v>75</v>
      </c>
      <c r="G27" s="5" t="s">
        <v>50</v>
      </c>
      <c r="H27" s="5" t="s">
        <v>76</v>
      </c>
      <c r="I27" s="5" t="s">
        <v>29</v>
      </c>
      <c r="J27" s="5"/>
      <c r="K27" s="5"/>
      <c r="L27" s="5"/>
      <c r="M27" s="5"/>
      <c r="N27" s="5"/>
      <c r="P27" t="b">
        <f t="shared" si="0"/>
        <v>1</v>
      </c>
      <c r="Q27" t="b">
        <f t="shared" si="1"/>
        <v>1</v>
      </c>
      <c r="R27" t="b">
        <f t="shared" si="2"/>
        <v>1</v>
      </c>
      <c r="S27" t="b">
        <f t="shared" si="3"/>
        <v>1</v>
      </c>
      <c r="T27" t="b">
        <f t="shared" si="4"/>
        <v>1</v>
      </c>
      <c r="U27" t="b">
        <f t="shared" si="5"/>
        <v>1</v>
      </c>
      <c r="V27" t="b">
        <f t="shared" si="6"/>
        <v>1</v>
      </c>
      <c r="X27" t="s">
        <v>72</v>
      </c>
      <c r="Y27" t="s">
        <v>73</v>
      </c>
      <c r="Z27" t="s">
        <v>74</v>
      </c>
      <c r="AA27" t="s">
        <v>74</v>
      </c>
      <c r="AB27" t="s">
        <v>75</v>
      </c>
      <c r="AC27" t="s">
        <v>50</v>
      </c>
      <c r="AD27" t="s">
        <v>76</v>
      </c>
    </row>
    <row r="28" spans="1:30" ht="31.5" x14ac:dyDescent="0.25">
      <c r="A28" s="4" t="s">
        <v>77</v>
      </c>
      <c r="B28" s="5" t="s">
        <v>78</v>
      </c>
      <c r="C28" s="5" t="s">
        <v>79</v>
      </c>
      <c r="D28" s="5" t="s">
        <v>80</v>
      </c>
      <c r="E28" s="5" t="s">
        <v>81</v>
      </c>
      <c r="F28" s="5" t="s">
        <v>82</v>
      </c>
      <c r="G28" s="5" t="s">
        <v>83</v>
      </c>
      <c r="H28" s="6" t="s">
        <v>84</v>
      </c>
      <c r="I28" s="5" t="s">
        <v>85</v>
      </c>
      <c r="J28" s="5"/>
      <c r="K28" s="5"/>
      <c r="L28" s="5"/>
      <c r="M28" s="5"/>
      <c r="N28" s="5"/>
      <c r="P28" t="b">
        <f t="shared" si="0"/>
        <v>1</v>
      </c>
      <c r="Q28" t="b">
        <f t="shared" si="1"/>
        <v>1</v>
      </c>
      <c r="R28" t="b">
        <f t="shared" si="2"/>
        <v>1</v>
      </c>
      <c r="S28" t="b">
        <f t="shared" si="3"/>
        <v>1</v>
      </c>
      <c r="T28" t="b">
        <f t="shared" si="4"/>
        <v>1</v>
      </c>
      <c r="U28" t="b">
        <f t="shared" si="5"/>
        <v>1</v>
      </c>
      <c r="V28" s="2" t="b">
        <f t="shared" si="6"/>
        <v>0</v>
      </c>
      <c r="X28" t="s">
        <v>78</v>
      </c>
      <c r="Y28" t="s">
        <v>79</v>
      </c>
      <c r="Z28" t="s">
        <v>80</v>
      </c>
      <c r="AA28" t="s">
        <v>81</v>
      </c>
      <c r="AB28" t="s">
        <v>82</v>
      </c>
      <c r="AC28" t="s">
        <v>83</v>
      </c>
      <c r="AD28" s="2" t="s">
        <v>265</v>
      </c>
    </row>
    <row r="29" spans="1:30" ht="31.5" x14ac:dyDescent="0.25">
      <c r="A29" s="4" t="s">
        <v>86</v>
      </c>
      <c r="B29" s="5" t="s">
        <v>87</v>
      </c>
      <c r="C29" s="5" t="s">
        <v>15</v>
      </c>
      <c r="D29" s="5" t="s">
        <v>73</v>
      </c>
      <c r="E29" s="5" t="s">
        <v>73</v>
      </c>
      <c r="F29" s="5" t="s">
        <v>15</v>
      </c>
      <c r="G29" s="5" t="s">
        <v>15</v>
      </c>
      <c r="H29" s="5" t="s">
        <v>88</v>
      </c>
      <c r="I29" s="5" t="s">
        <v>15</v>
      </c>
      <c r="J29" s="5"/>
      <c r="K29" s="5"/>
      <c r="L29" s="5"/>
      <c r="M29" s="5"/>
      <c r="N29" s="5"/>
      <c r="P29" t="b">
        <f t="shared" si="0"/>
        <v>1</v>
      </c>
      <c r="Q29" t="b">
        <f t="shared" si="1"/>
        <v>1</v>
      </c>
      <c r="R29" t="b">
        <f t="shared" si="2"/>
        <v>1</v>
      </c>
      <c r="S29" t="b">
        <f t="shared" si="3"/>
        <v>1</v>
      </c>
      <c r="T29" t="b">
        <f t="shared" si="4"/>
        <v>1</v>
      </c>
      <c r="U29" t="b">
        <f t="shared" si="5"/>
        <v>1</v>
      </c>
      <c r="V29" t="b">
        <f t="shared" si="6"/>
        <v>1</v>
      </c>
      <c r="X29" t="s">
        <v>87</v>
      </c>
      <c r="Y29" t="s">
        <v>15</v>
      </c>
      <c r="Z29" t="s">
        <v>73</v>
      </c>
      <c r="AA29" t="s">
        <v>73</v>
      </c>
      <c r="AB29" t="s">
        <v>15</v>
      </c>
      <c r="AC29" t="s">
        <v>15</v>
      </c>
      <c r="AD29" t="s">
        <v>88</v>
      </c>
    </row>
    <row r="30" spans="1:30" ht="47.25" x14ac:dyDescent="0.25">
      <c r="A30" s="4" t="s">
        <v>89</v>
      </c>
      <c r="B30" s="5" t="s">
        <v>90</v>
      </c>
      <c r="C30" s="5" t="s">
        <v>91</v>
      </c>
      <c r="D30" s="5" t="s">
        <v>92</v>
      </c>
      <c r="E30" s="5" t="s">
        <v>93</v>
      </c>
      <c r="F30" s="5" t="s">
        <v>94</v>
      </c>
      <c r="G30" s="5" t="s">
        <v>95</v>
      </c>
      <c r="H30" s="6" t="s">
        <v>96</v>
      </c>
      <c r="I30" s="5" t="s">
        <v>97</v>
      </c>
      <c r="J30" s="5"/>
      <c r="K30" s="5"/>
      <c r="L30" s="5"/>
      <c r="M30" s="5"/>
      <c r="N30" s="5"/>
      <c r="P30" t="b">
        <f t="shared" si="0"/>
        <v>1</v>
      </c>
      <c r="Q30" t="b">
        <f t="shared" si="1"/>
        <v>1</v>
      </c>
      <c r="R30" t="b">
        <f t="shared" si="2"/>
        <v>1</v>
      </c>
      <c r="S30" t="b">
        <f t="shared" si="3"/>
        <v>1</v>
      </c>
      <c r="T30" t="b">
        <f t="shared" si="4"/>
        <v>1</v>
      </c>
      <c r="U30" t="b">
        <f t="shared" si="5"/>
        <v>1</v>
      </c>
      <c r="V30" s="2" t="b">
        <f t="shared" si="6"/>
        <v>0</v>
      </c>
      <c r="X30" t="s">
        <v>90</v>
      </c>
      <c r="Y30" t="s">
        <v>91</v>
      </c>
      <c r="Z30" t="s">
        <v>92</v>
      </c>
      <c r="AA30" t="s">
        <v>93</v>
      </c>
      <c r="AB30" t="s">
        <v>94</v>
      </c>
      <c r="AC30" s="3" t="s">
        <v>95</v>
      </c>
      <c r="AD30" s="2" t="s">
        <v>266</v>
      </c>
    </row>
    <row r="31" spans="1:30" ht="15.75" x14ac:dyDescent="0.25">
      <c r="A31" s="4" t="s">
        <v>98</v>
      </c>
      <c r="B31" s="5" t="s">
        <v>99</v>
      </c>
      <c r="C31" s="5" t="s">
        <v>100</v>
      </c>
      <c r="D31" s="5" t="s">
        <v>101</v>
      </c>
      <c r="E31" s="5" t="s">
        <v>100</v>
      </c>
      <c r="F31" s="5" t="s">
        <v>102</v>
      </c>
      <c r="G31" s="5" t="s">
        <v>103</v>
      </c>
      <c r="H31" s="5" t="s">
        <v>101</v>
      </c>
      <c r="I31" s="5" t="s">
        <v>101</v>
      </c>
      <c r="J31" s="5"/>
      <c r="K31" s="5"/>
      <c r="L31" s="5"/>
      <c r="M31" s="5"/>
      <c r="N31" s="5"/>
      <c r="P31" t="b">
        <f t="shared" si="0"/>
        <v>1</v>
      </c>
      <c r="Q31" t="b">
        <f t="shared" si="1"/>
        <v>1</v>
      </c>
      <c r="R31" t="b">
        <f t="shared" si="2"/>
        <v>1</v>
      </c>
      <c r="S31" t="b">
        <f t="shared" si="3"/>
        <v>1</v>
      </c>
      <c r="T31" t="b">
        <f t="shared" si="4"/>
        <v>1</v>
      </c>
      <c r="U31" t="b">
        <f t="shared" si="5"/>
        <v>1</v>
      </c>
      <c r="V31" t="b">
        <f t="shared" si="6"/>
        <v>1</v>
      </c>
      <c r="X31" t="s">
        <v>99</v>
      </c>
      <c r="Y31" t="s">
        <v>100</v>
      </c>
      <c r="Z31" t="s">
        <v>101</v>
      </c>
      <c r="AA31" t="s">
        <v>100</v>
      </c>
      <c r="AB31" t="s">
        <v>102</v>
      </c>
      <c r="AC31" t="s">
        <v>103</v>
      </c>
      <c r="AD31" t="s">
        <v>101</v>
      </c>
    </row>
    <row r="32" spans="1:30" ht="15.75" x14ac:dyDescent="0.25">
      <c r="A32" s="4" t="s">
        <v>104</v>
      </c>
      <c r="B32" s="5" t="s">
        <v>105</v>
      </c>
      <c r="C32" s="5" t="s">
        <v>106</v>
      </c>
      <c r="D32" s="5" t="s">
        <v>107</v>
      </c>
      <c r="E32" s="5" t="s">
        <v>108</v>
      </c>
      <c r="F32" s="5" t="s">
        <v>109</v>
      </c>
      <c r="G32" s="5" t="s">
        <v>110</v>
      </c>
      <c r="H32" s="5" t="s">
        <v>106</v>
      </c>
      <c r="I32" s="5" t="s">
        <v>111</v>
      </c>
      <c r="J32" s="5"/>
      <c r="K32" s="5"/>
      <c r="L32" s="5"/>
      <c r="M32" s="5"/>
      <c r="N32" s="5"/>
      <c r="P32" t="b">
        <f t="shared" si="0"/>
        <v>1</v>
      </c>
      <c r="Q32" t="b">
        <f t="shared" si="1"/>
        <v>1</v>
      </c>
      <c r="R32" t="b">
        <f t="shared" si="2"/>
        <v>1</v>
      </c>
      <c r="S32" t="b">
        <f t="shared" si="3"/>
        <v>1</v>
      </c>
      <c r="T32" t="b">
        <f t="shared" si="4"/>
        <v>1</v>
      </c>
      <c r="U32" t="b">
        <f t="shared" si="5"/>
        <v>1</v>
      </c>
      <c r="V32" t="b">
        <f t="shared" si="6"/>
        <v>1</v>
      </c>
      <c r="X32" t="s">
        <v>105</v>
      </c>
      <c r="Y32" t="s">
        <v>106</v>
      </c>
      <c r="Z32" t="s">
        <v>107</v>
      </c>
      <c r="AA32" t="s">
        <v>108</v>
      </c>
      <c r="AB32" t="s">
        <v>109</v>
      </c>
      <c r="AC32" t="s">
        <v>110</v>
      </c>
      <c r="AD32" t="s">
        <v>106</v>
      </c>
    </row>
    <row r="33" spans="1:30" ht="15.75" x14ac:dyDescent="0.25">
      <c r="A33" s="4" t="s">
        <v>112</v>
      </c>
      <c r="B33" s="5" t="s">
        <v>51</v>
      </c>
      <c r="C33" s="5" t="s">
        <v>39</v>
      </c>
      <c r="D33" s="5" t="s">
        <v>74</v>
      </c>
      <c r="E33" s="5" t="s">
        <v>87</v>
      </c>
      <c r="F33" s="5" t="s">
        <v>15</v>
      </c>
      <c r="G33" s="5" t="s">
        <v>113</v>
      </c>
      <c r="H33" s="5" t="s">
        <v>114</v>
      </c>
      <c r="I33" s="5" t="s">
        <v>15</v>
      </c>
      <c r="J33" s="5"/>
      <c r="K33" s="5"/>
      <c r="L33" s="5"/>
      <c r="M33" s="5"/>
      <c r="N33" s="5"/>
      <c r="P33" t="b">
        <f t="shared" si="0"/>
        <v>1</v>
      </c>
      <c r="Q33" t="b">
        <f t="shared" si="1"/>
        <v>1</v>
      </c>
      <c r="R33" t="b">
        <f t="shared" si="2"/>
        <v>1</v>
      </c>
      <c r="S33" t="b">
        <f t="shared" si="3"/>
        <v>1</v>
      </c>
      <c r="T33" t="b">
        <f t="shared" si="4"/>
        <v>1</v>
      </c>
      <c r="U33" t="b">
        <f t="shared" si="5"/>
        <v>1</v>
      </c>
      <c r="V33" t="b">
        <f t="shared" si="6"/>
        <v>1</v>
      </c>
      <c r="X33" t="s">
        <v>51</v>
      </c>
      <c r="Y33" t="s">
        <v>39</v>
      </c>
      <c r="Z33" t="s">
        <v>74</v>
      </c>
      <c r="AA33" t="s">
        <v>87</v>
      </c>
      <c r="AB33" t="s">
        <v>15</v>
      </c>
      <c r="AC33" t="s">
        <v>113</v>
      </c>
      <c r="AD33" t="s">
        <v>114</v>
      </c>
    </row>
    <row r="34" spans="1:30" ht="15.75" x14ac:dyDescent="0.25">
      <c r="A34" s="4" t="s">
        <v>115</v>
      </c>
      <c r="B34" s="5" t="s">
        <v>116</v>
      </c>
      <c r="C34" s="5" t="s">
        <v>60</v>
      </c>
      <c r="D34" s="5" t="s">
        <v>117</v>
      </c>
      <c r="E34" s="5" t="s">
        <v>118</v>
      </c>
      <c r="F34" s="5" t="s">
        <v>119</v>
      </c>
      <c r="G34" s="5" t="s">
        <v>120</v>
      </c>
      <c r="H34" s="5" t="s">
        <v>118</v>
      </c>
      <c r="I34" s="5" t="s">
        <v>121</v>
      </c>
      <c r="J34" s="5"/>
      <c r="K34" s="5"/>
      <c r="L34" s="5"/>
      <c r="M34" s="5"/>
      <c r="N34" s="5"/>
      <c r="P34" t="b">
        <f t="shared" si="0"/>
        <v>1</v>
      </c>
      <c r="Q34" t="b">
        <f t="shared" si="1"/>
        <v>1</v>
      </c>
      <c r="R34" t="b">
        <f t="shared" si="2"/>
        <v>1</v>
      </c>
      <c r="S34" t="b">
        <f t="shared" si="3"/>
        <v>1</v>
      </c>
      <c r="T34" t="b">
        <f t="shared" si="4"/>
        <v>1</v>
      </c>
      <c r="U34" t="b">
        <f t="shared" si="5"/>
        <v>1</v>
      </c>
      <c r="V34" t="b">
        <f t="shared" si="6"/>
        <v>1</v>
      </c>
      <c r="X34" t="s">
        <v>116</v>
      </c>
      <c r="Y34" t="s">
        <v>60</v>
      </c>
      <c r="Z34" t="s">
        <v>117</v>
      </c>
      <c r="AA34" t="s">
        <v>118</v>
      </c>
      <c r="AB34" t="s">
        <v>119</v>
      </c>
      <c r="AC34" t="s">
        <v>120</v>
      </c>
      <c r="AD34" t="s">
        <v>118</v>
      </c>
    </row>
    <row r="35" spans="1:30" ht="15.75" x14ac:dyDescent="0.25">
      <c r="A35" s="4" t="s">
        <v>122</v>
      </c>
      <c r="B35" s="5" t="s">
        <v>26</v>
      </c>
      <c r="C35" s="5" t="s">
        <v>44</v>
      </c>
      <c r="D35" s="5" t="s">
        <v>32</v>
      </c>
      <c r="E35" s="5" t="s">
        <v>52</v>
      </c>
      <c r="F35" s="5" t="s">
        <v>35</v>
      </c>
      <c r="G35" s="5" t="s">
        <v>36</v>
      </c>
      <c r="H35" s="5" t="s">
        <v>35</v>
      </c>
      <c r="I35" s="5" t="s">
        <v>32</v>
      </c>
      <c r="J35" s="5"/>
      <c r="K35" s="5"/>
      <c r="L35" s="5"/>
      <c r="M35" s="5"/>
      <c r="N35" s="5"/>
      <c r="P35" t="b">
        <f t="shared" si="0"/>
        <v>1</v>
      </c>
      <c r="Q35" t="b">
        <f t="shared" si="1"/>
        <v>1</v>
      </c>
      <c r="R35" t="b">
        <f t="shared" si="2"/>
        <v>1</v>
      </c>
      <c r="S35" t="b">
        <f t="shared" si="3"/>
        <v>1</v>
      </c>
      <c r="T35" t="b">
        <f t="shared" si="4"/>
        <v>1</v>
      </c>
      <c r="U35" t="b">
        <f t="shared" si="5"/>
        <v>1</v>
      </c>
      <c r="V35" t="b">
        <f t="shared" si="6"/>
        <v>1</v>
      </c>
      <c r="X35" t="s">
        <v>26</v>
      </c>
      <c r="Y35" t="s">
        <v>44</v>
      </c>
      <c r="Z35" t="s">
        <v>32</v>
      </c>
      <c r="AA35" t="s">
        <v>52</v>
      </c>
      <c r="AB35" t="s">
        <v>35</v>
      </c>
      <c r="AC35" t="s">
        <v>36</v>
      </c>
      <c r="AD35" t="s">
        <v>35</v>
      </c>
    </row>
    <row r="36" spans="1:30" ht="15.75" x14ac:dyDescent="0.25">
      <c r="A36" s="4" t="s">
        <v>123</v>
      </c>
      <c r="B36" s="5" t="s">
        <v>50</v>
      </c>
      <c r="C36" s="5" t="s">
        <v>124</v>
      </c>
      <c r="D36" s="5" t="s">
        <v>40</v>
      </c>
      <c r="E36" s="5" t="s">
        <v>125</v>
      </c>
      <c r="F36" s="5" t="s">
        <v>50</v>
      </c>
      <c r="G36" s="5" t="s">
        <v>29</v>
      </c>
      <c r="H36" s="5" t="s">
        <v>126</v>
      </c>
      <c r="I36" s="5" t="s">
        <v>127</v>
      </c>
      <c r="J36" s="5"/>
      <c r="K36" s="5"/>
      <c r="L36" s="5"/>
      <c r="M36" s="5"/>
      <c r="N36" s="5"/>
      <c r="P36" t="b">
        <f t="shared" si="0"/>
        <v>1</v>
      </c>
      <c r="Q36" t="b">
        <f t="shared" si="1"/>
        <v>1</v>
      </c>
      <c r="R36" t="b">
        <f t="shared" si="2"/>
        <v>1</v>
      </c>
      <c r="S36" t="b">
        <f t="shared" si="3"/>
        <v>1</v>
      </c>
      <c r="T36" t="b">
        <f t="shared" si="4"/>
        <v>1</v>
      </c>
      <c r="U36" t="b">
        <f t="shared" si="5"/>
        <v>1</v>
      </c>
      <c r="V36" t="b">
        <f t="shared" si="6"/>
        <v>1</v>
      </c>
      <c r="X36" t="s">
        <v>50</v>
      </c>
      <c r="Y36" t="s">
        <v>124</v>
      </c>
      <c r="Z36" t="s">
        <v>40</v>
      </c>
      <c r="AA36" t="s">
        <v>125</v>
      </c>
      <c r="AB36" t="s">
        <v>50</v>
      </c>
      <c r="AC36" t="s">
        <v>29</v>
      </c>
      <c r="AD36" t="s">
        <v>126</v>
      </c>
    </row>
    <row r="37" spans="1:30" ht="15.75" x14ac:dyDescent="0.25">
      <c r="A37" s="4" t="s">
        <v>128</v>
      </c>
      <c r="B37" s="5" t="s">
        <v>87</v>
      </c>
      <c r="C37" s="5" t="s">
        <v>75</v>
      </c>
      <c r="D37" s="5" t="s">
        <v>50</v>
      </c>
      <c r="E37" s="5" t="s">
        <v>129</v>
      </c>
      <c r="F37" s="5" t="s">
        <v>127</v>
      </c>
      <c r="G37" s="5" t="s">
        <v>16</v>
      </c>
      <c r="H37" s="6" t="s">
        <v>76</v>
      </c>
      <c r="I37" s="5" t="s">
        <v>35</v>
      </c>
      <c r="J37" s="5"/>
      <c r="K37" s="5"/>
      <c r="L37" s="5"/>
      <c r="M37" s="5"/>
      <c r="N37" s="5"/>
      <c r="P37" t="b">
        <f t="shared" si="0"/>
        <v>1</v>
      </c>
      <c r="Q37" t="b">
        <f t="shared" si="1"/>
        <v>1</v>
      </c>
      <c r="R37" t="b">
        <f t="shared" si="2"/>
        <v>1</v>
      </c>
      <c r="S37" t="b">
        <f t="shared" si="3"/>
        <v>1</v>
      </c>
      <c r="T37" t="b">
        <f t="shared" si="4"/>
        <v>1</v>
      </c>
      <c r="U37" t="b">
        <f t="shared" si="5"/>
        <v>1</v>
      </c>
      <c r="V37" s="2" t="b">
        <f t="shared" si="6"/>
        <v>0</v>
      </c>
      <c r="X37" t="s">
        <v>87</v>
      </c>
      <c r="Y37" t="s">
        <v>75</v>
      </c>
      <c r="Z37" t="s">
        <v>50</v>
      </c>
      <c r="AA37" t="s">
        <v>129</v>
      </c>
      <c r="AB37" t="s">
        <v>127</v>
      </c>
      <c r="AC37" t="s">
        <v>16</v>
      </c>
      <c r="AD37" s="2" t="s">
        <v>69</v>
      </c>
    </row>
    <row r="38" spans="1:30" ht="15.75" x14ac:dyDescent="0.25">
      <c r="A38" s="4" t="s">
        <v>130</v>
      </c>
      <c r="B38" s="5" t="s">
        <v>131</v>
      </c>
      <c r="C38" s="5" t="s">
        <v>54</v>
      </c>
      <c r="D38" s="5" t="s">
        <v>54</v>
      </c>
      <c r="E38" s="5" t="s">
        <v>54</v>
      </c>
      <c r="F38" s="5" t="s">
        <v>54</v>
      </c>
      <c r="G38" s="5" t="s">
        <v>54</v>
      </c>
      <c r="H38" s="5" t="s">
        <v>55</v>
      </c>
      <c r="I38" s="5" t="s">
        <v>55</v>
      </c>
      <c r="J38" s="5"/>
      <c r="K38" s="5"/>
      <c r="L38" s="5"/>
      <c r="M38" s="5"/>
      <c r="N38" s="5"/>
      <c r="P38" t="b">
        <f t="shared" si="0"/>
        <v>1</v>
      </c>
      <c r="Q38" t="b">
        <f t="shared" si="1"/>
        <v>1</v>
      </c>
      <c r="R38" t="b">
        <f t="shared" si="2"/>
        <v>1</v>
      </c>
      <c r="S38" t="b">
        <f t="shared" si="3"/>
        <v>1</v>
      </c>
      <c r="T38" t="b">
        <f t="shared" si="4"/>
        <v>1</v>
      </c>
      <c r="U38" t="b">
        <f t="shared" si="5"/>
        <v>1</v>
      </c>
      <c r="V38" t="b">
        <f t="shared" si="6"/>
        <v>1</v>
      </c>
      <c r="X38" t="s">
        <v>131</v>
      </c>
      <c r="Y38" t="s">
        <v>54</v>
      </c>
      <c r="Z38" t="s">
        <v>54</v>
      </c>
      <c r="AA38" t="s">
        <v>54</v>
      </c>
      <c r="AB38" t="s">
        <v>54</v>
      </c>
      <c r="AC38" t="s">
        <v>54</v>
      </c>
      <c r="AD38" t="s">
        <v>55</v>
      </c>
    </row>
    <row r="39" spans="1:30" ht="15.75" x14ac:dyDescent="0.25">
      <c r="A39" s="4" t="s">
        <v>132</v>
      </c>
      <c r="B39" s="5" t="s">
        <v>131</v>
      </c>
      <c r="C39" s="5" t="s">
        <v>54</v>
      </c>
      <c r="D39" s="5" t="s">
        <v>54</v>
      </c>
      <c r="E39" s="5" t="s">
        <v>54</v>
      </c>
      <c r="F39" s="5" t="s">
        <v>54</v>
      </c>
      <c r="G39" s="5" t="s">
        <v>54</v>
      </c>
      <c r="H39" s="5" t="s">
        <v>55</v>
      </c>
      <c r="I39" s="5" t="s">
        <v>55</v>
      </c>
      <c r="J39" s="5"/>
      <c r="K39" s="5"/>
      <c r="L39" s="5"/>
      <c r="M39" s="5"/>
      <c r="N39" s="5"/>
      <c r="P39" t="b">
        <f t="shared" si="0"/>
        <v>1</v>
      </c>
      <c r="Q39" t="b">
        <f t="shared" si="1"/>
        <v>1</v>
      </c>
      <c r="R39" t="b">
        <f t="shared" si="2"/>
        <v>1</v>
      </c>
      <c r="S39" t="b">
        <f t="shared" si="3"/>
        <v>1</v>
      </c>
      <c r="T39" t="b">
        <f t="shared" si="4"/>
        <v>1</v>
      </c>
      <c r="U39" t="b">
        <f t="shared" si="5"/>
        <v>1</v>
      </c>
      <c r="V39" t="b">
        <f t="shared" si="6"/>
        <v>1</v>
      </c>
      <c r="X39" t="s">
        <v>131</v>
      </c>
      <c r="Y39" t="s">
        <v>54</v>
      </c>
      <c r="Z39" t="s">
        <v>54</v>
      </c>
      <c r="AA39" t="s">
        <v>54</v>
      </c>
      <c r="AB39" t="s">
        <v>54</v>
      </c>
      <c r="AC39" t="s">
        <v>54</v>
      </c>
      <c r="AD39" t="s">
        <v>55</v>
      </c>
    </row>
    <row r="40" spans="1:30" ht="15.75" x14ac:dyDescent="0.25">
      <c r="A40" s="4" t="s">
        <v>133</v>
      </c>
      <c r="B40" s="5" t="s">
        <v>131</v>
      </c>
      <c r="C40" s="5" t="s">
        <v>134</v>
      </c>
      <c r="D40" s="5" t="s">
        <v>118</v>
      </c>
      <c r="E40" s="5" t="s">
        <v>135</v>
      </c>
      <c r="F40" s="5" t="s">
        <v>136</v>
      </c>
      <c r="G40" s="5" t="s">
        <v>137</v>
      </c>
      <c r="H40" s="5" t="s">
        <v>138</v>
      </c>
      <c r="I40" s="5" t="s">
        <v>135</v>
      </c>
      <c r="J40" s="5"/>
      <c r="K40" s="5"/>
      <c r="L40" s="5"/>
      <c r="M40" s="5"/>
      <c r="N40" s="5"/>
      <c r="P40" t="b">
        <f t="shared" si="0"/>
        <v>1</v>
      </c>
      <c r="Q40" t="b">
        <f t="shared" si="1"/>
        <v>1</v>
      </c>
      <c r="R40" t="b">
        <f t="shared" si="2"/>
        <v>1</v>
      </c>
      <c r="S40" t="b">
        <f t="shared" si="3"/>
        <v>1</v>
      </c>
      <c r="T40" t="b">
        <f t="shared" si="4"/>
        <v>1</v>
      </c>
      <c r="U40" t="b">
        <f t="shared" si="5"/>
        <v>1</v>
      </c>
      <c r="V40" t="b">
        <f t="shared" si="6"/>
        <v>1</v>
      </c>
      <c r="X40" t="s">
        <v>131</v>
      </c>
      <c r="Y40" t="s">
        <v>134</v>
      </c>
      <c r="Z40" t="s">
        <v>118</v>
      </c>
      <c r="AA40" t="s">
        <v>135</v>
      </c>
      <c r="AB40" t="s">
        <v>136</v>
      </c>
      <c r="AC40" t="s">
        <v>137</v>
      </c>
      <c r="AD40" t="s">
        <v>138</v>
      </c>
    </row>
    <row r="41" spans="1:30" ht="15.75" x14ac:dyDescent="0.25">
      <c r="A41" s="4" t="s">
        <v>139</v>
      </c>
      <c r="B41" s="5" t="s">
        <v>131</v>
      </c>
      <c r="C41" s="5" t="s">
        <v>116</v>
      </c>
      <c r="D41" s="5" t="s">
        <v>119</v>
      </c>
      <c r="E41" s="5" t="s">
        <v>44</v>
      </c>
      <c r="F41" s="5" t="s">
        <v>140</v>
      </c>
      <c r="G41" s="5" t="s">
        <v>42</v>
      </c>
      <c r="H41" s="5" t="s">
        <v>35</v>
      </c>
      <c r="I41" s="5" t="s">
        <v>44</v>
      </c>
      <c r="J41" s="5"/>
      <c r="K41" s="5"/>
      <c r="L41" s="5"/>
      <c r="M41" s="5"/>
      <c r="N41" s="5"/>
      <c r="P41" t="b">
        <f t="shared" si="0"/>
        <v>1</v>
      </c>
      <c r="Q41" t="b">
        <f t="shared" si="1"/>
        <v>1</v>
      </c>
      <c r="R41" t="b">
        <f t="shared" si="2"/>
        <v>1</v>
      </c>
      <c r="S41" t="b">
        <f t="shared" si="3"/>
        <v>1</v>
      </c>
      <c r="T41" t="b">
        <f t="shared" si="4"/>
        <v>1</v>
      </c>
      <c r="U41" t="b">
        <f t="shared" si="5"/>
        <v>1</v>
      </c>
      <c r="V41" t="b">
        <f t="shared" si="6"/>
        <v>1</v>
      </c>
      <c r="X41" t="s">
        <v>131</v>
      </c>
      <c r="Y41" t="s">
        <v>116</v>
      </c>
      <c r="Z41" t="s">
        <v>119</v>
      </c>
      <c r="AA41" t="s">
        <v>44</v>
      </c>
      <c r="AB41" t="s">
        <v>140</v>
      </c>
      <c r="AC41" t="s">
        <v>42</v>
      </c>
      <c r="AD41" t="s">
        <v>35</v>
      </c>
    </row>
    <row r="42" spans="1:30" ht="15.75" x14ac:dyDescent="0.25">
      <c r="A42" s="4" t="s">
        <v>141</v>
      </c>
      <c r="B42" s="5" t="s">
        <v>131</v>
      </c>
      <c r="C42" s="5" t="s">
        <v>57</v>
      </c>
      <c r="D42" s="5" t="s">
        <v>19</v>
      </c>
      <c r="E42" s="5" t="s">
        <v>19</v>
      </c>
      <c r="F42" s="5" t="s">
        <v>19</v>
      </c>
      <c r="G42" s="5" t="s">
        <v>19</v>
      </c>
      <c r="H42" s="5" t="s">
        <v>19</v>
      </c>
      <c r="I42" s="5" t="s">
        <v>19</v>
      </c>
      <c r="J42" s="5"/>
      <c r="K42" s="5"/>
      <c r="L42" s="5"/>
      <c r="M42" s="5"/>
      <c r="N42" s="5"/>
      <c r="P42" t="b">
        <f t="shared" si="0"/>
        <v>1</v>
      </c>
      <c r="Q42" t="b">
        <f t="shared" si="1"/>
        <v>1</v>
      </c>
      <c r="R42" t="b">
        <f t="shared" si="2"/>
        <v>1</v>
      </c>
      <c r="S42" t="b">
        <f t="shared" si="3"/>
        <v>1</v>
      </c>
      <c r="T42" t="b">
        <f t="shared" si="4"/>
        <v>1</v>
      </c>
      <c r="U42" t="b">
        <f t="shared" si="5"/>
        <v>1</v>
      </c>
      <c r="V42" t="b">
        <f t="shared" si="6"/>
        <v>1</v>
      </c>
      <c r="X42" t="s">
        <v>131</v>
      </c>
      <c r="Y42" t="s">
        <v>57</v>
      </c>
      <c r="Z42" t="s">
        <v>19</v>
      </c>
      <c r="AA42" t="s">
        <v>19</v>
      </c>
      <c r="AB42" t="s">
        <v>19</v>
      </c>
      <c r="AC42" t="s">
        <v>19</v>
      </c>
      <c r="AD42" t="s">
        <v>19</v>
      </c>
    </row>
    <row r="43" spans="1:30" ht="15.75" x14ac:dyDescent="0.25">
      <c r="A43" s="4" t="s">
        <v>142</v>
      </c>
      <c r="B43" s="5" t="s">
        <v>131</v>
      </c>
      <c r="C43" s="5" t="s">
        <v>43</v>
      </c>
      <c r="D43" s="5" t="s">
        <v>29</v>
      </c>
      <c r="E43" s="5" t="s">
        <v>124</v>
      </c>
      <c r="F43" s="5" t="s">
        <v>28</v>
      </c>
      <c r="G43" s="5" t="s">
        <v>114</v>
      </c>
      <c r="H43" s="5" t="s">
        <v>114</v>
      </c>
      <c r="I43" s="5" t="s">
        <v>15</v>
      </c>
      <c r="J43" s="5"/>
      <c r="K43" s="5"/>
      <c r="L43" s="5"/>
      <c r="M43" s="5"/>
      <c r="N43" s="5"/>
      <c r="P43" t="b">
        <f t="shared" si="0"/>
        <v>1</v>
      </c>
      <c r="Q43" t="b">
        <f t="shared" si="1"/>
        <v>1</v>
      </c>
      <c r="R43" t="b">
        <f t="shared" si="2"/>
        <v>1</v>
      </c>
      <c r="S43" t="b">
        <f t="shared" si="3"/>
        <v>1</v>
      </c>
      <c r="T43" t="b">
        <f t="shared" si="4"/>
        <v>1</v>
      </c>
      <c r="U43" t="b">
        <f t="shared" si="5"/>
        <v>1</v>
      </c>
      <c r="V43" t="b">
        <f t="shared" si="6"/>
        <v>1</v>
      </c>
      <c r="X43" t="s">
        <v>131</v>
      </c>
      <c r="Y43" t="s">
        <v>43</v>
      </c>
      <c r="Z43" t="s">
        <v>29</v>
      </c>
      <c r="AA43" t="s">
        <v>124</v>
      </c>
      <c r="AB43" t="s">
        <v>28</v>
      </c>
      <c r="AC43" t="s">
        <v>114</v>
      </c>
      <c r="AD43" t="s">
        <v>114</v>
      </c>
    </row>
    <row r="44" spans="1:30" ht="15.75" x14ac:dyDescent="0.25">
      <c r="A44" s="4" t="s">
        <v>143</v>
      </c>
      <c r="B44" s="5" t="s">
        <v>131</v>
      </c>
      <c r="C44" s="5" t="s">
        <v>59</v>
      </c>
      <c r="D44" s="5" t="s">
        <v>144</v>
      </c>
      <c r="E44" s="5" t="s">
        <v>145</v>
      </c>
      <c r="F44" s="5" t="s">
        <v>146</v>
      </c>
      <c r="G44" s="5" t="s">
        <v>146</v>
      </c>
      <c r="H44" s="5" t="s">
        <v>147</v>
      </c>
      <c r="I44" s="5" t="s">
        <v>145</v>
      </c>
      <c r="J44" s="5"/>
      <c r="K44" s="5"/>
      <c r="L44" s="5"/>
      <c r="M44" s="5"/>
      <c r="N44" s="5"/>
      <c r="P44" t="b">
        <f t="shared" si="0"/>
        <v>1</v>
      </c>
      <c r="Q44" t="b">
        <f t="shared" si="1"/>
        <v>1</v>
      </c>
      <c r="R44" t="b">
        <f t="shared" si="2"/>
        <v>1</v>
      </c>
      <c r="S44" t="b">
        <f t="shared" si="3"/>
        <v>1</v>
      </c>
      <c r="T44" t="b">
        <f t="shared" si="4"/>
        <v>1</v>
      </c>
      <c r="U44" t="b">
        <f t="shared" si="5"/>
        <v>1</v>
      </c>
      <c r="V44" t="b">
        <f t="shared" si="6"/>
        <v>1</v>
      </c>
      <c r="X44" t="s">
        <v>131</v>
      </c>
      <c r="Y44" t="s">
        <v>59</v>
      </c>
      <c r="Z44" t="s">
        <v>144</v>
      </c>
      <c r="AA44" t="s">
        <v>145</v>
      </c>
      <c r="AB44" t="s">
        <v>146</v>
      </c>
      <c r="AC44" t="s">
        <v>146</v>
      </c>
      <c r="AD44" t="s">
        <v>147</v>
      </c>
    </row>
    <row r="45" spans="1:30" ht="15.75" x14ac:dyDescent="0.25">
      <c r="A45" s="4" t="s">
        <v>148</v>
      </c>
      <c r="B45" s="5" t="s">
        <v>131</v>
      </c>
      <c r="C45" s="5" t="s">
        <v>44</v>
      </c>
      <c r="D45" s="5" t="s">
        <v>44</v>
      </c>
      <c r="E45" s="5" t="s">
        <v>37</v>
      </c>
      <c r="F45" s="5" t="s">
        <v>44</v>
      </c>
      <c r="G45" s="5" t="s">
        <v>64</v>
      </c>
      <c r="H45" s="5" t="s">
        <v>29</v>
      </c>
      <c r="I45" s="5" t="s">
        <v>36</v>
      </c>
      <c r="J45" s="5"/>
      <c r="K45" s="5"/>
      <c r="L45" s="5"/>
      <c r="M45" s="5"/>
      <c r="N45" s="5"/>
      <c r="P45" t="b">
        <f t="shared" si="0"/>
        <v>1</v>
      </c>
      <c r="Q45" t="b">
        <f t="shared" si="1"/>
        <v>1</v>
      </c>
      <c r="R45" t="b">
        <f t="shared" si="2"/>
        <v>1</v>
      </c>
      <c r="S45" t="b">
        <f t="shared" si="3"/>
        <v>1</v>
      </c>
      <c r="T45" t="b">
        <f t="shared" si="4"/>
        <v>1</v>
      </c>
      <c r="U45" t="b">
        <f t="shared" si="5"/>
        <v>1</v>
      </c>
      <c r="V45" t="b">
        <f t="shared" si="6"/>
        <v>1</v>
      </c>
      <c r="X45" t="s">
        <v>131</v>
      </c>
      <c r="Y45" t="s">
        <v>44</v>
      </c>
      <c r="Z45" t="s">
        <v>44</v>
      </c>
      <c r="AA45" t="s">
        <v>37</v>
      </c>
      <c r="AB45" t="s">
        <v>44</v>
      </c>
      <c r="AC45" t="s">
        <v>64</v>
      </c>
      <c r="AD45" t="s">
        <v>29</v>
      </c>
    </row>
    <row r="46" spans="1:30" ht="15.75" x14ac:dyDescent="0.25">
      <c r="A46" s="4" t="s">
        <v>149</v>
      </c>
      <c r="B46" s="5" t="s">
        <v>131</v>
      </c>
      <c r="C46" s="5" t="s">
        <v>150</v>
      </c>
      <c r="D46" s="5" t="s">
        <v>51</v>
      </c>
      <c r="E46" s="5" t="s">
        <v>125</v>
      </c>
      <c r="F46" s="5" t="s">
        <v>51</v>
      </c>
      <c r="G46" s="5" t="s">
        <v>87</v>
      </c>
      <c r="H46" s="5" t="s">
        <v>127</v>
      </c>
      <c r="I46" s="5" t="s">
        <v>30</v>
      </c>
      <c r="J46" s="5"/>
      <c r="K46" s="5"/>
      <c r="L46" s="5"/>
      <c r="M46" s="5"/>
      <c r="N46" s="5"/>
      <c r="P46" t="b">
        <f t="shared" si="0"/>
        <v>1</v>
      </c>
      <c r="Q46" t="b">
        <f t="shared" si="1"/>
        <v>1</v>
      </c>
      <c r="R46" t="b">
        <f t="shared" si="2"/>
        <v>1</v>
      </c>
      <c r="S46" t="b">
        <f t="shared" si="3"/>
        <v>1</v>
      </c>
      <c r="T46" t="b">
        <f t="shared" si="4"/>
        <v>1</v>
      </c>
      <c r="U46" t="b">
        <f t="shared" ref="U46:U77" si="7">G46=AC46</f>
        <v>1</v>
      </c>
      <c r="V46" t="b">
        <f t="shared" ref="V46:V77" si="8">H46=AD46</f>
        <v>1</v>
      </c>
      <c r="X46" t="s">
        <v>131</v>
      </c>
      <c r="Y46" t="s">
        <v>150</v>
      </c>
      <c r="Z46" t="s">
        <v>51</v>
      </c>
      <c r="AA46" t="s">
        <v>125</v>
      </c>
      <c r="AB46" t="s">
        <v>51</v>
      </c>
      <c r="AC46" t="s">
        <v>87</v>
      </c>
      <c r="AD46" t="s">
        <v>127</v>
      </c>
    </row>
    <row r="47" spans="1:30" ht="15.75" x14ac:dyDescent="0.25">
      <c r="A47" s="4" t="s">
        <v>151</v>
      </c>
      <c r="B47" s="5" t="s">
        <v>152</v>
      </c>
      <c r="C47" s="5" t="s">
        <v>153</v>
      </c>
      <c r="D47" s="5" t="s">
        <v>154</v>
      </c>
      <c r="E47" s="5" t="s">
        <v>155</v>
      </c>
      <c r="F47" s="5" t="s">
        <v>156</v>
      </c>
      <c r="G47" s="5" t="s">
        <v>157</v>
      </c>
      <c r="H47" s="5" t="s">
        <v>157</v>
      </c>
      <c r="I47" s="5" t="s">
        <v>158</v>
      </c>
      <c r="J47" s="5"/>
      <c r="K47" s="5"/>
      <c r="L47" s="5"/>
      <c r="M47" s="5"/>
      <c r="N47" s="5"/>
      <c r="P47" t="b">
        <f t="shared" si="0"/>
        <v>1</v>
      </c>
      <c r="Q47" t="b">
        <f t="shared" si="1"/>
        <v>1</v>
      </c>
      <c r="R47" t="b">
        <f t="shared" si="2"/>
        <v>1</v>
      </c>
      <c r="S47" t="b">
        <f t="shared" si="3"/>
        <v>1</v>
      </c>
      <c r="T47" t="b">
        <f t="shared" si="4"/>
        <v>1</v>
      </c>
      <c r="U47" t="b">
        <f t="shared" si="7"/>
        <v>1</v>
      </c>
      <c r="V47" t="b">
        <f t="shared" si="8"/>
        <v>1</v>
      </c>
      <c r="X47" t="s">
        <v>152</v>
      </c>
      <c r="Y47" t="s">
        <v>153</v>
      </c>
      <c r="Z47" t="s">
        <v>154</v>
      </c>
      <c r="AA47" t="s">
        <v>155</v>
      </c>
      <c r="AB47" t="s">
        <v>156</v>
      </c>
      <c r="AC47" t="s">
        <v>157</v>
      </c>
      <c r="AD47" t="s">
        <v>157</v>
      </c>
    </row>
    <row r="48" spans="1:30" ht="15.75" x14ac:dyDescent="0.25">
      <c r="A48" s="4" t="s">
        <v>159</v>
      </c>
      <c r="B48" s="5" t="s">
        <v>160</v>
      </c>
      <c r="C48" s="5" t="s">
        <v>161</v>
      </c>
      <c r="D48" s="5" t="s">
        <v>162</v>
      </c>
      <c r="E48" s="5" t="s">
        <v>163</v>
      </c>
      <c r="F48" s="5" t="s">
        <v>164</v>
      </c>
      <c r="G48" s="5" t="s">
        <v>165</v>
      </c>
      <c r="H48" s="5" t="s">
        <v>11</v>
      </c>
      <c r="I48" s="5" t="s">
        <v>162</v>
      </c>
      <c r="J48" s="5"/>
      <c r="K48" s="5"/>
      <c r="L48" s="5"/>
      <c r="M48" s="5"/>
      <c r="N48" s="5"/>
      <c r="P48" t="b">
        <f t="shared" si="0"/>
        <v>1</v>
      </c>
      <c r="Q48" t="b">
        <f t="shared" si="1"/>
        <v>1</v>
      </c>
      <c r="R48" t="b">
        <f t="shared" si="2"/>
        <v>1</v>
      </c>
      <c r="S48" t="b">
        <f t="shared" si="3"/>
        <v>1</v>
      </c>
      <c r="T48" t="b">
        <f t="shared" si="4"/>
        <v>1</v>
      </c>
      <c r="U48" t="b">
        <f t="shared" si="7"/>
        <v>1</v>
      </c>
      <c r="V48" t="b">
        <f t="shared" si="8"/>
        <v>1</v>
      </c>
      <c r="X48" t="s">
        <v>160</v>
      </c>
      <c r="Y48" t="s">
        <v>161</v>
      </c>
      <c r="Z48" t="s">
        <v>162</v>
      </c>
      <c r="AA48" t="s">
        <v>163</v>
      </c>
      <c r="AB48" t="s">
        <v>164</v>
      </c>
      <c r="AC48" t="s">
        <v>165</v>
      </c>
      <c r="AD48" t="s">
        <v>11</v>
      </c>
    </row>
    <row r="49" spans="1:30" ht="15.75" x14ac:dyDescent="0.25">
      <c r="A49" s="4" t="s">
        <v>166</v>
      </c>
      <c r="B49" s="5" t="s">
        <v>27</v>
      </c>
      <c r="C49" s="5" t="s">
        <v>38</v>
      </c>
      <c r="D49" s="5" t="s">
        <v>150</v>
      </c>
      <c r="E49" s="5" t="s">
        <v>69</v>
      </c>
      <c r="F49" s="5" t="s">
        <v>69</v>
      </c>
      <c r="G49" s="5" t="s">
        <v>87</v>
      </c>
      <c r="H49" s="5" t="s">
        <v>75</v>
      </c>
      <c r="I49" s="5" t="s">
        <v>50</v>
      </c>
      <c r="J49" s="5"/>
      <c r="K49" s="5"/>
      <c r="L49" s="5"/>
      <c r="M49" s="5"/>
      <c r="N49" s="5"/>
      <c r="P49" t="b">
        <f t="shared" si="0"/>
        <v>1</v>
      </c>
      <c r="Q49" t="b">
        <f t="shared" si="1"/>
        <v>1</v>
      </c>
      <c r="R49" t="b">
        <f t="shared" si="2"/>
        <v>1</v>
      </c>
      <c r="S49" t="b">
        <f t="shared" si="3"/>
        <v>1</v>
      </c>
      <c r="T49" t="b">
        <f t="shared" si="4"/>
        <v>1</v>
      </c>
      <c r="U49" t="b">
        <f t="shared" si="7"/>
        <v>1</v>
      </c>
      <c r="V49" t="b">
        <f t="shared" si="8"/>
        <v>1</v>
      </c>
      <c r="X49" t="s">
        <v>27</v>
      </c>
      <c r="Y49" t="s">
        <v>38</v>
      </c>
      <c r="Z49" t="s">
        <v>150</v>
      </c>
      <c r="AA49" t="s">
        <v>69</v>
      </c>
      <c r="AB49" t="s">
        <v>69</v>
      </c>
      <c r="AC49" t="s">
        <v>87</v>
      </c>
      <c r="AD49" t="s">
        <v>75</v>
      </c>
    </row>
    <row r="50" spans="1:30" ht="15.75" x14ac:dyDescent="0.25">
      <c r="A50" s="4" t="s">
        <v>167</v>
      </c>
      <c r="B50" s="5" t="s">
        <v>75</v>
      </c>
      <c r="C50" s="5" t="s">
        <v>150</v>
      </c>
      <c r="D50" s="5" t="s">
        <v>113</v>
      </c>
      <c r="E50" s="5" t="s">
        <v>73</v>
      </c>
      <c r="F50" s="5" t="s">
        <v>73</v>
      </c>
      <c r="G50" s="5" t="s">
        <v>73</v>
      </c>
      <c r="H50" s="5" t="s">
        <v>15</v>
      </c>
      <c r="I50" s="5" t="s">
        <v>15</v>
      </c>
      <c r="J50" s="5"/>
      <c r="K50" s="5"/>
      <c r="L50" s="5"/>
      <c r="M50" s="5"/>
      <c r="N50" s="5"/>
      <c r="P50" t="b">
        <f t="shared" si="0"/>
        <v>1</v>
      </c>
      <c r="Q50" t="b">
        <f t="shared" si="1"/>
        <v>1</v>
      </c>
      <c r="R50" t="b">
        <f t="shared" si="2"/>
        <v>1</v>
      </c>
      <c r="S50" t="b">
        <f t="shared" si="3"/>
        <v>1</v>
      </c>
      <c r="T50" t="b">
        <f t="shared" si="4"/>
        <v>1</v>
      </c>
      <c r="U50" t="b">
        <f t="shared" si="7"/>
        <v>1</v>
      </c>
      <c r="V50" t="b">
        <f t="shared" si="8"/>
        <v>1</v>
      </c>
      <c r="X50" t="s">
        <v>75</v>
      </c>
      <c r="Y50" t="s">
        <v>150</v>
      </c>
      <c r="Z50" t="s">
        <v>113</v>
      </c>
      <c r="AA50" t="s">
        <v>73</v>
      </c>
      <c r="AB50" t="s">
        <v>73</v>
      </c>
      <c r="AC50" t="s">
        <v>73</v>
      </c>
      <c r="AD50" t="s">
        <v>15</v>
      </c>
    </row>
    <row r="51" spans="1:30" ht="15.75" x14ac:dyDescent="0.25">
      <c r="A51" s="4" t="s">
        <v>168</v>
      </c>
      <c r="B51" s="5" t="s">
        <v>74</v>
      </c>
      <c r="C51" s="5" t="s">
        <v>129</v>
      </c>
      <c r="D51" s="5" t="s">
        <v>73</v>
      </c>
      <c r="E51" s="5" t="s">
        <v>15</v>
      </c>
      <c r="F51" s="5" t="s">
        <v>15</v>
      </c>
      <c r="G51" s="5" t="s">
        <v>15</v>
      </c>
      <c r="H51" s="5" t="s">
        <v>15</v>
      </c>
      <c r="I51" s="5" t="s">
        <v>15</v>
      </c>
      <c r="J51" s="5"/>
      <c r="K51" s="5"/>
      <c r="L51" s="5"/>
      <c r="M51" s="5"/>
      <c r="N51" s="5"/>
      <c r="P51" t="b">
        <f t="shared" si="0"/>
        <v>1</v>
      </c>
      <c r="Q51" t="b">
        <f t="shared" si="1"/>
        <v>1</v>
      </c>
      <c r="R51" t="b">
        <f t="shared" si="2"/>
        <v>1</v>
      </c>
      <c r="S51" t="b">
        <f t="shared" si="3"/>
        <v>1</v>
      </c>
      <c r="T51" t="b">
        <f t="shared" si="4"/>
        <v>1</v>
      </c>
      <c r="U51" t="b">
        <f t="shared" si="7"/>
        <v>1</v>
      </c>
      <c r="V51" t="b">
        <f t="shared" si="8"/>
        <v>1</v>
      </c>
      <c r="X51" t="s">
        <v>74</v>
      </c>
      <c r="Y51" t="s">
        <v>129</v>
      </c>
      <c r="Z51" t="s">
        <v>73</v>
      </c>
      <c r="AA51" t="s">
        <v>15</v>
      </c>
      <c r="AB51" t="s">
        <v>15</v>
      </c>
      <c r="AC51" t="s">
        <v>15</v>
      </c>
      <c r="AD51" t="s">
        <v>15</v>
      </c>
    </row>
    <row r="52" spans="1:30" ht="15.75" x14ac:dyDescent="0.25">
      <c r="A52" s="4" t="s">
        <v>169</v>
      </c>
      <c r="B52" s="5" t="s">
        <v>170</v>
      </c>
      <c r="C52" s="5" t="s">
        <v>170</v>
      </c>
      <c r="D52" s="5" t="s">
        <v>171</v>
      </c>
      <c r="E52" s="5" t="s">
        <v>15</v>
      </c>
      <c r="F52" s="5" t="s">
        <v>172</v>
      </c>
      <c r="G52" s="5" t="s">
        <v>15</v>
      </c>
      <c r="H52" s="5" t="s">
        <v>15</v>
      </c>
      <c r="I52" s="5" t="s">
        <v>15</v>
      </c>
      <c r="J52" s="5"/>
      <c r="K52" s="5"/>
      <c r="L52" s="5"/>
      <c r="M52" s="5"/>
      <c r="N52" s="5"/>
      <c r="P52" t="b">
        <f t="shared" si="0"/>
        <v>1</v>
      </c>
      <c r="Q52" t="b">
        <f t="shared" si="1"/>
        <v>1</v>
      </c>
      <c r="R52" t="b">
        <f t="shared" si="2"/>
        <v>1</v>
      </c>
      <c r="S52" t="b">
        <f t="shared" si="3"/>
        <v>1</v>
      </c>
      <c r="T52" t="b">
        <f t="shared" si="4"/>
        <v>1</v>
      </c>
      <c r="U52" t="b">
        <f t="shared" si="7"/>
        <v>1</v>
      </c>
      <c r="V52" t="b">
        <f t="shared" si="8"/>
        <v>1</v>
      </c>
      <c r="X52" t="s">
        <v>170</v>
      </c>
      <c r="Y52" t="s">
        <v>170</v>
      </c>
      <c r="Z52" t="s">
        <v>171</v>
      </c>
      <c r="AA52" t="s">
        <v>15</v>
      </c>
      <c r="AB52" t="s">
        <v>172</v>
      </c>
      <c r="AC52" t="s">
        <v>15</v>
      </c>
      <c r="AD52" t="s">
        <v>15</v>
      </c>
    </row>
    <row r="53" spans="1:30" ht="15.75" x14ac:dyDescent="0.25">
      <c r="A53" s="4" t="s">
        <v>173</v>
      </c>
      <c r="B53" s="5" t="s">
        <v>87</v>
      </c>
      <c r="C53" s="5" t="s">
        <v>125</v>
      </c>
      <c r="D53" s="5" t="s">
        <v>47</v>
      </c>
      <c r="E53" s="5" t="s">
        <v>174</v>
      </c>
      <c r="F53" s="5" t="s">
        <v>42</v>
      </c>
      <c r="G53" s="5" t="s">
        <v>114</v>
      </c>
      <c r="H53" s="5" t="s">
        <v>38</v>
      </c>
      <c r="I53" s="5" t="s">
        <v>60</v>
      </c>
      <c r="J53" s="5"/>
      <c r="K53" s="5"/>
      <c r="L53" s="5"/>
      <c r="M53" s="5"/>
      <c r="N53" s="5"/>
      <c r="P53" t="b">
        <f t="shared" si="0"/>
        <v>1</v>
      </c>
      <c r="Q53" t="b">
        <f t="shared" si="1"/>
        <v>1</v>
      </c>
      <c r="R53" t="b">
        <f t="shared" si="2"/>
        <v>1</v>
      </c>
      <c r="S53" t="b">
        <f t="shared" si="3"/>
        <v>1</v>
      </c>
      <c r="T53" t="b">
        <f t="shared" si="4"/>
        <v>1</v>
      </c>
      <c r="U53" t="b">
        <f t="shared" si="7"/>
        <v>1</v>
      </c>
      <c r="V53" t="b">
        <f t="shared" si="8"/>
        <v>1</v>
      </c>
      <c r="X53" t="s">
        <v>87</v>
      </c>
      <c r="Y53" t="s">
        <v>125</v>
      </c>
      <c r="Z53" t="s">
        <v>47</v>
      </c>
      <c r="AA53" t="s">
        <v>174</v>
      </c>
      <c r="AB53" t="s">
        <v>42</v>
      </c>
      <c r="AC53" t="s">
        <v>114</v>
      </c>
      <c r="AD53" t="s">
        <v>38</v>
      </c>
    </row>
    <row r="54" spans="1:30" ht="15.75" x14ac:dyDescent="0.25">
      <c r="A54" s="4" t="s">
        <v>175</v>
      </c>
      <c r="B54" s="5" t="s">
        <v>72</v>
      </c>
      <c r="C54" s="5" t="s">
        <v>114</v>
      </c>
      <c r="D54" s="5" t="s">
        <v>127</v>
      </c>
      <c r="E54" s="5" t="s">
        <v>15</v>
      </c>
      <c r="F54" s="5" t="s">
        <v>31</v>
      </c>
      <c r="G54" s="5" t="s">
        <v>126</v>
      </c>
      <c r="H54" s="5" t="s">
        <v>114</v>
      </c>
      <c r="I54" s="5" t="s">
        <v>15</v>
      </c>
      <c r="J54" s="5"/>
      <c r="K54" s="5"/>
      <c r="L54" s="5"/>
      <c r="M54" s="5"/>
      <c r="N54" s="5"/>
      <c r="P54" t="b">
        <f t="shared" si="0"/>
        <v>1</v>
      </c>
      <c r="Q54" t="b">
        <f t="shared" si="1"/>
        <v>1</v>
      </c>
      <c r="R54" t="b">
        <f t="shared" si="2"/>
        <v>1</v>
      </c>
      <c r="S54" t="b">
        <f t="shared" si="3"/>
        <v>1</v>
      </c>
      <c r="T54" t="b">
        <f t="shared" si="4"/>
        <v>1</v>
      </c>
      <c r="U54" t="b">
        <f t="shared" si="7"/>
        <v>1</v>
      </c>
      <c r="V54" t="b">
        <f t="shared" si="8"/>
        <v>1</v>
      </c>
      <c r="X54" t="s">
        <v>72</v>
      </c>
      <c r="Y54" t="s">
        <v>114</v>
      </c>
      <c r="Z54" t="s">
        <v>127</v>
      </c>
      <c r="AA54" t="s">
        <v>15</v>
      </c>
      <c r="AB54" t="s">
        <v>31</v>
      </c>
      <c r="AC54" t="s">
        <v>126</v>
      </c>
      <c r="AD54" t="s">
        <v>114</v>
      </c>
    </row>
    <row r="55" spans="1:30" ht="15.75" x14ac:dyDescent="0.25">
      <c r="A55" s="4" t="s">
        <v>176</v>
      </c>
      <c r="B55" s="5" t="s">
        <v>177</v>
      </c>
      <c r="C55" s="5" t="s">
        <v>178</v>
      </c>
      <c r="D55" s="5" t="s">
        <v>179</v>
      </c>
      <c r="E55" s="5" t="s">
        <v>144</v>
      </c>
      <c r="F55" s="5" t="s">
        <v>44</v>
      </c>
      <c r="G55" s="5" t="s">
        <v>180</v>
      </c>
      <c r="H55" s="5" t="s">
        <v>144</v>
      </c>
      <c r="I55" s="5" t="s">
        <v>43</v>
      </c>
      <c r="J55" s="5"/>
      <c r="K55" s="5"/>
      <c r="L55" s="5"/>
      <c r="M55" s="5"/>
      <c r="N55" s="5"/>
      <c r="P55" t="b">
        <f t="shared" si="0"/>
        <v>1</v>
      </c>
      <c r="Q55" t="b">
        <f t="shared" si="1"/>
        <v>1</v>
      </c>
      <c r="R55" t="b">
        <f t="shared" si="2"/>
        <v>1</v>
      </c>
      <c r="S55" t="b">
        <f t="shared" si="3"/>
        <v>1</v>
      </c>
      <c r="T55" t="b">
        <f t="shared" si="4"/>
        <v>1</v>
      </c>
      <c r="U55" t="b">
        <f t="shared" si="7"/>
        <v>1</v>
      </c>
      <c r="V55" t="b">
        <f t="shared" si="8"/>
        <v>1</v>
      </c>
      <c r="X55" t="s">
        <v>177</v>
      </c>
      <c r="Y55" t="s">
        <v>178</v>
      </c>
      <c r="Z55" t="s">
        <v>179</v>
      </c>
      <c r="AA55" t="s">
        <v>144</v>
      </c>
      <c r="AB55" t="s">
        <v>44</v>
      </c>
      <c r="AC55" t="s">
        <v>180</v>
      </c>
      <c r="AD55" t="s">
        <v>144</v>
      </c>
    </row>
    <row r="56" spans="1:30" ht="15.75" x14ac:dyDescent="0.25">
      <c r="A56" s="4" t="s">
        <v>181</v>
      </c>
      <c r="B56" s="5" t="s">
        <v>119</v>
      </c>
      <c r="C56" s="5" t="s">
        <v>42</v>
      </c>
      <c r="D56" s="5" t="s">
        <v>29</v>
      </c>
      <c r="E56" s="5" t="s">
        <v>127</v>
      </c>
      <c r="F56" s="5" t="s">
        <v>47</v>
      </c>
      <c r="G56" s="5" t="s">
        <v>179</v>
      </c>
      <c r="H56" s="5" t="s">
        <v>43</v>
      </c>
      <c r="I56" s="5" t="s">
        <v>35</v>
      </c>
      <c r="J56" s="5"/>
      <c r="K56" s="5"/>
      <c r="L56" s="5"/>
      <c r="M56" s="5"/>
      <c r="N56" s="5"/>
      <c r="P56" t="b">
        <f t="shared" si="0"/>
        <v>1</v>
      </c>
      <c r="Q56" t="b">
        <f t="shared" si="1"/>
        <v>1</v>
      </c>
      <c r="R56" t="b">
        <f t="shared" si="2"/>
        <v>1</v>
      </c>
      <c r="S56" t="b">
        <f t="shared" si="3"/>
        <v>1</v>
      </c>
      <c r="T56" t="b">
        <f t="shared" si="4"/>
        <v>1</v>
      </c>
      <c r="U56" t="b">
        <f t="shared" si="7"/>
        <v>1</v>
      </c>
      <c r="V56" t="b">
        <f t="shared" si="8"/>
        <v>1</v>
      </c>
      <c r="X56" t="s">
        <v>119</v>
      </c>
      <c r="Y56" t="s">
        <v>42</v>
      </c>
      <c r="Z56" t="s">
        <v>29</v>
      </c>
      <c r="AA56" t="s">
        <v>127</v>
      </c>
      <c r="AB56" t="s">
        <v>47</v>
      </c>
      <c r="AC56" t="s">
        <v>179</v>
      </c>
      <c r="AD56" t="s">
        <v>43</v>
      </c>
    </row>
    <row r="57" spans="1:30" ht="15.75" x14ac:dyDescent="0.25">
      <c r="A57" s="4" t="s">
        <v>182</v>
      </c>
      <c r="B57" s="5" t="s">
        <v>150</v>
      </c>
      <c r="C57" s="5" t="s">
        <v>31</v>
      </c>
      <c r="D57" s="5" t="s">
        <v>113</v>
      </c>
      <c r="E57" s="5" t="s">
        <v>73</v>
      </c>
      <c r="F57" s="5" t="s">
        <v>183</v>
      </c>
      <c r="G57" s="5" t="s">
        <v>15</v>
      </c>
      <c r="H57" s="5" t="s">
        <v>15</v>
      </c>
      <c r="I57" s="5" t="s">
        <v>75</v>
      </c>
      <c r="J57" s="5"/>
      <c r="K57" s="5"/>
      <c r="L57" s="5"/>
      <c r="M57" s="5"/>
      <c r="N57" s="5"/>
      <c r="P57" t="b">
        <f t="shared" si="0"/>
        <v>1</v>
      </c>
      <c r="Q57" t="b">
        <f t="shared" si="1"/>
        <v>1</v>
      </c>
      <c r="R57" t="b">
        <f t="shared" si="2"/>
        <v>1</v>
      </c>
      <c r="S57" t="b">
        <f t="shared" si="3"/>
        <v>1</v>
      </c>
      <c r="T57" t="b">
        <f t="shared" si="4"/>
        <v>1</v>
      </c>
      <c r="U57" t="b">
        <f t="shared" si="7"/>
        <v>1</v>
      </c>
      <c r="V57" t="b">
        <f t="shared" si="8"/>
        <v>1</v>
      </c>
      <c r="X57" t="s">
        <v>150</v>
      </c>
      <c r="Y57" t="s">
        <v>31</v>
      </c>
      <c r="Z57" t="s">
        <v>113</v>
      </c>
      <c r="AA57" t="s">
        <v>73</v>
      </c>
      <c r="AB57" t="s">
        <v>183</v>
      </c>
      <c r="AC57" t="s">
        <v>15</v>
      </c>
      <c r="AD57" t="s">
        <v>15</v>
      </c>
    </row>
    <row r="58" spans="1:30" ht="15.75" x14ac:dyDescent="0.25">
      <c r="A58" s="4" t="s">
        <v>184</v>
      </c>
      <c r="B58" s="5" t="s">
        <v>52</v>
      </c>
      <c r="C58" s="5" t="s">
        <v>32</v>
      </c>
      <c r="D58" s="5" t="s">
        <v>140</v>
      </c>
      <c r="E58" s="5" t="s">
        <v>144</v>
      </c>
      <c r="F58" s="5" t="s">
        <v>178</v>
      </c>
      <c r="G58" s="5" t="s">
        <v>42</v>
      </c>
      <c r="H58" s="5" t="s">
        <v>38</v>
      </c>
      <c r="I58" s="5" t="s">
        <v>45</v>
      </c>
      <c r="J58" s="5"/>
      <c r="K58" s="5"/>
      <c r="L58" s="5"/>
      <c r="M58" s="5"/>
      <c r="N58" s="5"/>
      <c r="P58" t="b">
        <f t="shared" si="0"/>
        <v>1</v>
      </c>
      <c r="Q58" t="b">
        <f t="shared" si="1"/>
        <v>1</v>
      </c>
      <c r="R58" t="b">
        <f t="shared" si="2"/>
        <v>1</v>
      </c>
      <c r="S58" t="b">
        <f t="shared" si="3"/>
        <v>1</v>
      </c>
      <c r="T58" t="b">
        <f t="shared" si="4"/>
        <v>1</v>
      </c>
      <c r="U58" t="b">
        <f t="shared" si="7"/>
        <v>1</v>
      </c>
      <c r="V58" t="b">
        <f t="shared" si="8"/>
        <v>1</v>
      </c>
      <c r="X58" t="s">
        <v>52</v>
      </c>
      <c r="Y58" t="s">
        <v>32</v>
      </c>
      <c r="Z58" t="s">
        <v>140</v>
      </c>
      <c r="AA58" t="s">
        <v>144</v>
      </c>
      <c r="AB58" t="s">
        <v>178</v>
      </c>
      <c r="AC58" t="s">
        <v>42</v>
      </c>
      <c r="AD58" t="s">
        <v>38</v>
      </c>
    </row>
    <row r="59" spans="1:30" ht="15.75" x14ac:dyDescent="0.25">
      <c r="A59" s="4" t="s">
        <v>185</v>
      </c>
      <c r="B59" s="5" t="s">
        <v>186</v>
      </c>
      <c r="C59" s="5" t="s">
        <v>186</v>
      </c>
      <c r="D59" s="5" t="s">
        <v>38</v>
      </c>
      <c r="E59" s="5" t="s">
        <v>40</v>
      </c>
      <c r="F59" s="5" t="s">
        <v>31</v>
      </c>
      <c r="G59" s="5" t="s">
        <v>30</v>
      </c>
      <c r="H59" s="5" t="s">
        <v>43</v>
      </c>
      <c r="I59" s="5" t="s">
        <v>37</v>
      </c>
      <c r="J59" s="5"/>
      <c r="K59" s="5"/>
      <c r="L59" s="5"/>
      <c r="M59" s="5"/>
      <c r="N59" s="5"/>
      <c r="P59" t="b">
        <f t="shared" si="0"/>
        <v>1</v>
      </c>
      <c r="Q59" t="b">
        <f t="shared" si="1"/>
        <v>1</v>
      </c>
      <c r="R59" t="b">
        <f t="shared" si="2"/>
        <v>1</v>
      </c>
      <c r="S59" t="b">
        <f t="shared" si="3"/>
        <v>1</v>
      </c>
      <c r="T59" t="b">
        <f t="shared" si="4"/>
        <v>1</v>
      </c>
      <c r="U59" t="b">
        <f t="shared" si="7"/>
        <v>1</v>
      </c>
      <c r="V59" t="b">
        <f t="shared" si="8"/>
        <v>1</v>
      </c>
      <c r="X59" t="s">
        <v>186</v>
      </c>
      <c r="Y59" t="s">
        <v>186</v>
      </c>
      <c r="Z59" t="s">
        <v>38</v>
      </c>
      <c r="AA59" t="s">
        <v>40</v>
      </c>
      <c r="AB59" t="s">
        <v>31</v>
      </c>
      <c r="AC59" t="s">
        <v>30</v>
      </c>
      <c r="AD59" t="s">
        <v>43</v>
      </c>
    </row>
    <row r="60" spans="1:30" ht="15.75" x14ac:dyDescent="0.25">
      <c r="A60" s="4" t="s">
        <v>187</v>
      </c>
      <c r="B60" s="5" t="s">
        <v>42</v>
      </c>
      <c r="C60" s="5" t="s">
        <v>68</v>
      </c>
      <c r="D60" s="5" t="s">
        <v>29</v>
      </c>
      <c r="E60" s="5" t="s">
        <v>37</v>
      </c>
      <c r="F60" s="5" t="s">
        <v>47</v>
      </c>
      <c r="G60" s="5" t="s">
        <v>59</v>
      </c>
      <c r="H60" s="5" t="s">
        <v>47</v>
      </c>
      <c r="I60" s="5" t="s">
        <v>65</v>
      </c>
      <c r="J60" s="5"/>
      <c r="K60" s="5"/>
      <c r="L60" s="5"/>
      <c r="M60" s="5"/>
      <c r="N60" s="5"/>
      <c r="P60" t="b">
        <f t="shared" si="0"/>
        <v>1</v>
      </c>
      <c r="Q60" t="b">
        <f t="shared" si="1"/>
        <v>1</v>
      </c>
      <c r="R60" t="b">
        <f t="shared" si="2"/>
        <v>1</v>
      </c>
      <c r="S60" t="b">
        <f t="shared" si="3"/>
        <v>1</v>
      </c>
      <c r="T60" t="b">
        <f t="shared" si="4"/>
        <v>1</v>
      </c>
      <c r="U60" t="b">
        <f t="shared" si="7"/>
        <v>1</v>
      </c>
      <c r="V60" t="b">
        <f t="shared" si="8"/>
        <v>1</v>
      </c>
      <c r="X60" t="s">
        <v>42</v>
      </c>
      <c r="Y60" t="s">
        <v>68</v>
      </c>
      <c r="Z60" t="s">
        <v>29</v>
      </c>
      <c r="AA60" t="s">
        <v>37</v>
      </c>
      <c r="AB60" t="s">
        <v>47</v>
      </c>
      <c r="AC60" t="s">
        <v>59</v>
      </c>
      <c r="AD60" t="s">
        <v>47</v>
      </c>
    </row>
    <row r="61" spans="1:30" ht="15.75" x14ac:dyDescent="0.25">
      <c r="A61" s="4" t="s">
        <v>188</v>
      </c>
      <c r="B61" s="5" t="s">
        <v>68</v>
      </c>
      <c r="C61" s="5" t="s">
        <v>40</v>
      </c>
      <c r="D61" s="5" t="s">
        <v>52</v>
      </c>
      <c r="E61" s="5" t="s">
        <v>37</v>
      </c>
      <c r="F61" s="5" t="s">
        <v>178</v>
      </c>
      <c r="G61" s="5" t="s">
        <v>26</v>
      </c>
      <c r="H61" s="5" t="s">
        <v>121</v>
      </c>
      <c r="I61" s="5" t="s">
        <v>37</v>
      </c>
      <c r="J61" s="5"/>
      <c r="K61" s="5"/>
      <c r="L61" s="5"/>
      <c r="M61" s="5"/>
      <c r="N61" s="5"/>
      <c r="P61" t="b">
        <f t="shared" si="0"/>
        <v>1</v>
      </c>
      <c r="Q61" t="b">
        <f t="shared" si="1"/>
        <v>1</v>
      </c>
      <c r="R61" t="b">
        <f t="shared" si="2"/>
        <v>1</v>
      </c>
      <c r="S61" t="b">
        <f t="shared" si="3"/>
        <v>1</v>
      </c>
      <c r="T61" t="b">
        <f t="shared" si="4"/>
        <v>1</v>
      </c>
      <c r="U61" t="b">
        <f t="shared" si="7"/>
        <v>1</v>
      </c>
      <c r="V61" t="b">
        <f t="shared" si="8"/>
        <v>1</v>
      </c>
      <c r="X61" t="s">
        <v>68</v>
      </c>
      <c r="Y61" t="s">
        <v>40</v>
      </c>
      <c r="Z61" t="s">
        <v>52</v>
      </c>
      <c r="AA61" t="s">
        <v>37</v>
      </c>
      <c r="AB61" t="s">
        <v>178</v>
      </c>
      <c r="AC61" t="s">
        <v>26</v>
      </c>
      <c r="AD61" t="s">
        <v>121</v>
      </c>
    </row>
    <row r="62" spans="1:30" ht="15.75" x14ac:dyDescent="0.25">
      <c r="A62" s="4" t="s">
        <v>189</v>
      </c>
      <c r="B62" s="5" t="s">
        <v>15</v>
      </c>
      <c r="C62" s="5" t="s">
        <v>88</v>
      </c>
      <c r="D62" s="5" t="s">
        <v>15</v>
      </c>
      <c r="E62" s="5" t="s">
        <v>88</v>
      </c>
      <c r="F62" s="5" t="s">
        <v>88</v>
      </c>
      <c r="G62" s="5" t="s">
        <v>15</v>
      </c>
      <c r="H62" s="5" t="s">
        <v>88</v>
      </c>
      <c r="I62" s="5" t="s">
        <v>88</v>
      </c>
      <c r="J62" s="5"/>
      <c r="K62" s="5"/>
      <c r="L62" s="5"/>
      <c r="M62" s="5"/>
      <c r="N62" s="5"/>
      <c r="P62" t="b">
        <f t="shared" si="0"/>
        <v>1</v>
      </c>
      <c r="Q62" t="b">
        <f t="shared" si="1"/>
        <v>1</v>
      </c>
      <c r="R62" t="b">
        <f t="shared" si="2"/>
        <v>1</v>
      </c>
      <c r="S62" t="b">
        <f t="shared" si="3"/>
        <v>1</v>
      </c>
      <c r="T62" t="b">
        <f t="shared" si="4"/>
        <v>1</v>
      </c>
      <c r="U62" t="b">
        <f t="shared" si="7"/>
        <v>1</v>
      </c>
      <c r="V62" t="b">
        <f t="shared" si="8"/>
        <v>1</v>
      </c>
      <c r="X62" t="s">
        <v>15</v>
      </c>
      <c r="Y62" t="s">
        <v>88</v>
      </c>
      <c r="Z62" t="s">
        <v>15</v>
      </c>
      <c r="AA62" t="s">
        <v>88</v>
      </c>
      <c r="AB62" t="s">
        <v>88</v>
      </c>
      <c r="AC62" t="s">
        <v>15</v>
      </c>
      <c r="AD62" t="s">
        <v>88</v>
      </c>
    </row>
    <row r="63" spans="1:30" ht="15.75" x14ac:dyDescent="0.25">
      <c r="A63" s="4" t="s">
        <v>190</v>
      </c>
      <c r="B63" s="5" t="s">
        <v>75</v>
      </c>
      <c r="C63" s="5" t="s">
        <v>32</v>
      </c>
      <c r="D63" s="5" t="s">
        <v>15</v>
      </c>
      <c r="E63" s="5" t="s">
        <v>88</v>
      </c>
      <c r="F63" s="5" t="s">
        <v>88</v>
      </c>
      <c r="G63" s="5" t="s">
        <v>88</v>
      </c>
      <c r="H63" s="5" t="s">
        <v>88</v>
      </c>
      <c r="I63" s="5" t="s">
        <v>88</v>
      </c>
      <c r="J63" s="5"/>
      <c r="K63" s="5"/>
      <c r="L63" s="5"/>
      <c r="M63" s="5"/>
      <c r="N63" s="5"/>
      <c r="P63" t="b">
        <f t="shared" si="0"/>
        <v>1</v>
      </c>
      <c r="Q63" t="b">
        <f t="shared" si="1"/>
        <v>1</v>
      </c>
      <c r="R63" t="b">
        <f t="shared" si="2"/>
        <v>1</v>
      </c>
      <c r="S63" t="b">
        <f t="shared" si="3"/>
        <v>1</v>
      </c>
      <c r="T63" t="b">
        <f t="shared" si="4"/>
        <v>1</v>
      </c>
      <c r="U63" t="b">
        <f t="shared" si="7"/>
        <v>1</v>
      </c>
      <c r="V63" t="b">
        <f t="shared" si="8"/>
        <v>1</v>
      </c>
      <c r="X63" t="s">
        <v>75</v>
      </c>
      <c r="Y63" t="s">
        <v>32</v>
      </c>
      <c r="Z63" t="s">
        <v>15</v>
      </c>
      <c r="AA63" t="s">
        <v>88</v>
      </c>
      <c r="AB63" t="s">
        <v>88</v>
      </c>
      <c r="AC63" t="s">
        <v>88</v>
      </c>
      <c r="AD63" t="s">
        <v>88</v>
      </c>
    </row>
    <row r="64" spans="1:30" ht="31.5" x14ac:dyDescent="0.25">
      <c r="A64" s="4" t="s">
        <v>191</v>
      </c>
      <c r="B64" s="5" t="s">
        <v>131</v>
      </c>
      <c r="C64" s="5" t="s">
        <v>162</v>
      </c>
      <c r="D64" s="5" t="s">
        <v>137</v>
      </c>
      <c r="E64" s="5" t="s">
        <v>192</v>
      </c>
      <c r="F64" s="5" t="s">
        <v>193</v>
      </c>
      <c r="G64" s="5" t="s">
        <v>194</v>
      </c>
      <c r="H64" s="5" t="s">
        <v>118</v>
      </c>
      <c r="I64" s="5" t="s">
        <v>136</v>
      </c>
      <c r="J64" s="5"/>
      <c r="K64" s="5"/>
      <c r="L64" s="5"/>
      <c r="M64" s="5"/>
      <c r="N64" s="5"/>
      <c r="P64" t="b">
        <f t="shared" si="0"/>
        <v>1</v>
      </c>
      <c r="Q64" t="b">
        <f t="shared" si="1"/>
        <v>1</v>
      </c>
      <c r="R64" t="b">
        <f t="shared" si="2"/>
        <v>1</v>
      </c>
      <c r="S64" t="b">
        <f t="shared" si="3"/>
        <v>1</v>
      </c>
      <c r="T64" t="b">
        <f t="shared" si="4"/>
        <v>1</v>
      </c>
      <c r="U64" t="b">
        <f t="shared" si="7"/>
        <v>1</v>
      </c>
      <c r="V64" t="b">
        <f t="shared" si="8"/>
        <v>1</v>
      </c>
      <c r="X64" t="s">
        <v>131</v>
      </c>
      <c r="Y64" t="s">
        <v>162</v>
      </c>
      <c r="Z64" t="s">
        <v>137</v>
      </c>
      <c r="AA64" t="s">
        <v>192</v>
      </c>
      <c r="AB64" t="s">
        <v>193</v>
      </c>
      <c r="AC64" t="s">
        <v>194</v>
      </c>
      <c r="AD64" t="s">
        <v>118</v>
      </c>
    </row>
    <row r="65" spans="1:30" ht="31.5" x14ac:dyDescent="0.25">
      <c r="A65" s="4" t="s">
        <v>195</v>
      </c>
      <c r="B65" s="5" t="s">
        <v>131</v>
      </c>
      <c r="C65" s="5" t="s">
        <v>183</v>
      </c>
      <c r="D65" s="5" t="s">
        <v>35</v>
      </c>
      <c r="E65" s="5" t="s">
        <v>186</v>
      </c>
      <c r="F65" s="5" t="s">
        <v>47</v>
      </c>
      <c r="G65" s="5" t="s">
        <v>47</v>
      </c>
      <c r="H65" s="5" t="s">
        <v>196</v>
      </c>
      <c r="I65" s="5" t="s">
        <v>42</v>
      </c>
      <c r="J65" s="5"/>
      <c r="K65" s="5"/>
      <c r="L65" s="5"/>
      <c r="M65" s="5"/>
      <c r="N65" s="5"/>
      <c r="P65" t="b">
        <f t="shared" si="0"/>
        <v>1</v>
      </c>
      <c r="Q65" t="b">
        <f t="shared" si="1"/>
        <v>1</v>
      </c>
      <c r="R65" t="b">
        <f t="shared" si="2"/>
        <v>1</v>
      </c>
      <c r="S65" t="b">
        <f t="shared" si="3"/>
        <v>1</v>
      </c>
      <c r="T65" t="b">
        <f t="shared" si="4"/>
        <v>1</v>
      </c>
      <c r="U65" t="b">
        <f t="shared" si="7"/>
        <v>1</v>
      </c>
      <c r="V65" t="b">
        <f t="shared" si="8"/>
        <v>1</v>
      </c>
      <c r="X65" t="s">
        <v>131</v>
      </c>
      <c r="Y65" t="s">
        <v>183</v>
      </c>
      <c r="Z65" t="s">
        <v>35</v>
      </c>
      <c r="AA65" t="s">
        <v>186</v>
      </c>
      <c r="AB65" t="s">
        <v>47</v>
      </c>
      <c r="AC65" t="s">
        <v>47</v>
      </c>
      <c r="AD65" t="s">
        <v>196</v>
      </c>
    </row>
    <row r="66" spans="1:30" ht="31.5" x14ac:dyDescent="0.25">
      <c r="A66" s="4" t="s">
        <v>197</v>
      </c>
      <c r="B66" s="5" t="s">
        <v>131</v>
      </c>
      <c r="C66" s="5" t="s">
        <v>75</v>
      </c>
      <c r="D66" s="5" t="s">
        <v>126</v>
      </c>
      <c r="E66" s="5" t="s">
        <v>69</v>
      </c>
      <c r="F66" s="5" t="s">
        <v>129</v>
      </c>
      <c r="G66" s="5" t="s">
        <v>113</v>
      </c>
      <c r="H66" s="5" t="s">
        <v>114</v>
      </c>
      <c r="I66" s="5" t="s">
        <v>126</v>
      </c>
      <c r="J66" s="5"/>
      <c r="K66" s="5"/>
      <c r="L66" s="5"/>
      <c r="M66" s="5"/>
      <c r="N66" s="5"/>
      <c r="P66" t="b">
        <f t="shared" si="0"/>
        <v>1</v>
      </c>
      <c r="Q66" t="b">
        <f t="shared" si="1"/>
        <v>1</v>
      </c>
      <c r="R66" t="b">
        <f t="shared" si="2"/>
        <v>1</v>
      </c>
      <c r="S66" t="b">
        <f t="shared" si="3"/>
        <v>1</v>
      </c>
      <c r="T66" t="b">
        <f t="shared" si="4"/>
        <v>1</v>
      </c>
      <c r="U66" t="b">
        <f t="shared" si="7"/>
        <v>1</v>
      </c>
      <c r="V66" t="b">
        <f t="shared" si="8"/>
        <v>1</v>
      </c>
      <c r="X66" t="s">
        <v>131</v>
      </c>
      <c r="Y66" t="s">
        <v>75</v>
      </c>
      <c r="Z66" t="s">
        <v>126</v>
      </c>
      <c r="AA66" t="s">
        <v>69</v>
      </c>
      <c r="AB66" t="s">
        <v>129</v>
      </c>
      <c r="AC66" t="s">
        <v>113</v>
      </c>
      <c r="AD66" t="s">
        <v>114</v>
      </c>
    </row>
    <row r="67" spans="1:30" ht="31.5" x14ac:dyDescent="0.25">
      <c r="A67" s="4" t="s">
        <v>198</v>
      </c>
      <c r="B67" s="5" t="s">
        <v>121</v>
      </c>
      <c r="C67" s="5" t="s">
        <v>186</v>
      </c>
      <c r="D67" s="5" t="s">
        <v>127</v>
      </c>
      <c r="E67" s="5" t="s">
        <v>43</v>
      </c>
      <c r="F67" s="5" t="s">
        <v>27</v>
      </c>
      <c r="G67" s="5" t="s">
        <v>33</v>
      </c>
      <c r="H67" s="5" t="s">
        <v>113</v>
      </c>
      <c r="I67" s="5" t="s">
        <v>15</v>
      </c>
      <c r="J67" s="5"/>
      <c r="K67" s="5"/>
      <c r="L67" s="5"/>
      <c r="M67" s="5"/>
      <c r="N67" s="5"/>
      <c r="P67" t="b">
        <f t="shared" si="0"/>
        <v>1</v>
      </c>
      <c r="Q67" t="b">
        <f t="shared" si="1"/>
        <v>1</v>
      </c>
      <c r="R67" t="b">
        <f t="shared" si="2"/>
        <v>1</v>
      </c>
      <c r="S67" t="b">
        <f t="shared" si="3"/>
        <v>1</v>
      </c>
      <c r="T67" t="b">
        <f t="shared" si="4"/>
        <v>1</v>
      </c>
      <c r="U67" t="b">
        <f t="shared" si="7"/>
        <v>1</v>
      </c>
      <c r="V67" t="b">
        <f t="shared" si="8"/>
        <v>1</v>
      </c>
      <c r="X67" t="s">
        <v>121</v>
      </c>
      <c r="Y67" t="s">
        <v>186</v>
      </c>
      <c r="Z67" t="s">
        <v>127</v>
      </c>
      <c r="AA67" t="s">
        <v>43</v>
      </c>
      <c r="AB67" t="s">
        <v>27</v>
      </c>
      <c r="AC67" t="s">
        <v>33</v>
      </c>
      <c r="AD67" t="s">
        <v>113</v>
      </c>
    </row>
    <row r="68" spans="1:30" ht="31.5" x14ac:dyDescent="0.25">
      <c r="A68" s="4" t="s">
        <v>199</v>
      </c>
      <c r="B68" s="5" t="s">
        <v>179</v>
      </c>
      <c r="C68" s="5" t="s">
        <v>136</v>
      </c>
      <c r="D68" s="5" t="s">
        <v>135</v>
      </c>
      <c r="E68" s="5" t="s">
        <v>136</v>
      </c>
      <c r="F68" s="5" t="s">
        <v>135</v>
      </c>
      <c r="G68" s="5" t="s">
        <v>200</v>
      </c>
      <c r="H68" s="5" t="s">
        <v>201</v>
      </c>
      <c r="I68" s="5" t="s">
        <v>202</v>
      </c>
      <c r="J68" s="5"/>
      <c r="K68" s="5"/>
      <c r="L68" s="5"/>
      <c r="M68" s="5"/>
      <c r="N68" s="5"/>
      <c r="P68" t="b">
        <f t="shared" si="0"/>
        <v>1</v>
      </c>
      <c r="Q68" t="b">
        <f t="shared" si="1"/>
        <v>1</v>
      </c>
      <c r="R68" t="b">
        <f t="shared" si="2"/>
        <v>1</v>
      </c>
      <c r="S68" t="b">
        <f t="shared" si="3"/>
        <v>1</v>
      </c>
      <c r="T68" t="b">
        <f t="shared" si="4"/>
        <v>1</v>
      </c>
      <c r="U68" t="b">
        <f t="shared" si="7"/>
        <v>1</v>
      </c>
      <c r="V68" t="b">
        <f t="shared" si="8"/>
        <v>1</v>
      </c>
      <c r="X68" t="s">
        <v>179</v>
      </c>
      <c r="Y68" t="s">
        <v>136</v>
      </c>
      <c r="Z68" t="s">
        <v>135</v>
      </c>
      <c r="AA68" t="s">
        <v>136</v>
      </c>
      <c r="AB68" t="s">
        <v>135</v>
      </c>
      <c r="AC68" t="s">
        <v>200</v>
      </c>
      <c r="AD68" t="s">
        <v>201</v>
      </c>
    </row>
    <row r="69" spans="1:30" ht="31.5" x14ac:dyDescent="0.25">
      <c r="A69" s="4" t="s">
        <v>203</v>
      </c>
      <c r="B69" s="5" t="s">
        <v>70</v>
      </c>
      <c r="C69" s="5" t="s">
        <v>68</v>
      </c>
      <c r="D69" s="5" t="s">
        <v>31</v>
      </c>
      <c r="E69" s="5" t="s">
        <v>29</v>
      </c>
      <c r="F69" s="5" t="s">
        <v>49</v>
      </c>
      <c r="G69" s="5" t="s">
        <v>40</v>
      </c>
      <c r="H69" s="5" t="s">
        <v>124</v>
      </c>
      <c r="I69" s="5" t="s">
        <v>29</v>
      </c>
      <c r="J69" s="5"/>
      <c r="K69" s="5"/>
      <c r="L69" s="5"/>
      <c r="M69" s="5"/>
      <c r="N69" s="5"/>
      <c r="P69" t="b">
        <f t="shared" si="0"/>
        <v>1</v>
      </c>
      <c r="Q69" t="b">
        <f t="shared" si="1"/>
        <v>1</v>
      </c>
      <c r="R69" t="b">
        <f t="shared" si="2"/>
        <v>1</v>
      </c>
      <c r="S69" t="b">
        <f t="shared" si="3"/>
        <v>1</v>
      </c>
      <c r="T69" t="b">
        <f t="shared" si="4"/>
        <v>1</v>
      </c>
      <c r="U69" t="b">
        <f t="shared" si="7"/>
        <v>1</v>
      </c>
      <c r="V69" t="b">
        <f t="shared" si="8"/>
        <v>1</v>
      </c>
      <c r="X69" t="s">
        <v>70</v>
      </c>
      <c r="Y69" t="s">
        <v>68</v>
      </c>
      <c r="Z69" t="s">
        <v>31</v>
      </c>
      <c r="AA69" t="s">
        <v>29</v>
      </c>
      <c r="AB69" t="s">
        <v>49</v>
      </c>
      <c r="AC69" t="s">
        <v>40</v>
      </c>
      <c r="AD69" t="s">
        <v>124</v>
      </c>
    </row>
    <row r="70" spans="1:30" ht="15.75" x14ac:dyDescent="0.25">
      <c r="A70" s="4" t="s">
        <v>204</v>
      </c>
      <c r="B70" s="5" t="s">
        <v>205</v>
      </c>
      <c r="C70" s="5" t="s">
        <v>65</v>
      </c>
      <c r="D70" s="5" t="s">
        <v>32</v>
      </c>
      <c r="E70" s="5" t="s">
        <v>45</v>
      </c>
      <c r="F70" s="5" t="s">
        <v>68</v>
      </c>
      <c r="G70" s="5" t="s">
        <v>206</v>
      </c>
      <c r="H70" s="6" t="s">
        <v>129</v>
      </c>
      <c r="I70" s="5" t="s">
        <v>15</v>
      </c>
      <c r="J70" s="5"/>
      <c r="K70" s="5"/>
      <c r="L70" s="5"/>
      <c r="M70" s="5"/>
      <c r="N70" s="5"/>
      <c r="P70" t="b">
        <f t="shared" si="0"/>
        <v>1</v>
      </c>
      <c r="Q70" t="b">
        <f t="shared" si="1"/>
        <v>1</v>
      </c>
      <c r="R70" t="b">
        <f t="shared" si="2"/>
        <v>1</v>
      </c>
      <c r="S70" t="b">
        <f t="shared" si="3"/>
        <v>1</v>
      </c>
      <c r="T70" t="b">
        <f t="shared" si="4"/>
        <v>1</v>
      </c>
      <c r="U70" t="b">
        <f t="shared" si="7"/>
        <v>1</v>
      </c>
      <c r="V70" s="2" t="b">
        <f t="shared" si="8"/>
        <v>0</v>
      </c>
      <c r="X70" t="s">
        <v>205</v>
      </c>
      <c r="Y70" t="s">
        <v>65</v>
      </c>
      <c r="Z70" t="s">
        <v>32</v>
      </c>
      <c r="AA70" t="s">
        <v>45</v>
      </c>
      <c r="AB70" t="s">
        <v>68</v>
      </c>
      <c r="AC70" t="s">
        <v>206</v>
      </c>
      <c r="AD70" s="2" t="s">
        <v>113</v>
      </c>
    </row>
    <row r="71" spans="1:30" ht="15.75" x14ac:dyDescent="0.25">
      <c r="A71" s="4" t="s">
        <v>207</v>
      </c>
      <c r="B71" s="5" t="s">
        <v>44</v>
      </c>
      <c r="C71" s="5" t="s">
        <v>208</v>
      </c>
      <c r="D71" s="5" t="s">
        <v>147</v>
      </c>
      <c r="E71" s="5" t="s">
        <v>209</v>
      </c>
      <c r="F71" s="5" t="s">
        <v>210</v>
      </c>
      <c r="G71" s="5" t="s">
        <v>209</v>
      </c>
      <c r="H71" s="5" t="s">
        <v>211</v>
      </c>
      <c r="I71" s="5" t="s">
        <v>212</v>
      </c>
      <c r="J71" s="5"/>
      <c r="K71" s="5"/>
      <c r="L71" s="5"/>
      <c r="M71" s="5"/>
      <c r="N71" s="5"/>
      <c r="P71" t="b">
        <f t="shared" si="0"/>
        <v>1</v>
      </c>
      <c r="Q71" t="b">
        <f t="shared" si="1"/>
        <v>1</v>
      </c>
      <c r="R71" t="b">
        <f t="shared" si="2"/>
        <v>1</v>
      </c>
      <c r="S71" t="b">
        <f t="shared" si="3"/>
        <v>1</v>
      </c>
      <c r="T71" t="b">
        <f t="shared" si="4"/>
        <v>1</v>
      </c>
      <c r="U71" t="b">
        <f t="shared" si="7"/>
        <v>1</v>
      </c>
      <c r="V71" t="b">
        <f t="shared" si="8"/>
        <v>1</v>
      </c>
      <c r="X71" t="s">
        <v>44</v>
      </c>
      <c r="Y71" t="s">
        <v>208</v>
      </c>
      <c r="Z71" t="s">
        <v>147</v>
      </c>
      <c r="AA71" t="s">
        <v>209</v>
      </c>
      <c r="AB71" t="s">
        <v>210</v>
      </c>
      <c r="AC71" t="s">
        <v>209</v>
      </c>
      <c r="AD71" t="s">
        <v>211</v>
      </c>
    </row>
    <row r="72" spans="1:30" ht="15.75" x14ac:dyDescent="0.25">
      <c r="A72" s="4" t="s">
        <v>213</v>
      </c>
      <c r="B72" s="5" t="s">
        <v>49</v>
      </c>
      <c r="C72" s="5" t="s">
        <v>26</v>
      </c>
      <c r="D72" s="5" t="s">
        <v>214</v>
      </c>
      <c r="E72" s="5" t="s">
        <v>26</v>
      </c>
      <c r="F72" s="5" t="s">
        <v>42</v>
      </c>
      <c r="G72" s="5" t="s">
        <v>29</v>
      </c>
      <c r="H72" s="5" t="s">
        <v>29</v>
      </c>
      <c r="I72" s="5" t="s">
        <v>29</v>
      </c>
      <c r="J72" s="5"/>
      <c r="K72" s="5"/>
      <c r="L72" s="5"/>
      <c r="M72" s="5"/>
      <c r="N72" s="5"/>
      <c r="P72" t="b">
        <f t="shared" si="0"/>
        <v>1</v>
      </c>
      <c r="Q72" t="b">
        <f t="shared" si="1"/>
        <v>1</v>
      </c>
      <c r="R72" t="b">
        <f t="shared" si="2"/>
        <v>1</v>
      </c>
      <c r="S72" t="b">
        <f t="shared" si="3"/>
        <v>1</v>
      </c>
      <c r="T72" t="b">
        <f t="shared" si="4"/>
        <v>1</v>
      </c>
      <c r="U72" t="b">
        <f t="shared" si="7"/>
        <v>1</v>
      </c>
      <c r="V72" t="b">
        <f t="shared" si="8"/>
        <v>1</v>
      </c>
      <c r="X72" t="s">
        <v>49</v>
      </c>
      <c r="Y72" t="s">
        <v>26</v>
      </c>
      <c r="Z72" t="s">
        <v>214</v>
      </c>
      <c r="AA72" t="s">
        <v>26</v>
      </c>
      <c r="AB72" t="s">
        <v>42</v>
      </c>
      <c r="AC72" t="s">
        <v>29</v>
      </c>
      <c r="AD72" t="s">
        <v>29</v>
      </c>
    </row>
    <row r="73" spans="1:30" ht="15.75" x14ac:dyDescent="0.25">
      <c r="A73" s="4" t="s">
        <v>215</v>
      </c>
      <c r="B73" s="5" t="s">
        <v>146</v>
      </c>
      <c r="C73" s="5" t="s">
        <v>216</v>
      </c>
      <c r="D73" s="5" t="s">
        <v>35</v>
      </c>
      <c r="E73" s="5" t="s">
        <v>144</v>
      </c>
      <c r="F73" s="5" t="s">
        <v>196</v>
      </c>
      <c r="G73" s="5" t="s">
        <v>196</v>
      </c>
      <c r="H73" s="5" t="s">
        <v>180</v>
      </c>
      <c r="I73" s="5" t="s">
        <v>50</v>
      </c>
      <c r="J73" s="5"/>
      <c r="K73" s="5"/>
      <c r="L73" s="5"/>
      <c r="M73" s="5"/>
      <c r="N73" s="5"/>
      <c r="P73" t="b">
        <f t="shared" si="0"/>
        <v>1</v>
      </c>
      <c r="Q73" t="b">
        <f t="shared" si="1"/>
        <v>1</v>
      </c>
      <c r="R73" t="b">
        <f t="shared" si="2"/>
        <v>1</v>
      </c>
      <c r="S73" t="b">
        <f t="shared" si="3"/>
        <v>1</v>
      </c>
      <c r="T73" t="b">
        <f t="shared" si="4"/>
        <v>1</v>
      </c>
      <c r="U73" t="b">
        <f t="shared" si="7"/>
        <v>1</v>
      </c>
      <c r="V73" t="b">
        <f t="shared" si="8"/>
        <v>1</v>
      </c>
      <c r="X73" t="s">
        <v>146</v>
      </c>
      <c r="Y73" t="s">
        <v>216</v>
      </c>
      <c r="Z73" t="s">
        <v>35</v>
      </c>
      <c r="AA73" t="s">
        <v>144</v>
      </c>
      <c r="AB73" t="s">
        <v>196</v>
      </c>
      <c r="AC73" t="s">
        <v>196</v>
      </c>
      <c r="AD73" t="s">
        <v>180</v>
      </c>
    </row>
    <row r="74" spans="1:30" ht="15.75" x14ac:dyDescent="0.25">
      <c r="A74" s="4" t="s">
        <v>217</v>
      </c>
      <c r="B74" s="5" t="s">
        <v>216</v>
      </c>
      <c r="C74" s="5" t="s">
        <v>146</v>
      </c>
      <c r="D74" s="5" t="s">
        <v>218</v>
      </c>
      <c r="E74" s="5" t="s">
        <v>118</v>
      </c>
      <c r="F74" s="5" t="s">
        <v>205</v>
      </c>
      <c r="G74" s="5" t="s">
        <v>119</v>
      </c>
      <c r="H74" s="6" t="s">
        <v>219</v>
      </c>
      <c r="I74" s="5" t="s">
        <v>202</v>
      </c>
      <c r="J74" s="5"/>
      <c r="K74" s="5"/>
      <c r="L74" s="5"/>
      <c r="M74" s="5"/>
      <c r="N74" s="5"/>
      <c r="P74" t="b">
        <f t="shared" si="0"/>
        <v>1</v>
      </c>
      <c r="Q74" t="b">
        <f t="shared" si="1"/>
        <v>1</v>
      </c>
      <c r="R74" t="b">
        <f t="shared" si="2"/>
        <v>1</v>
      </c>
      <c r="S74" t="b">
        <f t="shared" si="3"/>
        <v>1</v>
      </c>
      <c r="T74" t="b">
        <f t="shared" si="4"/>
        <v>1</v>
      </c>
      <c r="U74" t="b">
        <f t="shared" si="7"/>
        <v>1</v>
      </c>
      <c r="V74" s="2" t="b">
        <f t="shared" si="8"/>
        <v>0</v>
      </c>
      <c r="X74" t="s">
        <v>216</v>
      </c>
      <c r="Y74" t="s">
        <v>146</v>
      </c>
      <c r="Z74" t="s">
        <v>218</v>
      </c>
      <c r="AA74" t="s">
        <v>118</v>
      </c>
      <c r="AB74" t="s">
        <v>205</v>
      </c>
      <c r="AC74" t="s">
        <v>119</v>
      </c>
      <c r="AD74" s="2" t="s">
        <v>256</v>
      </c>
    </row>
    <row r="75" spans="1:30" ht="15.75" x14ac:dyDescent="0.25">
      <c r="A75" s="4" t="s">
        <v>220</v>
      </c>
      <c r="B75" s="5" t="s">
        <v>124</v>
      </c>
      <c r="C75" s="5" t="s">
        <v>70</v>
      </c>
      <c r="D75" s="5" t="s">
        <v>221</v>
      </c>
      <c r="E75" s="5" t="s">
        <v>113</v>
      </c>
      <c r="F75" s="5" t="s">
        <v>15</v>
      </c>
      <c r="G75" s="5" t="s">
        <v>31</v>
      </c>
      <c r="H75" s="5" t="s">
        <v>76</v>
      </c>
      <c r="I75" s="5" t="s">
        <v>30</v>
      </c>
      <c r="J75" s="5"/>
      <c r="K75" s="5"/>
      <c r="L75" s="5"/>
      <c r="M75" s="5"/>
      <c r="N75" s="5"/>
      <c r="P75" t="b">
        <f t="shared" si="0"/>
        <v>1</v>
      </c>
      <c r="Q75" t="b">
        <f t="shared" si="1"/>
        <v>1</v>
      </c>
      <c r="R75" t="b">
        <f t="shared" si="2"/>
        <v>1</v>
      </c>
      <c r="S75" t="b">
        <f t="shared" si="3"/>
        <v>1</v>
      </c>
      <c r="T75" t="b">
        <f t="shared" si="4"/>
        <v>1</v>
      </c>
      <c r="U75" t="b">
        <f t="shared" si="7"/>
        <v>1</v>
      </c>
      <c r="V75" t="b">
        <f t="shared" si="8"/>
        <v>1</v>
      </c>
      <c r="X75" t="s">
        <v>124</v>
      </c>
      <c r="Y75" t="s">
        <v>70</v>
      </c>
      <c r="Z75" t="s">
        <v>221</v>
      </c>
      <c r="AA75" t="s">
        <v>113</v>
      </c>
      <c r="AB75" t="s">
        <v>15</v>
      </c>
      <c r="AC75" t="s">
        <v>31</v>
      </c>
      <c r="AD75" t="s">
        <v>76</v>
      </c>
    </row>
    <row r="76" spans="1:30" ht="15.75" x14ac:dyDescent="0.25">
      <c r="A76" s="4" t="s">
        <v>222</v>
      </c>
      <c r="B76" s="5" t="s">
        <v>147</v>
      </c>
      <c r="C76" s="5" t="s">
        <v>61</v>
      </c>
      <c r="D76" s="5" t="s">
        <v>194</v>
      </c>
      <c r="E76" s="5" t="s">
        <v>223</v>
      </c>
      <c r="F76" s="5" t="s">
        <v>218</v>
      </c>
      <c r="G76" s="5" t="s">
        <v>224</v>
      </c>
      <c r="H76" s="5" t="s">
        <v>225</v>
      </c>
      <c r="I76" s="5" t="s">
        <v>160</v>
      </c>
      <c r="J76" s="5"/>
      <c r="K76" s="5"/>
      <c r="L76" s="5"/>
      <c r="M76" s="5"/>
      <c r="N76" s="5"/>
      <c r="P76" t="b">
        <f t="shared" si="0"/>
        <v>1</v>
      </c>
      <c r="Q76" t="b">
        <f t="shared" si="1"/>
        <v>1</v>
      </c>
      <c r="R76" t="b">
        <f t="shared" si="2"/>
        <v>1</v>
      </c>
      <c r="S76" t="b">
        <f t="shared" si="3"/>
        <v>1</v>
      </c>
      <c r="T76" t="b">
        <f t="shared" si="4"/>
        <v>1</v>
      </c>
      <c r="U76" t="b">
        <f t="shared" si="7"/>
        <v>1</v>
      </c>
      <c r="V76" t="b">
        <f t="shared" si="8"/>
        <v>1</v>
      </c>
      <c r="X76" t="s">
        <v>147</v>
      </c>
      <c r="Y76" t="s">
        <v>61</v>
      </c>
      <c r="Z76" t="s">
        <v>194</v>
      </c>
      <c r="AA76" t="s">
        <v>223</v>
      </c>
      <c r="AB76" t="s">
        <v>218</v>
      </c>
      <c r="AC76" t="s">
        <v>224</v>
      </c>
      <c r="AD76" t="s">
        <v>225</v>
      </c>
    </row>
    <row r="77" spans="1:30" ht="15.75" x14ac:dyDescent="0.25">
      <c r="A77" s="4" t="s">
        <v>226</v>
      </c>
      <c r="B77" s="5" t="s">
        <v>150</v>
      </c>
      <c r="C77" s="5" t="s">
        <v>125</v>
      </c>
      <c r="D77" s="5" t="s">
        <v>69</v>
      </c>
      <c r="E77" s="5" t="s">
        <v>183</v>
      </c>
      <c r="F77" s="5" t="s">
        <v>113</v>
      </c>
      <c r="G77" s="5" t="s">
        <v>76</v>
      </c>
      <c r="H77" s="5" t="s">
        <v>74</v>
      </c>
      <c r="I77" s="5" t="s">
        <v>70</v>
      </c>
      <c r="J77" s="5"/>
      <c r="K77" s="5"/>
      <c r="L77" s="5"/>
      <c r="M77" s="5"/>
      <c r="N77" s="5"/>
      <c r="P77" t="b">
        <f t="shared" si="0"/>
        <v>1</v>
      </c>
      <c r="Q77" t="b">
        <f t="shared" si="1"/>
        <v>1</v>
      </c>
      <c r="R77" t="b">
        <f t="shared" si="2"/>
        <v>1</v>
      </c>
      <c r="S77" t="b">
        <f t="shared" si="3"/>
        <v>1</v>
      </c>
      <c r="T77" t="b">
        <f t="shared" si="4"/>
        <v>1</v>
      </c>
      <c r="U77" t="b">
        <f t="shared" si="7"/>
        <v>1</v>
      </c>
      <c r="V77" t="b">
        <f t="shared" si="8"/>
        <v>1</v>
      </c>
      <c r="X77" t="s">
        <v>150</v>
      </c>
      <c r="Y77" t="s">
        <v>125</v>
      </c>
      <c r="Z77" t="s">
        <v>69</v>
      </c>
      <c r="AA77" t="s">
        <v>183</v>
      </c>
      <c r="AB77" t="s">
        <v>113</v>
      </c>
      <c r="AC77" t="s">
        <v>76</v>
      </c>
      <c r="AD77" t="s">
        <v>74</v>
      </c>
    </row>
    <row r="78" spans="1:30" ht="15.75" x14ac:dyDescent="0.25">
      <c r="A78" s="4" t="s">
        <v>227</v>
      </c>
      <c r="B78" s="5" t="s">
        <v>15</v>
      </c>
      <c r="C78" s="5" t="s">
        <v>73</v>
      </c>
      <c r="D78" s="5" t="s">
        <v>15</v>
      </c>
      <c r="E78" s="5" t="s">
        <v>88</v>
      </c>
      <c r="F78" s="5" t="s">
        <v>15</v>
      </c>
      <c r="G78" s="5" t="s">
        <v>88</v>
      </c>
      <c r="H78" s="5" t="s">
        <v>88</v>
      </c>
      <c r="I78" s="5" t="s">
        <v>15</v>
      </c>
      <c r="J78" s="5"/>
      <c r="K78" s="5"/>
      <c r="L78" s="5"/>
      <c r="M78" s="5"/>
      <c r="N78" s="5"/>
      <c r="P78" t="b">
        <f t="shared" ref="P78:P98" si="9">B78=X78</f>
        <v>1</v>
      </c>
      <c r="Q78" t="b">
        <f t="shared" ref="Q78:Q99" si="10">C78=Y78</f>
        <v>1</v>
      </c>
      <c r="R78" t="b">
        <f t="shared" ref="R78:R99" si="11">D78=Z78</f>
        <v>1</v>
      </c>
      <c r="S78" t="b">
        <f t="shared" ref="S78:S99" si="12">E78=AA78</f>
        <v>1</v>
      </c>
      <c r="T78" t="b">
        <f t="shared" ref="T78:T99" si="13">F78=AB78</f>
        <v>1</v>
      </c>
      <c r="U78" t="b">
        <f t="shared" ref="U78:U99" si="14">G78=AC78</f>
        <v>1</v>
      </c>
      <c r="V78" t="b">
        <f t="shared" ref="V78:V99" si="15">H78=AD78</f>
        <v>1</v>
      </c>
      <c r="X78" t="s">
        <v>15</v>
      </c>
      <c r="Y78" t="s">
        <v>73</v>
      </c>
      <c r="Z78" t="s">
        <v>15</v>
      </c>
      <c r="AA78" t="s">
        <v>88</v>
      </c>
      <c r="AB78" t="s">
        <v>15</v>
      </c>
      <c r="AC78" t="s">
        <v>88</v>
      </c>
      <c r="AD78" t="s">
        <v>88</v>
      </c>
    </row>
    <row r="79" spans="1:30" ht="15.75" x14ac:dyDescent="0.25">
      <c r="A79" s="4" t="s">
        <v>228</v>
      </c>
      <c r="B79" s="5" t="s">
        <v>87</v>
      </c>
      <c r="C79" s="5" t="s">
        <v>51</v>
      </c>
      <c r="D79" s="5" t="s">
        <v>221</v>
      </c>
      <c r="E79" s="5" t="s">
        <v>15</v>
      </c>
      <c r="F79" s="5" t="s">
        <v>170</v>
      </c>
      <c r="G79" s="5" t="s">
        <v>15</v>
      </c>
      <c r="H79" s="5" t="s">
        <v>15</v>
      </c>
      <c r="I79" s="5" t="s">
        <v>74</v>
      </c>
      <c r="J79" s="5"/>
      <c r="K79" s="5"/>
      <c r="L79" s="5"/>
      <c r="M79" s="5"/>
      <c r="N79" s="5"/>
      <c r="P79" t="b">
        <f t="shared" si="9"/>
        <v>1</v>
      </c>
      <c r="Q79" t="b">
        <f t="shared" si="10"/>
        <v>1</v>
      </c>
      <c r="R79" t="b">
        <f t="shared" si="11"/>
        <v>1</v>
      </c>
      <c r="S79" t="b">
        <f t="shared" si="12"/>
        <v>1</v>
      </c>
      <c r="T79" t="b">
        <f t="shared" si="13"/>
        <v>1</v>
      </c>
      <c r="U79" t="b">
        <f t="shared" si="14"/>
        <v>1</v>
      </c>
      <c r="V79" t="b">
        <f t="shared" si="15"/>
        <v>1</v>
      </c>
      <c r="X79" t="s">
        <v>87</v>
      </c>
      <c r="Y79" t="s">
        <v>51</v>
      </c>
      <c r="Z79" t="s">
        <v>221</v>
      </c>
      <c r="AA79" t="s">
        <v>15</v>
      </c>
      <c r="AB79" t="s">
        <v>170</v>
      </c>
      <c r="AC79" t="s">
        <v>15</v>
      </c>
      <c r="AD79" t="s">
        <v>15</v>
      </c>
    </row>
    <row r="80" spans="1:30" ht="15.75" x14ac:dyDescent="0.25">
      <c r="A80" s="4" t="s">
        <v>229</v>
      </c>
      <c r="B80" s="5" t="s">
        <v>131</v>
      </c>
      <c r="C80" s="5" t="s">
        <v>131</v>
      </c>
      <c r="D80" s="5" t="s">
        <v>87</v>
      </c>
      <c r="E80" s="5" t="s">
        <v>230</v>
      </c>
      <c r="F80" s="5" t="s">
        <v>76</v>
      </c>
      <c r="G80" s="5" t="s">
        <v>51</v>
      </c>
      <c r="H80" s="5" t="s">
        <v>15</v>
      </c>
      <c r="I80" s="5" t="s">
        <v>221</v>
      </c>
      <c r="J80" s="5"/>
      <c r="K80" s="5"/>
      <c r="L80" s="5"/>
      <c r="M80" s="5"/>
      <c r="N80" s="5"/>
      <c r="P80" t="b">
        <f t="shared" si="9"/>
        <v>1</v>
      </c>
      <c r="Q80" t="b">
        <f t="shared" si="10"/>
        <v>1</v>
      </c>
      <c r="R80" t="b">
        <f t="shared" si="11"/>
        <v>1</v>
      </c>
      <c r="S80" t="b">
        <f t="shared" si="12"/>
        <v>1</v>
      </c>
      <c r="T80" t="b">
        <f t="shared" si="13"/>
        <v>1</v>
      </c>
      <c r="U80" t="b">
        <f t="shared" si="14"/>
        <v>1</v>
      </c>
      <c r="V80" t="b">
        <f t="shared" si="15"/>
        <v>1</v>
      </c>
      <c r="X80" t="s">
        <v>131</v>
      </c>
      <c r="Y80" t="s">
        <v>131</v>
      </c>
      <c r="Z80" t="s">
        <v>87</v>
      </c>
      <c r="AA80" t="s">
        <v>230</v>
      </c>
      <c r="AB80" t="s">
        <v>76</v>
      </c>
      <c r="AC80" t="s">
        <v>51</v>
      </c>
      <c r="AD80" t="s">
        <v>15</v>
      </c>
    </row>
    <row r="81" spans="1:30" ht="15.75" x14ac:dyDescent="0.25">
      <c r="A81" s="4" t="s">
        <v>231</v>
      </c>
      <c r="B81" s="5" t="s">
        <v>37</v>
      </c>
      <c r="C81" s="5" t="s">
        <v>60</v>
      </c>
      <c r="D81" s="5" t="s">
        <v>76</v>
      </c>
      <c r="E81" s="5" t="s">
        <v>69</v>
      </c>
      <c r="F81" s="5" t="s">
        <v>51</v>
      </c>
      <c r="G81" s="5" t="s">
        <v>129</v>
      </c>
      <c r="H81" s="5" t="s">
        <v>113</v>
      </c>
      <c r="I81" s="5" t="s">
        <v>15</v>
      </c>
      <c r="J81" s="5"/>
      <c r="K81" s="5"/>
      <c r="L81" s="5"/>
      <c r="M81" s="5"/>
      <c r="N81" s="5"/>
      <c r="P81" t="b">
        <f t="shared" si="9"/>
        <v>1</v>
      </c>
      <c r="Q81" t="b">
        <f t="shared" si="10"/>
        <v>1</v>
      </c>
      <c r="R81" t="b">
        <f t="shared" si="11"/>
        <v>1</v>
      </c>
      <c r="S81" t="b">
        <f t="shared" si="12"/>
        <v>1</v>
      </c>
      <c r="T81" t="b">
        <f t="shared" si="13"/>
        <v>1</v>
      </c>
      <c r="U81" t="b">
        <f t="shared" si="14"/>
        <v>1</v>
      </c>
      <c r="V81" t="b">
        <f t="shared" si="15"/>
        <v>1</v>
      </c>
      <c r="X81" t="s">
        <v>37</v>
      </c>
      <c r="Y81" t="s">
        <v>60</v>
      </c>
      <c r="Z81" t="s">
        <v>76</v>
      </c>
      <c r="AA81" t="s">
        <v>69</v>
      </c>
      <c r="AB81" t="s">
        <v>51</v>
      </c>
      <c r="AC81" t="s">
        <v>129</v>
      </c>
      <c r="AD81" t="s">
        <v>113</v>
      </c>
    </row>
    <row r="82" spans="1:30" ht="15.75" x14ac:dyDescent="0.25">
      <c r="A82" s="4" t="s">
        <v>232</v>
      </c>
      <c r="B82" s="5" t="s">
        <v>75</v>
      </c>
      <c r="C82" s="5" t="s">
        <v>221</v>
      </c>
      <c r="D82" s="5" t="s">
        <v>15</v>
      </c>
      <c r="E82" s="5" t="s">
        <v>15</v>
      </c>
      <c r="F82" s="5" t="s">
        <v>15</v>
      </c>
      <c r="G82" s="5" t="s">
        <v>15</v>
      </c>
      <c r="H82" s="5" t="s">
        <v>15</v>
      </c>
      <c r="I82" s="5" t="s">
        <v>15</v>
      </c>
      <c r="J82" s="5"/>
      <c r="K82" s="5"/>
      <c r="L82" s="5"/>
      <c r="M82" s="5"/>
      <c r="N82" s="5"/>
      <c r="P82" t="b">
        <f t="shared" si="9"/>
        <v>1</v>
      </c>
      <c r="Q82" t="b">
        <f t="shared" si="10"/>
        <v>1</v>
      </c>
      <c r="R82" t="b">
        <f t="shared" si="11"/>
        <v>1</v>
      </c>
      <c r="S82" t="b">
        <f t="shared" si="12"/>
        <v>1</v>
      </c>
      <c r="T82" t="b">
        <f t="shared" si="13"/>
        <v>1</v>
      </c>
      <c r="U82" t="b">
        <f t="shared" si="14"/>
        <v>1</v>
      </c>
      <c r="V82" t="b">
        <f t="shared" si="15"/>
        <v>1</v>
      </c>
      <c r="X82" t="s">
        <v>75</v>
      </c>
      <c r="Y82" t="s">
        <v>221</v>
      </c>
      <c r="Z82" t="s">
        <v>15</v>
      </c>
      <c r="AA82" t="s">
        <v>15</v>
      </c>
      <c r="AB82" t="s">
        <v>15</v>
      </c>
      <c r="AC82" t="s">
        <v>15</v>
      </c>
      <c r="AD82" t="s">
        <v>15</v>
      </c>
    </row>
    <row r="83" spans="1:30" ht="15.75" x14ac:dyDescent="0.25">
      <c r="A83" s="4" t="s">
        <v>233</v>
      </c>
      <c r="B83" s="5" t="s">
        <v>163</v>
      </c>
      <c r="C83" s="5" t="s">
        <v>161</v>
      </c>
      <c r="D83" s="5" t="s">
        <v>121</v>
      </c>
      <c r="E83" s="5" t="s">
        <v>186</v>
      </c>
      <c r="F83" s="5" t="s">
        <v>61</v>
      </c>
      <c r="G83" s="5" t="s">
        <v>219</v>
      </c>
      <c r="H83" s="5" t="s">
        <v>120</v>
      </c>
      <c r="I83" s="5" t="s">
        <v>202</v>
      </c>
      <c r="J83" s="5"/>
      <c r="K83" s="5"/>
      <c r="L83" s="5"/>
      <c r="M83" s="5"/>
      <c r="N83" s="5"/>
      <c r="P83" t="b">
        <f t="shared" si="9"/>
        <v>1</v>
      </c>
      <c r="Q83" t="b">
        <f t="shared" si="10"/>
        <v>1</v>
      </c>
      <c r="R83" t="b">
        <f t="shared" si="11"/>
        <v>1</v>
      </c>
      <c r="S83" t="b">
        <f t="shared" si="12"/>
        <v>1</v>
      </c>
      <c r="T83" t="b">
        <f t="shared" si="13"/>
        <v>1</v>
      </c>
      <c r="U83" t="b">
        <f t="shared" si="14"/>
        <v>1</v>
      </c>
      <c r="V83" t="b">
        <f t="shared" si="15"/>
        <v>1</v>
      </c>
      <c r="X83" t="s">
        <v>163</v>
      </c>
      <c r="Y83" t="s">
        <v>161</v>
      </c>
      <c r="Z83" t="s">
        <v>121</v>
      </c>
      <c r="AA83" t="s">
        <v>186</v>
      </c>
      <c r="AB83" t="s">
        <v>61</v>
      </c>
      <c r="AC83" t="s">
        <v>219</v>
      </c>
      <c r="AD83" t="s">
        <v>120</v>
      </c>
    </row>
    <row r="84" spans="1:30" ht="15.75" x14ac:dyDescent="0.25">
      <c r="A84" s="4" t="s">
        <v>234</v>
      </c>
      <c r="B84" s="5" t="s">
        <v>150</v>
      </c>
      <c r="C84" s="5" t="s">
        <v>186</v>
      </c>
      <c r="D84" s="5" t="s">
        <v>28</v>
      </c>
      <c r="E84" s="5" t="s">
        <v>235</v>
      </c>
      <c r="F84" s="5" t="s">
        <v>178</v>
      </c>
      <c r="G84" s="5" t="s">
        <v>43</v>
      </c>
      <c r="H84" s="5" t="s">
        <v>51</v>
      </c>
      <c r="I84" s="5" t="s">
        <v>126</v>
      </c>
      <c r="J84" s="5"/>
      <c r="K84" s="5"/>
      <c r="L84" s="5"/>
      <c r="M84" s="5"/>
      <c r="N84" s="5"/>
      <c r="P84" t="b">
        <f t="shared" si="9"/>
        <v>1</v>
      </c>
      <c r="Q84" t="b">
        <f t="shared" si="10"/>
        <v>1</v>
      </c>
      <c r="R84" t="b">
        <f t="shared" si="11"/>
        <v>1</v>
      </c>
      <c r="S84" t="b">
        <f t="shared" si="12"/>
        <v>1</v>
      </c>
      <c r="T84" t="b">
        <f t="shared" si="13"/>
        <v>1</v>
      </c>
      <c r="U84" t="b">
        <f t="shared" si="14"/>
        <v>1</v>
      </c>
      <c r="V84" t="b">
        <f t="shared" si="15"/>
        <v>1</v>
      </c>
      <c r="X84" t="s">
        <v>150</v>
      </c>
      <c r="Y84" t="s">
        <v>186</v>
      </c>
      <c r="Z84" t="s">
        <v>28</v>
      </c>
      <c r="AA84" t="s">
        <v>235</v>
      </c>
      <c r="AB84" t="s">
        <v>178</v>
      </c>
      <c r="AC84" t="s">
        <v>43</v>
      </c>
      <c r="AD84" t="s">
        <v>51</v>
      </c>
    </row>
    <row r="85" spans="1:30" ht="15.75" x14ac:dyDescent="0.25">
      <c r="A85" s="4" t="s">
        <v>236</v>
      </c>
      <c r="B85" s="5" t="s">
        <v>131</v>
      </c>
      <c r="C85" s="5" t="s">
        <v>74</v>
      </c>
      <c r="D85" s="5" t="s">
        <v>120</v>
      </c>
      <c r="E85" s="5" t="s">
        <v>208</v>
      </c>
      <c r="F85" s="5" t="s">
        <v>180</v>
      </c>
      <c r="G85" s="5" t="s">
        <v>15</v>
      </c>
      <c r="H85" s="5" t="s">
        <v>144</v>
      </c>
      <c r="I85" s="5" t="s">
        <v>15</v>
      </c>
      <c r="J85" s="5"/>
      <c r="K85" s="5"/>
      <c r="L85" s="5"/>
      <c r="M85" s="5"/>
      <c r="N85" s="5"/>
      <c r="P85" t="b">
        <f t="shared" si="9"/>
        <v>1</v>
      </c>
      <c r="Q85" t="b">
        <f t="shared" si="10"/>
        <v>1</v>
      </c>
      <c r="R85" t="b">
        <f t="shared" si="11"/>
        <v>1</v>
      </c>
      <c r="S85" t="b">
        <f t="shared" si="12"/>
        <v>1</v>
      </c>
      <c r="T85" t="b">
        <f t="shared" si="13"/>
        <v>1</v>
      </c>
      <c r="U85" t="b">
        <f t="shared" si="14"/>
        <v>1</v>
      </c>
      <c r="V85" t="b">
        <f t="shared" si="15"/>
        <v>1</v>
      </c>
      <c r="X85" t="s">
        <v>131</v>
      </c>
      <c r="Y85" t="s">
        <v>74</v>
      </c>
      <c r="Z85" t="s">
        <v>120</v>
      </c>
      <c r="AA85" t="s">
        <v>208</v>
      </c>
      <c r="AB85" t="s">
        <v>180</v>
      </c>
      <c r="AC85" t="s">
        <v>15</v>
      </c>
      <c r="AD85" t="s">
        <v>144</v>
      </c>
    </row>
    <row r="86" spans="1:30" ht="47.25" x14ac:dyDescent="0.25">
      <c r="A86" s="4" t="s">
        <v>237</v>
      </c>
      <c r="B86" s="5" t="s">
        <v>131</v>
      </c>
      <c r="C86" s="5" t="s">
        <v>200</v>
      </c>
      <c r="D86" s="5" t="s">
        <v>116</v>
      </c>
      <c r="E86" s="5" t="s">
        <v>136</v>
      </c>
      <c r="F86" s="5" t="s">
        <v>216</v>
      </c>
      <c r="G86" s="5" t="s">
        <v>119</v>
      </c>
      <c r="H86" s="5" t="s">
        <v>52</v>
      </c>
      <c r="I86" s="5" t="s">
        <v>42</v>
      </c>
      <c r="J86" s="5"/>
      <c r="K86" s="5"/>
      <c r="L86" s="5"/>
      <c r="M86" s="5"/>
      <c r="N86" s="5"/>
      <c r="P86" t="b">
        <f t="shared" si="9"/>
        <v>1</v>
      </c>
      <c r="Q86" t="b">
        <f t="shared" si="10"/>
        <v>1</v>
      </c>
      <c r="R86" t="b">
        <f t="shared" si="11"/>
        <v>1</v>
      </c>
      <c r="S86" t="b">
        <f t="shared" si="12"/>
        <v>1</v>
      </c>
      <c r="T86" t="b">
        <f t="shared" si="13"/>
        <v>1</v>
      </c>
      <c r="U86" t="b">
        <f t="shared" si="14"/>
        <v>1</v>
      </c>
      <c r="V86" t="b">
        <f t="shared" si="15"/>
        <v>1</v>
      </c>
      <c r="X86" t="s">
        <v>131</v>
      </c>
      <c r="Y86" t="s">
        <v>200</v>
      </c>
      <c r="Z86" t="s">
        <v>116</v>
      </c>
      <c r="AA86" t="s">
        <v>136</v>
      </c>
      <c r="AB86" t="s">
        <v>216</v>
      </c>
      <c r="AC86" t="s">
        <v>119</v>
      </c>
      <c r="AD86" t="s">
        <v>52</v>
      </c>
    </row>
    <row r="87" spans="1:30" ht="47.25" x14ac:dyDescent="0.25">
      <c r="A87" s="4" t="s">
        <v>238</v>
      </c>
      <c r="B87" s="5" t="s">
        <v>131</v>
      </c>
      <c r="C87" s="5" t="s">
        <v>186</v>
      </c>
      <c r="D87" s="5" t="s">
        <v>144</v>
      </c>
      <c r="E87" s="5" t="s">
        <v>140</v>
      </c>
      <c r="F87" s="5" t="s">
        <v>210</v>
      </c>
      <c r="G87" s="5" t="s">
        <v>118</v>
      </c>
      <c r="H87" s="5" t="s">
        <v>193</v>
      </c>
      <c r="I87" s="5" t="s">
        <v>137</v>
      </c>
      <c r="J87" s="5"/>
      <c r="K87" s="5"/>
      <c r="L87" s="5"/>
      <c r="M87" s="5"/>
      <c r="N87" s="5"/>
      <c r="P87" t="b">
        <f t="shared" si="9"/>
        <v>1</v>
      </c>
      <c r="Q87" t="b">
        <f t="shared" si="10"/>
        <v>1</v>
      </c>
      <c r="R87" t="b">
        <f t="shared" si="11"/>
        <v>1</v>
      </c>
      <c r="S87" t="b">
        <f t="shared" si="12"/>
        <v>1</v>
      </c>
      <c r="T87" t="b">
        <f t="shared" si="13"/>
        <v>1</v>
      </c>
      <c r="U87" t="b">
        <f t="shared" si="14"/>
        <v>1</v>
      </c>
      <c r="V87" t="b">
        <f t="shared" si="15"/>
        <v>1</v>
      </c>
      <c r="X87" t="s">
        <v>131</v>
      </c>
      <c r="Y87" t="s">
        <v>186</v>
      </c>
      <c r="Z87" t="s">
        <v>144</v>
      </c>
      <c r="AA87" t="s">
        <v>140</v>
      </c>
      <c r="AB87" t="s">
        <v>210</v>
      </c>
      <c r="AC87" t="s">
        <v>118</v>
      </c>
      <c r="AD87" t="s">
        <v>193</v>
      </c>
    </row>
    <row r="88" spans="1:30" ht="47.25" x14ac:dyDescent="0.25">
      <c r="A88" s="4" t="s">
        <v>239</v>
      </c>
      <c r="B88" s="5" t="s">
        <v>131</v>
      </c>
      <c r="C88" s="5" t="s">
        <v>15</v>
      </c>
      <c r="D88" s="5" t="s">
        <v>73</v>
      </c>
      <c r="E88" s="5" t="s">
        <v>15</v>
      </c>
      <c r="F88" s="5" t="s">
        <v>88</v>
      </c>
      <c r="G88" s="5" t="s">
        <v>15</v>
      </c>
      <c r="H88" s="5" t="s">
        <v>15</v>
      </c>
      <c r="I88" s="5" t="s">
        <v>15</v>
      </c>
      <c r="J88" s="5"/>
      <c r="K88" s="5"/>
      <c r="L88" s="5"/>
      <c r="M88" s="5"/>
      <c r="N88" s="5"/>
      <c r="P88" t="b">
        <f t="shared" si="9"/>
        <v>1</v>
      </c>
      <c r="Q88" t="b">
        <f t="shared" si="10"/>
        <v>1</v>
      </c>
      <c r="R88" t="b">
        <f t="shared" si="11"/>
        <v>1</v>
      </c>
      <c r="S88" t="b">
        <f t="shared" si="12"/>
        <v>1</v>
      </c>
      <c r="T88" t="b">
        <f t="shared" si="13"/>
        <v>1</v>
      </c>
      <c r="U88" t="b">
        <f t="shared" si="14"/>
        <v>1</v>
      </c>
      <c r="V88" t="b">
        <f t="shared" si="15"/>
        <v>1</v>
      </c>
      <c r="X88" t="s">
        <v>131</v>
      </c>
      <c r="Y88" t="s">
        <v>15</v>
      </c>
      <c r="Z88" t="s">
        <v>73</v>
      </c>
      <c r="AA88" t="s">
        <v>15</v>
      </c>
      <c r="AB88" t="s">
        <v>88</v>
      </c>
      <c r="AC88" t="s">
        <v>15</v>
      </c>
      <c r="AD88" t="s">
        <v>15</v>
      </c>
    </row>
    <row r="89" spans="1:30" ht="15.75" x14ac:dyDescent="0.25">
      <c r="A89" s="4" t="s">
        <v>240</v>
      </c>
      <c r="B89" s="5" t="s">
        <v>146</v>
      </c>
      <c r="C89" s="5" t="s">
        <v>37</v>
      </c>
      <c r="D89" s="5" t="s">
        <v>65</v>
      </c>
      <c r="E89" s="5" t="s">
        <v>134</v>
      </c>
      <c r="F89" s="5" t="s">
        <v>119</v>
      </c>
      <c r="G89" s="5" t="s">
        <v>177</v>
      </c>
      <c r="H89" s="5" t="s">
        <v>241</v>
      </c>
      <c r="I89" s="5" t="s">
        <v>120</v>
      </c>
      <c r="J89" s="5"/>
      <c r="K89" s="5"/>
      <c r="L89" s="5"/>
      <c r="M89" s="5"/>
      <c r="N89" s="5"/>
      <c r="P89" t="b">
        <f t="shared" si="9"/>
        <v>1</v>
      </c>
      <c r="Q89" t="b">
        <f t="shared" si="10"/>
        <v>1</v>
      </c>
      <c r="R89" t="b">
        <f t="shared" si="11"/>
        <v>1</v>
      </c>
      <c r="S89" t="b">
        <f t="shared" si="12"/>
        <v>1</v>
      </c>
      <c r="T89" t="b">
        <f t="shared" si="13"/>
        <v>1</v>
      </c>
      <c r="U89" t="b">
        <f t="shared" si="14"/>
        <v>1</v>
      </c>
      <c r="V89" t="b">
        <f t="shared" si="15"/>
        <v>1</v>
      </c>
      <c r="X89" t="s">
        <v>146</v>
      </c>
      <c r="Y89" t="s">
        <v>37</v>
      </c>
      <c r="Z89" t="s">
        <v>65</v>
      </c>
      <c r="AA89" t="s">
        <v>134</v>
      </c>
      <c r="AB89" t="s">
        <v>119</v>
      </c>
      <c r="AC89" t="s">
        <v>177</v>
      </c>
      <c r="AD89" t="s">
        <v>241</v>
      </c>
    </row>
    <row r="90" spans="1:30" ht="15.75" x14ac:dyDescent="0.25">
      <c r="A90" s="4" t="s">
        <v>242</v>
      </c>
      <c r="B90" s="5" t="s">
        <v>243</v>
      </c>
      <c r="C90" s="5" t="s">
        <v>99</v>
      </c>
      <c r="D90" s="5" t="s">
        <v>99</v>
      </c>
      <c r="E90" s="5" t="s">
        <v>103</v>
      </c>
      <c r="F90" s="5" t="s">
        <v>103</v>
      </c>
      <c r="G90" s="5" t="s">
        <v>99</v>
      </c>
      <c r="H90" s="5" t="s">
        <v>244</v>
      </c>
      <c r="I90" s="5" t="s">
        <v>244</v>
      </c>
      <c r="J90" s="5"/>
      <c r="K90" s="5"/>
      <c r="L90" s="5"/>
      <c r="M90" s="5"/>
      <c r="N90" s="5"/>
      <c r="P90" t="b">
        <f t="shared" si="9"/>
        <v>1</v>
      </c>
      <c r="Q90" t="b">
        <f t="shared" si="10"/>
        <v>1</v>
      </c>
      <c r="R90" t="b">
        <f t="shared" si="11"/>
        <v>1</v>
      </c>
      <c r="S90" t="b">
        <f t="shared" si="12"/>
        <v>1</v>
      </c>
      <c r="T90" t="b">
        <f t="shared" si="13"/>
        <v>1</v>
      </c>
      <c r="U90" t="b">
        <f t="shared" si="14"/>
        <v>1</v>
      </c>
      <c r="V90" t="b">
        <f t="shared" si="15"/>
        <v>1</v>
      </c>
      <c r="X90" t="s">
        <v>243</v>
      </c>
      <c r="Y90" t="s">
        <v>99</v>
      </c>
      <c r="Z90" t="s">
        <v>99</v>
      </c>
      <c r="AA90" t="s">
        <v>103</v>
      </c>
      <c r="AB90" t="s">
        <v>103</v>
      </c>
      <c r="AC90" t="s">
        <v>99</v>
      </c>
      <c r="AD90" t="s">
        <v>244</v>
      </c>
    </row>
    <row r="91" spans="1:30" ht="15.75" x14ac:dyDescent="0.25">
      <c r="A91" s="4" t="s">
        <v>245</v>
      </c>
      <c r="B91" s="5" t="s">
        <v>70</v>
      </c>
      <c r="C91" s="5" t="s">
        <v>75</v>
      </c>
      <c r="D91" s="5" t="s">
        <v>15</v>
      </c>
      <c r="E91" s="5" t="s">
        <v>170</v>
      </c>
      <c r="F91" s="5" t="s">
        <v>126</v>
      </c>
      <c r="G91" s="5" t="s">
        <v>221</v>
      </c>
      <c r="H91" s="5" t="s">
        <v>129</v>
      </c>
      <c r="I91" s="5" t="s">
        <v>126</v>
      </c>
      <c r="J91" s="5"/>
      <c r="K91" s="5"/>
      <c r="L91" s="5"/>
      <c r="M91" s="5"/>
      <c r="N91" s="5"/>
      <c r="P91" t="b">
        <f t="shared" si="9"/>
        <v>1</v>
      </c>
      <c r="Q91" t="b">
        <f t="shared" si="10"/>
        <v>1</v>
      </c>
      <c r="R91" t="b">
        <f t="shared" si="11"/>
        <v>1</v>
      </c>
      <c r="S91" t="b">
        <f t="shared" si="12"/>
        <v>1</v>
      </c>
      <c r="T91" t="b">
        <f t="shared" si="13"/>
        <v>1</v>
      </c>
      <c r="U91" t="b">
        <f t="shared" si="14"/>
        <v>1</v>
      </c>
      <c r="V91" t="b">
        <f t="shared" si="15"/>
        <v>1</v>
      </c>
      <c r="X91" t="s">
        <v>70</v>
      </c>
      <c r="Y91" t="s">
        <v>75</v>
      </c>
      <c r="Z91" t="s">
        <v>15</v>
      </c>
      <c r="AA91" t="s">
        <v>170</v>
      </c>
      <c r="AB91" t="s">
        <v>126</v>
      </c>
      <c r="AC91" t="s">
        <v>221</v>
      </c>
      <c r="AD91" t="s">
        <v>129</v>
      </c>
    </row>
    <row r="92" spans="1:30" ht="15.75" x14ac:dyDescent="0.25">
      <c r="A92" s="4" t="s">
        <v>246</v>
      </c>
      <c r="B92" s="5" t="s">
        <v>26</v>
      </c>
      <c r="C92" s="5" t="s">
        <v>37</v>
      </c>
      <c r="D92" s="5" t="s">
        <v>45</v>
      </c>
      <c r="E92" s="5" t="s">
        <v>124</v>
      </c>
      <c r="F92" s="5" t="s">
        <v>49</v>
      </c>
      <c r="G92" s="5" t="s">
        <v>40</v>
      </c>
      <c r="H92" s="5" t="s">
        <v>40</v>
      </c>
      <c r="I92" s="5" t="s">
        <v>29</v>
      </c>
      <c r="J92" s="5"/>
      <c r="K92" s="5"/>
      <c r="L92" s="5"/>
      <c r="M92" s="5"/>
      <c r="N92" s="5"/>
      <c r="P92" t="b">
        <f t="shared" si="9"/>
        <v>1</v>
      </c>
      <c r="Q92" t="b">
        <f t="shared" si="10"/>
        <v>1</v>
      </c>
      <c r="R92" t="b">
        <f t="shared" si="11"/>
        <v>1</v>
      </c>
      <c r="S92" t="b">
        <f t="shared" si="12"/>
        <v>1</v>
      </c>
      <c r="T92" t="b">
        <f t="shared" si="13"/>
        <v>1</v>
      </c>
      <c r="U92" t="b">
        <f t="shared" si="14"/>
        <v>1</v>
      </c>
      <c r="V92" t="b">
        <f t="shared" si="15"/>
        <v>1</v>
      </c>
      <c r="X92" t="s">
        <v>26</v>
      </c>
      <c r="Y92" t="s">
        <v>37</v>
      </c>
      <c r="Z92" t="s">
        <v>45</v>
      </c>
      <c r="AA92" t="s">
        <v>124</v>
      </c>
      <c r="AB92" t="s">
        <v>49</v>
      </c>
      <c r="AC92" t="s">
        <v>40</v>
      </c>
      <c r="AD92" t="s">
        <v>40</v>
      </c>
    </row>
    <row r="93" spans="1:30" ht="15.75" x14ac:dyDescent="0.25">
      <c r="A93" s="4" t="s">
        <v>247</v>
      </c>
      <c r="B93" s="5" t="s">
        <v>87</v>
      </c>
      <c r="C93" s="5" t="s">
        <v>170</v>
      </c>
      <c r="D93" s="5" t="s">
        <v>75</v>
      </c>
      <c r="E93" s="5" t="s">
        <v>72</v>
      </c>
      <c r="F93" s="5" t="s">
        <v>170</v>
      </c>
      <c r="G93" s="5" t="s">
        <v>113</v>
      </c>
      <c r="H93" s="5" t="s">
        <v>113</v>
      </c>
      <c r="I93" s="5" t="s">
        <v>76</v>
      </c>
      <c r="J93" s="5"/>
      <c r="K93" s="5"/>
      <c r="L93" s="5"/>
      <c r="M93" s="5"/>
      <c r="N93" s="5"/>
      <c r="P93" t="b">
        <f t="shared" si="9"/>
        <v>1</v>
      </c>
      <c r="Q93" t="b">
        <f t="shared" si="10"/>
        <v>1</v>
      </c>
      <c r="R93" t="b">
        <f t="shared" si="11"/>
        <v>1</v>
      </c>
      <c r="S93" t="b">
        <f t="shared" si="12"/>
        <v>1</v>
      </c>
      <c r="T93" t="b">
        <f t="shared" si="13"/>
        <v>1</v>
      </c>
      <c r="U93" t="b">
        <f t="shared" si="14"/>
        <v>1</v>
      </c>
      <c r="V93" t="b">
        <f t="shared" si="15"/>
        <v>1</v>
      </c>
      <c r="X93" t="s">
        <v>87</v>
      </c>
      <c r="Y93" t="s">
        <v>170</v>
      </c>
      <c r="Z93" t="s">
        <v>75</v>
      </c>
      <c r="AA93" t="s">
        <v>72</v>
      </c>
      <c r="AB93" t="s">
        <v>170</v>
      </c>
      <c r="AC93" t="s">
        <v>113</v>
      </c>
      <c r="AD93" t="s">
        <v>113</v>
      </c>
    </row>
    <row r="94" spans="1:30" ht="15.75" x14ac:dyDescent="0.25">
      <c r="A94" s="4" t="s">
        <v>248</v>
      </c>
      <c r="B94" s="5" t="s">
        <v>249</v>
      </c>
      <c r="C94" s="5" t="s">
        <v>125</v>
      </c>
      <c r="D94" s="5" t="s">
        <v>183</v>
      </c>
      <c r="E94" s="5" t="s">
        <v>170</v>
      </c>
      <c r="F94" s="5" t="s">
        <v>73</v>
      </c>
      <c r="G94" s="5" t="s">
        <v>73</v>
      </c>
      <c r="H94" s="5" t="s">
        <v>221</v>
      </c>
      <c r="I94" s="5" t="s">
        <v>15</v>
      </c>
      <c r="J94" s="5"/>
      <c r="K94" s="5"/>
      <c r="L94" s="5"/>
      <c r="M94" s="5"/>
      <c r="N94" s="5"/>
      <c r="P94" t="b">
        <f t="shared" si="9"/>
        <v>1</v>
      </c>
      <c r="Q94" t="b">
        <f t="shared" si="10"/>
        <v>1</v>
      </c>
      <c r="R94" t="b">
        <f t="shared" si="11"/>
        <v>1</v>
      </c>
      <c r="S94" t="b">
        <f t="shared" si="12"/>
        <v>1</v>
      </c>
      <c r="T94" t="b">
        <f t="shared" si="13"/>
        <v>1</v>
      </c>
      <c r="U94" t="b">
        <f t="shared" si="14"/>
        <v>1</v>
      </c>
      <c r="V94" t="b">
        <f t="shared" si="15"/>
        <v>1</v>
      </c>
      <c r="X94" t="s">
        <v>249</v>
      </c>
      <c r="Y94" t="s">
        <v>125</v>
      </c>
      <c r="Z94" t="s">
        <v>183</v>
      </c>
      <c r="AA94" t="s">
        <v>170</v>
      </c>
      <c r="AB94" t="s">
        <v>73</v>
      </c>
      <c r="AC94" t="s">
        <v>73</v>
      </c>
      <c r="AD94" t="s">
        <v>221</v>
      </c>
    </row>
    <row r="95" spans="1:30" ht="31.5" x14ac:dyDescent="0.25">
      <c r="A95" s="4" t="s">
        <v>250</v>
      </c>
      <c r="B95" s="5" t="s">
        <v>118</v>
      </c>
      <c r="C95" s="5" t="s">
        <v>208</v>
      </c>
      <c r="D95" s="5" t="s">
        <v>241</v>
      </c>
      <c r="E95" s="5" t="s">
        <v>193</v>
      </c>
      <c r="F95" s="5" t="s">
        <v>251</v>
      </c>
      <c r="G95" s="5" t="s">
        <v>138</v>
      </c>
      <c r="H95" s="6" t="s">
        <v>218</v>
      </c>
      <c r="I95" s="5" t="s">
        <v>224</v>
      </c>
      <c r="J95" s="5"/>
      <c r="K95" s="5"/>
      <c r="L95" s="5"/>
      <c r="M95" s="5"/>
      <c r="N95" s="5"/>
      <c r="P95" t="b">
        <f t="shared" si="9"/>
        <v>1</v>
      </c>
      <c r="Q95" t="b">
        <f t="shared" si="10"/>
        <v>1</v>
      </c>
      <c r="R95" t="b">
        <f t="shared" si="11"/>
        <v>1</v>
      </c>
      <c r="S95" t="b">
        <f t="shared" si="12"/>
        <v>1</v>
      </c>
      <c r="T95" t="b">
        <f t="shared" si="13"/>
        <v>1</v>
      </c>
      <c r="U95" t="b">
        <f t="shared" si="14"/>
        <v>1</v>
      </c>
      <c r="V95" s="2" t="b">
        <f t="shared" si="15"/>
        <v>0</v>
      </c>
      <c r="X95" t="s">
        <v>118</v>
      </c>
      <c r="Y95" t="s">
        <v>208</v>
      </c>
      <c r="Z95" t="s">
        <v>241</v>
      </c>
      <c r="AA95" t="s">
        <v>193</v>
      </c>
      <c r="AB95" t="s">
        <v>251</v>
      </c>
      <c r="AC95" t="s">
        <v>138</v>
      </c>
      <c r="AD95" s="2" t="s">
        <v>193</v>
      </c>
    </row>
    <row r="96" spans="1:30" ht="15.75" x14ac:dyDescent="0.25">
      <c r="A96" s="4" t="s">
        <v>252</v>
      </c>
      <c r="B96" s="5" t="s">
        <v>69</v>
      </c>
      <c r="C96" s="5" t="s">
        <v>125</v>
      </c>
      <c r="D96" s="5" t="s">
        <v>15</v>
      </c>
      <c r="E96" s="5" t="s">
        <v>170</v>
      </c>
      <c r="F96" s="5" t="s">
        <v>113</v>
      </c>
      <c r="G96" s="5" t="s">
        <v>73</v>
      </c>
      <c r="H96" s="5" t="s">
        <v>15</v>
      </c>
      <c r="I96" s="5" t="s">
        <v>15</v>
      </c>
      <c r="J96" s="5"/>
      <c r="K96" s="5"/>
      <c r="L96" s="5"/>
      <c r="M96" s="5"/>
      <c r="N96" s="5"/>
      <c r="P96" t="b">
        <f t="shared" si="9"/>
        <v>1</v>
      </c>
      <c r="Q96" t="b">
        <f t="shared" si="10"/>
        <v>1</v>
      </c>
      <c r="R96" t="b">
        <f t="shared" si="11"/>
        <v>1</v>
      </c>
      <c r="S96" t="b">
        <f t="shared" si="12"/>
        <v>1</v>
      </c>
      <c r="T96" t="b">
        <f t="shared" si="13"/>
        <v>1</v>
      </c>
      <c r="U96" t="b">
        <f t="shared" si="14"/>
        <v>1</v>
      </c>
      <c r="V96" t="b">
        <f t="shared" si="15"/>
        <v>1</v>
      </c>
      <c r="X96" t="s">
        <v>69</v>
      </c>
      <c r="Y96" t="s">
        <v>125</v>
      </c>
      <c r="Z96" t="s">
        <v>15</v>
      </c>
      <c r="AA96" t="s">
        <v>170</v>
      </c>
      <c r="AB96" t="s">
        <v>113</v>
      </c>
      <c r="AC96" t="s">
        <v>73</v>
      </c>
      <c r="AD96" t="s">
        <v>15</v>
      </c>
    </row>
    <row r="97" spans="1:30" ht="15.75" x14ac:dyDescent="0.25">
      <c r="A97" s="4" t="s">
        <v>253</v>
      </c>
      <c r="B97" s="5" t="s">
        <v>40</v>
      </c>
      <c r="C97" s="5" t="s">
        <v>43</v>
      </c>
      <c r="D97" s="5" t="s">
        <v>37</v>
      </c>
      <c r="E97" s="5" t="s">
        <v>60</v>
      </c>
      <c r="F97" s="5" t="s">
        <v>32</v>
      </c>
      <c r="G97" s="5" t="s">
        <v>32</v>
      </c>
      <c r="H97" s="5" t="s">
        <v>43</v>
      </c>
      <c r="I97" s="5" t="s">
        <v>31</v>
      </c>
      <c r="J97" s="5"/>
      <c r="K97" s="5"/>
      <c r="L97" s="5"/>
      <c r="M97" s="5"/>
      <c r="N97" s="5"/>
      <c r="P97" t="b">
        <f t="shared" si="9"/>
        <v>1</v>
      </c>
      <c r="Q97" t="b">
        <f t="shared" si="10"/>
        <v>1</v>
      </c>
      <c r="R97" t="b">
        <f t="shared" si="11"/>
        <v>1</v>
      </c>
      <c r="S97" t="b">
        <f t="shared" si="12"/>
        <v>1</v>
      </c>
      <c r="T97" t="b">
        <f t="shared" si="13"/>
        <v>1</v>
      </c>
      <c r="U97" t="b">
        <f t="shared" si="14"/>
        <v>1</v>
      </c>
      <c r="V97" t="b">
        <f t="shared" si="15"/>
        <v>1</v>
      </c>
      <c r="X97" t="s">
        <v>40</v>
      </c>
      <c r="Y97" t="s">
        <v>43</v>
      </c>
      <c r="Z97" t="s">
        <v>37</v>
      </c>
      <c r="AA97" t="s">
        <v>60</v>
      </c>
      <c r="AB97" t="s">
        <v>32</v>
      </c>
      <c r="AC97" t="s">
        <v>32</v>
      </c>
      <c r="AD97" t="s">
        <v>43</v>
      </c>
    </row>
    <row r="98" spans="1:30" ht="15.75" x14ac:dyDescent="0.25">
      <c r="A98" s="4" t="s">
        <v>254</v>
      </c>
      <c r="B98" s="5" t="s">
        <v>255</v>
      </c>
      <c r="C98" s="5" t="s">
        <v>256</v>
      </c>
      <c r="D98" s="5" t="s">
        <v>223</v>
      </c>
      <c r="E98" s="5" t="s">
        <v>216</v>
      </c>
      <c r="F98" s="5" t="s">
        <v>205</v>
      </c>
      <c r="G98" s="5" t="s">
        <v>137</v>
      </c>
      <c r="H98" s="5" t="s">
        <v>218</v>
      </c>
      <c r="I98" s="5" t="s">
        <v>211</v>
      </c>
      <c r="J98" s="5"/>
      <c r="K98" s="5"/>
      <c r="L98" s="5"/>
      <c r="M98" s="5"/>
      <c r="N98" s="5"/>
      <c r="P98" t="b">
        <f t="shared" si="9"/>
        <v>1</v>
      </c>
      <c r="Q98" t="b">
        <f t="shared" si="10"/>
        <v>1</v>
      </c>
      <c r="R98" t="b">
        <f t="shared" si="11"/>
        <v>1</v>
      </c>
      <c r="S98" t="b">
        <f t="shared" si="12"/>
        <v>1</v>
      </c>
      <c r="T98" t="b">
        <f t="shared" si="13"/>
        <v>1</v>
      </c>
      <c r="U98" t="b">
        <f t="shared" si="14"/>
        <v>1</v>
      </c>
      <c r="V98" t="b">
        <f t="shared" si="15"/>
        <v>1</v>
      </c>
      <c r="X98" t="s">
        <v>255</v>
      </c>
      <c r="Y98" t="s">
        <v>256</v>
      </c>
      <c r="Z98" t="s">
        <v>223</v>
      </c>
      <c r="AA98" t="s">
        <v>216</v>
      </c>
      <c r="AB98" t="s">
        <v>205</v>
      </c>
      <c r="AC98" t="s">
        <v>137</v>
      </c>
      <c r="AD98" t="s">
        <v>218</v>
      </c>
    </row>
    <row r="99" spans="1:30" ht="15.75" x14ac:dyDescent="0.25">
      <c r="A99" s="4" t="s">
        <v>257</v>
      </c>
      <c r="B99" s="5" t="s">
        <v>35</v>
      </c>
      <c r="C99" s="5" t="s">
        <v>40</v>
      </c>
      <c r="D99" s="5" t="s">
        <v>40</v>
      </c>
      <c r="E99" s="5" t="s">
        <v>38</v>
      </c>
      <c r="F99" s="5" t="s">
        <v>124</v>
      </c>
      <c r="G99" s="5" t="s">
        <v>76</v>
      </c>
      <c r="H99" s="5" t="s">
        <v>221</v>
      </c>
      <c r="I99" s="5" t="s">
        <v>113</v>
      </c>
      <c r="J99" s="5"/>
      <c r="K99" s="5"/>
      <c r="L99" s="5"/>
      <c r="M99" s="5"/>
      <c r="N99" s="5"/>
      <c r="P99" t="b">
        <f>B99=X99</f>
        <v>1</v>
      </c>
      <c r="Q99" t="b">
        <f t="shared" si="10"/>
        <v>1</v>
      </c>
      <c r="R99" t="b">
        <f t="shared" si="11"/>
        <v>1</v>
      </c>
      <c r="S99" t="b">
        <f t="shared" si="12"/>
        <v>1</v>
      </c>
      <c r="T99" t="b">
        <f t="shared" si="13"/>
        <v>1</v>
      </c>
      <c r="U99" t="b">
        <f t="shared" si="14"/>
        <v>1</v>
      </c>
      <c r="V99" t="b">
        <f t="shared" si="15"/>
        <v>1</v>
      </c>
      <c r="X99" t="s">
        <v>35</v>
      </c>
      <c r="Y99" t="s">
        <v>40</v>
      </c>
      <c r="Z99" t="s">
        <v>40</v>
      </c>
      <c r="AA99" t="s">
        <v>38</v>
      </c>
      <c r="AB99" t="s">
        <v>124</v>
      </c>
      <c r="AC99" t="s">
        <v>76</v>
      </c>
      <c r="AD99" t="s">
        <v>221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Table6</vt:lpstr>
      <vt:lpstr>Table6 (2)</vt:lpstr>
      <vt:lpstr>'Table6 (2)'!Table6</vt:lpstr>
      <vt:lpstr>Table6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Wenson Fung</cp:lastModifiedBy>
  <dcterms:created xsi:type="dcterms:W3CDTF">2011-02-11T15:45:55Z</dcterms:created>
  <dcterms:modified xsi:type="dcterms:W3CDTF">2021-08-04T16:39:21Z</dcterms:modified>
</cp:coreProperties>
</file>