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6\6 - Webpage - post FRN Published\"/>
    </mc:Choice>
  </mc:AlternateContent>
  <xr:revisionPtr revIDLastSave="0" documentId="13_ncr:1_{0936D35A-C1F4-4511-B152-AE892BAE28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Youthdata" sheetId="1" r:id="rId1"/>
  </sheets>
  <definedNames>
    <definedName name="_Regression_Int" localSheetId="0" hidden="1">0</definedName>
    <definedName name="_xlnm.Database">Youthdata!$A$1</definedName>
    <definedName name="Database_MI">Youthdata!$A$1</definedName>
    <definedName name="_xlnm.Print_Area" localSheetId="0">Youthdata!$A$1:$D$75</definedName>
    <definedName name="Print_Area_MI" localSheetId="0">Youthdata!$A$1:$D$75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B69" i="1"/>
  <c r="D11" i="1"/>
</calcChain>
</file>

<file path=xl/sharedStrings.xml><?xml version="1.0" encoding="utf-8"?>
<sst xmlns="http://schemas.openxmlformats.org/spreadsheetml/2006/main" count="74" uniqueCount="71">
  <si>
    <t>Employment and Training Administration</t>
  </si>
  <si>
    <t>ASU</t>
  </si>
  <si>
    <t>Excess</t>
  </si>
  <si>
    <t>Disadvantaged</t>
  </si>
  <si>
    <t>Unemployment</t>
  </si>
  <si>
    <t>Youth</t>
  </si>
  <si>
    <t>Outlying Areas</t>
  </si>
  <si>
    <t>Total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</si>
  <si>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</si>
  <si>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</si>
  <si>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</si>
  <si>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</si>
  <si>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</si>
  <si>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</si>
  <si>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</si>
  <si>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</si>
  <si>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</si>
  <si>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</si>
  <si>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</si>
  <si>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</si>
  <si>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</si>
  <si>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</si>
  <si>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</si>
  <si>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</si>
  <si>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</si>
  <si>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</si>
  <si>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</si>
  <si>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</si>
  <si>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</si>
  <si>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</si>
  <si>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</si>
  <si>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</si>
  <si>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</si>
  <si>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</si>
  <si>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</si>
  <si>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</si>
  <si>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</si>
  <si>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</si>
  <si>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</si>
  <si>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</si>
  <si>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</si>
  <si>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</si>
  <si>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</si>
  <si>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</si>
  <si>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</si>
  <si>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</si>
  <si>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</si>
  <si>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</si>
  <si>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</si>
  <si>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</si>
  <si>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</si>
  <si>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</si>
  <si>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</si>
  <si>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</si>
  <si>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</si>
  <si>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</si>
  <si>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</si>
  <si>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</si>
  <si>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</si>
  <si>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</si>
  <si>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</si>
  <si>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</si>
  <si>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</si>
  <si>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</si>
  <si>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</si>
  <si>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State</t>
  </si>
  <si>
    <t>Workforce Innovation and Opportunity Act Youth Activities</t>
  </si>
  <si>
    <t>ACS (2016-2020)</t>
  </si>
  <si>
    <t>U.S. Department of Labor</t>
  </si>
  <si>
    <t>Data Factors for PY 2026 State Formula Allotments</t>
  </si>
  <si>
    <t>12 Mos ending 6/30/25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</si>
</sst>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7" fontId="6" fillId="0" borderId="0" xfId="0" applyNumberFormat="1" applyFont="1"/>
    <xf numFmtId="37" fontId="6" fillId="0" borderId="1" xfId="0" applyNumberFormat="1" applyFont="1" applyBorder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/>
    <xf numFmtId="0" fontId="7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7" fontId="5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0" xfId="0" applyFont="1"/>
    <xf numFmtId="37" fontId="8" fillId="0" borderId="0" xfId="0" applyNumberFormat="1" applyFont="1"/>
    <xf numFmtId="37" fontId="8" fillId="0" borderId="2" xfId="0" applyNumberFormat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625" defaultRowHeight="12.75"/>
  <cols>
    <col min="1" max="1" width="25" style="5" customWidth="1"/>
    <col min="2" max="2" width="18.125" style="5" customWidth="1"/>
    <col min="3" max="3" width="16" style="5" bestFit="1" customWidth="1"/>
    <col min="4" max="4" width="17.5" style="5" bestFit="1" customWidth="1"/>
    <col min="5" max="16384" width="9.625" style="5"/>
  </cols>
  <sheetData>
    <row r="1" spans="1:4">
      <c r="A1" s="3" t="s">
        <v>68</v>
      </c>
      <c r="B1" s="4"/>
      <c r="C1" s="4"/>
      <c r="D1" s="4"/>
    </row>
    <row r="2" spans="1:4">
      <c r="A2" s="3" t="s">
        <v>0</v>
      </c>
      <c r="B2" s="4"/>
      <c r="C2" s="4"/>
      <c r="D2" s="4"/>
    </row>
    <row r="3" spans="1:4" ht="18">
      <c r="A3" s="6" t="s">
        <v>66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1" t="s">
        <v>70</v>
      </c>
      <c r="C7" s="22"/>
      <c r="D7" s="9" t="s">
        <v>67</v>
      </c>
    </row>
    <row r="8" spans="1:4" ht="15.75">
      <c r="A8" s="8"/>
      <c r="B8" s="9" t="s">
        <v>1</v>
      </c>
      <c r="C8" s="9" t="s">
        <v>2</v>
      </c>
      <c r="D8" s="9" t="s">
        <v>3</v>
      </c>
    </row>
    <row r="9" spans="1:4" ht="15.75">
      <c r="A9" s="11" t="s">
        <v>65</v>
      </c>
      <c r="B9" s="10" t="s">
        <v>4</v>
      </c>
      <c r="C9" s="10" t="s">
        <v>4</v>
      </c>
      <c r="D9" s="10" t="s">
        <v>5</v>
      </c>
    </row>
    <row r="10" spans="1:4" ht="6.75" customHeight="1">
      <c r="A10" s="7"/>
      <c r="B10" s="12"/>
      <c r="C10" s="12"/>
      <c r="D10" s="12"/>
    </row>
    <row r="11" spans="1:4" ht="15.75">
      <c r="A11" s="13" t="s">
        <v>7</v>
      </c>
      <c r="B11" s="14">
        <f>SUM(B13:B64)</f>
        <v>4826244</v>
      </c>
      <c r="C11" s="14">
        <f>SUM(C13:C64)</f>
        <v>1472060</v>
      </c>
      <c r="D11" s="14">
        <f>SUM(D13:D64)</f>
        <v>5172440</v>
      </c>
    </row>
    <row r="12" spans="1:4" ht="6" customHeight="1">
      <c r="A12" s="8"/>
      <c r="B12" s="8"/>
      <c r="C12" s="8"/>
      <c r="D12" s="8"/>
    </row>
    <row r="13" spans="1:4" ht="15.75">
      <c r="A13" s="13" t="s">
        <v>13</v>
      </c>
      <c r="B13" s="1">
        <v>35124</v>
      </c>
      <c r="C13" s="1">
        <v>11204</v>
      </c>
      <c r="D13" s="1">
        <v>81840</v>
      </c>
    </row>
    <row r="14" spans="1:4" ht="15.75">
      <c r="A14" s="13" t="s">
        <v>14</v>
      </c>
      <c r="B14" s="17">
        <v>13631</v>
      </c>
      <c r="C14" s="17">
        <v>4122</v>
      </c>
      <c r="D14" s="17">
        <v>10430</v>
      </c>
    </row>
    <row r="15" spans="1:4" ht="15.75">
      <c r="A15" s="13" t="s">
        <v>15</v>
      </c>
      <c r="B15" s="17">
        <v>93238</v>
      </c>
      <c r="C15" s="17">
        <v>28191</v>
      </c>
      <c r="D15" s="17">
        <v>134005</v>
      </c>
    </row>
    <row r="16" spans="1:4" ht="15.75">
      <c r="A16" s="13" t="s">
        <v>16</v>
      </c>
      <c r="B16" s="17">
        <v>25828</v>
      </c>
      <c r="C16" s="17">
        <v>7889</v>
      </c>
      <c r="D16" s="17">
        <v>51960</v>
      </c>
    </row>
    <row r="17" spans="1:4" ht="15.75">
      <c r="A17" s="13" t="s">
        <v>17</v>
      </c>
      <c r="B17" s="17">
        <v>979509</v>
      </c>
      <c r="C17" s="17">
        <v>296164</v>
      </c>
      <c r="D17" s="17">
        <v>610535</v>
      </c>
    </row>
    <row r="18" spans="1:4" ht="15.75">
      <c r="A18" s="13" t="s">
        <v>18</v>
      </c>
      <c r="B18" s="17">
        <v>117761</v>
      </c>
      <c r="C18" s="17">
        <v>35711</v>
      </c>
      <c r="D18" s="17">
        <v>78335</v>
      </c>
    </row>
    <row r="19" spans="1:4" ht="15.75">
      <c r="A19" s="13" t="s">
        <v>19</v>
      </c>
      <c r="B19" s="17">
        <v>31158</v>
      </c>
      <c r="C19" s="17">
        <v>9549</v>
      </c>
      <c r="D19" s="17">
        <v>54560</v>
      </c>
    </row>
    <row r="20" spans="1:4" ht="15.75">
      <c r="A20" s="13" t="s">
        <v>20</v>
      </c>
      <c r="B20" s="17">
        <v>11200</v>
      </c>
      <c r="C20" s="17">
        <v>3473</v>
      </c>
      <c r="D20" s="17">
        <v>12000</v>
      </c>
    </row>
    <row r="21" spans="1:4" ht="15.75">
      <c r="A21" s="13" t="s">
        <v>21</v>
      </c>
      <c r="B21" s="17">
        <v>23135</v>
      </c>
      <c r="C21" s="17">
        <v>7031</v>
      </c>
      <c r="D21" s="17">
        <v>16130</v>
      </c>
    </row>
    <row r="22" spans="1:4" ht="15.75">
      <c r="A22" s="13" t="s">
        <v>22</v>
      </c>
      <c r="B22" s="17">
        <v>227086</v>
      </c>
      <c r="C22" s="17">
        <v>68917</v>
      </c>
      <c r="D22" s="17">
        <v>250010</v>
      </c>
    </row>
    <row r="23" spans="1:4" ht="15.75">
      <c r="A23" s="13" t="s">
        <v>23</v>
      </c>
      <c r="B23" s="17">
        <v>56337</v>
      </c>
      <c r="C23" s="17">
        <v>18041</v>
      </c>
      <c r="D23" s="17">
        <v>163100</v>
      </c>
    </row>
    <row r="24" spans="1:4" ht="15.75">
      <c r="A24" s="13" t="s">
        <v>24</v>
      </c>
      <c r="B24" s="17">
        <v>6482</v>
      </c>
      <c r="C24" s="17">
        <v>1961</v>
      </c>
      <c r="D24" s="17">
        <v>17155</v>
      </c>
    </row>
    <row r="25" spans="1:4" ht="15.75">
      <c r="A25" s="13" t="s">
        <v>25</v>
      </c>
      <c r="B25" s="17">
        <v>17476</v>
      </c>
      <c r="C25" s="17">
        <v>5358</v>
      </c>
      <c r="D25" s="17">
        <v>30995</v>
      </c>
    </row>
    <row r="26" spans="1:4" ht="15.75">
      <c r="A26" s="13" t="s">
        <v>26</v>
      </c>
      <c r="B26" s="17">
        <v>270645</v>
      </c>
      <c r="C26" s="17">
        <v>81824</v>
      </c>
      <c r="D26" s="17">
        <v>174445</v>
      </c>
    </row>
    <row r="27" spans="1:4" ht="15.75">
      <c r="A27" s="13" t="s">
        <v>27</v>
      </c>
      <c r="B27" s="17">
        <v>92421</v>
      </c>
      <c r="C27" s="17">
        <v>27941</v>
      </c>
      <c r="D27" s="17">
        <v>116460</v>
      </c>
    </row>
    <row r="28" spans="1:4" ht="15.75">
      <c r="A28" s="13" t="s">
        <v>28</v>
      </c>
      <c r="B28" s="17">
        <v>19273</v>
      </c>
      <c r="C28" s="17">
        <v>5977</v>
      </c>
      <c r="D28" s="17">
        <v>60965</v>
      </c>
    </row>
    <row r="29" spans="1:4" ht="15.75">
      <c r="A29" s="13" t="s">
        <v>29</v>
      </c>
      <c r="B29" s="17">
        <v>34535</v>
      </c>
      <c r="C29" s="17">
        <v>10565</v>
      </c>
      <c r="D29" s="17">
        <v>53535</v>
      </c>
    </row>
    <row r="30" spans="1:4" ht="15.75">
      <c r="A30" s="13" t="s">
        <v>30</v>
      </c>
      <c r="B30" s="17">
        <v>99496</v>
      </c>
      <c r="C30" s="17">
        <v>30111</v>
      </c>
      <c r="D30" s="17">
        <v>94825</v>
      </c>
    </row>
    <row r="31" spans="1:4" ht="15.75">
      <c r="A31" s="13" t="s">
        <v>31</v>
      </c>
      <c r="B31" s="17">
        <v>80276</v>
      </c>
      <c r="C31" s="17">
        <v>24313</v>
      </c>
      <c r="D31" s="17">
        <v>89140</v>
      </c>
    </row>
    <row r="32" spans="1:4" ht="15.75">
      <c r="A32" s="13" t="s">
        <v>32</v>
      </c>
      <c r="B32" s="17">
        <v>9675</v>
      </c>
      <c r="C32" s="17">
        <v>2963</v>
      </c>
      <c r="D32" s="17">
        <v>20945</v>
      </c>
    </row>
    <row r="33" spans="1:4" ht="15.75">
      <c r="A33" s="13" t="s">
        <v>33</v>
      </c>
      <c r="B33" s="17">
        <v>22216</v>
      </c>
      <c r="C33" s="17">
        <v>7304</v>
      </c>
      <c r="D33" s="17">
        <v>69235</v>
      </c>
    </row>
    <row r="34" spans="1:4" ht="15.75">
      <c r="A34" s="13" t="s">
        <v>34</v>
      </c>
      <c r="B34" s="17">
        <v>133814</v>
      </c>
      <c r="C34" s="17">
        <v>40467</v>
      </c>
      <c r="D34" s="17">
        <v>122755</v>
      </c>
    </row>
    <row r="35" spans="1:4" ht="15.75">
      <c r="A35" s="13" t="s">
        <v>35</v>
      </c>
      <c r="B35" s="17">
        <v>245405</v>
      </c>
      <c r="C35" s="17">
        <v>74197</v>
      </c>
      <c r="D35" s="17">
        <v>162765</v>
      </c>
    </row>
    <row r="36" spans="1:4" ht="15.75">
      <c r="A36" s="13" t="s">
        <v>36</v>
      </c>
      <c r="B36" s="17">
        <v>26954</v>
      </c>
      <c r="C36" s="17">
        <v>8303</v>
      </c>
      <c r="D36" s="17">
        <v>93090</v>
      </c>
    </row>
    <row r="37" spans="1:4" ht="15.75">
      <c r="A37" s="13" t="s">
        <v>37</v>
      </c>
      <c r="B37" s="17">
        <v>27383</v>
      </c>
      <c r="C37" s="17">
        <v>8386</v>
      </c>
      <c r="D37" s="17">
        <v>59605</v>
      </c>
    </row>
    <row r="38" spans="1:4" ht="15.75">
      <c r="A38" s="13" t="s">
        <v>38</v>
      </c>
      <c r="B38" s="17">
        <v>72729</v>
      </c>
      <c r="C38" s="17">
        <v>21988</v>
      </c>
      <c r="D38" s="17">
        <v>94145</v>
      </c>
    </row>
    <row r="39" spans="1:4" ht="15.75">
      <c r="A39" s="13" t="s">
        <v>39</v>
      </c>
      <c r="B39" s="17">
        <v>3282</v>
      </c>
      <c r="C39" s="17">
        <v>1065</v>
      </c>
      <c r="D39" s="17">
        <v>19905</v>
      </c>
    </row>
    <row r="40" spans="1:4" ht="15.75">
      <c r="A40" s="13" t="s">
        <v>40</v>
      </c>
      <c r="B40" s="17">
        <v>11369</v>
      </c>
      <c r="C40" s="17">
        <v>3448</v>
      </c>
      <c r="D40" s="17">
        <v>33995</v>
      </c>
    </row>
    <row r="41" spans="1:4" ht="15.75">
      <c r="A41" s="13" t="s">
        <v>41</v>
      </c>
      <c r="B41" s="17">
        <v>86809</v>
      </c>
      <c r="C41" s="17">
        <v>26275</v>
      </c>
      <c r="D41" s="17">
        <v>42735</v>
      </c>
    </row>
    <row r="42" spans="1:4" ht="15.75">
      <c r="A42" s="13" t="s">
        <v>42</v>
      </c>
      <c r="B42" s="17">
        <v>5713</v>
      </c>
      <c r="C42" s="17">
        <v>1766</v>
      </c>
      <c r="D42" s="17">
        <v>19615</v>
      </c>
    </row>
    <row r="43" spans="1:4" ht="15.75">
      <c r="A43" s="13" t="s">
        <v>43</v>
      </c>
      <c r="B43" s="17">
        <v>182904</v>
      </c>
      <c r="C43" s="17">
        <v>55305</v>
      </c>
      <c r="D43" s="17">
        <v>97465</v>
      </c>
    </row>
    <row r="44" spans="1:4" ht="15.75">
      <c r="A44" s="13" t="s">
        <v>44</v>
      </c>
      <c r="B44" s="17">
        <v>30261</v>
      </c>
      <c r="C44" s="17">
        <v>9160</v>
      </c>
      <c r="D44" s="17">
        <v>46310</v>
      </c>
    </row>
    <row r="45" spans="1:4" ht="15.75">
      <c r="A45" s="13" t="s">
        <v>45</v>
      </c>
      <c r="B45" s="17">
        <v>295599</v>
      </c>
      <c r="C45" s="17">
        <v>89374</v>
      </c>
      <c r="D45" s="17">
        <v>306075</v>
      </c>
    </row>
    <row r="46" spans="1:4" ht="15.75">
      <c r="A46" s="13" t="s">
        <v>46</v>
      </c>
      <c r="B46" s="17">
        <v>114748</v>
      </c>
      <c r="C46" s="17">
        <v>34885</v>
      </c>
      <c r="D46" s="17">
        <v>156435</v>
      </c>
    </row>
    <row r="47" spans="1:4" ht="15.75">
      <c r="A47" s="13" t="s">
        <v>47</v>
      </c>
      <c r="B47" s="17">
        <v>1084</v>
      </c>
      <c r="C47" s="17">
        <v>354</v>
      </c>
      <c r="D47" s="17">
        <v>14250</v>
      </c>
    </row>
    <row r="48" spans="1:4" ht="15.75">
      <c r="A48" s="13" t="s">
        <v>48</v>
      </c>
      <c r="B48" s="17">
        <v>241636</v>
      </c>
      <c r="C48" s="17">
        <v>73354</v>
      </c>
      <c r="D48" s="17">
        <v>193050</v>
      </c>
    </row>
    <row r="49" spans="1:4" ht="15.75">
      <c r="A49" s="13" t="s">
        <v>49</v>
      </c>
      <c r="B49" s="17">
        <v>12837</v>
      </c>
      <c r="C49" s="17">
        <v>4068</v>
      </c>
      <c r="D49" s="17">
        <v>71055</v>
      </c>
    </row>
    <row r="50" spans="1:4" ht="15.75">
      <c r="A50" s="13" t="s">
        <v>50</v>
      </c>
      <c r="B50" s="17">
        <v>71460</v>
      </c>
      <c r="C50" s="17">
        <v>21607</v>
      </c>
      <c r="D50" s="17">
        <v>65910</v>
      </c>
    </row>
    <row r="51" spans="1:4" ht="15.75">
      <c r="A51" s="13" t="s">
        <v>51</v>
      </c>
      <c r="B51" s="17">
        <v>106745</v>
      </c>
      <c r="C51" s="17">
        <v>33422</v>
      </c>
      <c r="D51" s="17">
        <v>206580</v>
      </c>
    </row>
    <row r="52" spans="1:4" ht="15.75">
      <c r="A52" s="13" t="s">
        <v>52</v>
      </c>
      <c r="B52" s="17">
        <v>42090</v>
      </c>
      <c r="C52" s="17">
        <v>18929</v>
      </c>
      <c r="D52" s="17">
        <v>100315</v>
      </c>
    </row>
    <row r="53" spans="1:4" ht="15.75">
      <c r="A53" s="13" t="s">
        <v>53</v>
      </c>
      <c r="B53" s="17">
        <v>23052</v>
      </c>
      <c r="C53" s="17">
        <v>7008</v>
      </c>
      <c r="D53" s="17">
        <v>20755</v>
      </c>
    </row>
    <row r="54" spans="1:4" ht="15.75">
      <c r="A54" s="13" t="s">
        <v>54</v>
      </c>
      <c r="B54" s="17">
        <v>85663</v>
      </c>
      <c r="C54" s="17">
        <v>25989</v>
      </c>
      <c r="D54" s="17">
        <v>80180</v>
      </c>
    </row>
    <row r="55" spans="1:4" ht="15.75">
      <c r="A55" s="13" t="s">
        <v>55</v>
      </c>
      <c r="B55" s="17">
        <v>0</v>
      </c>
      <c r="C55" s="17">
        <v>0</v>
      </c>
      <c r="D55" s="17">
        <v>17545</v>
      </c>
    </row>
    <row r="56" spans="1:4" ht="15.75">
      <c r="A56" s="13" t="s">
        <v>56</v>
      </c>
      <c r="B56" s="17">
        <v>71002</v>
      </c>
      <c r="C56" s="17">
        <v>21466</v>
      </c>
      <c r="D56" s="17">
        <v>103520</v>
      </c>
    </row>
    <row r="57" spans="1:4" ht="15.75">
      <c r="A57" s="13" t="s">
        <v>57</v>
      </c>
      <c r="B57" s="17">
        <v>466707</v>
      </c>
      <c r="C57" s="17">
        <v>141262</v>
      </c>
      <c r="D57" s="17">
        <v>438360</v>
      </c>
    </row>
    <row r="58" spans="1:4" ht="15.75">
      <c r="A58" s="13" t="s">
        <v>58</v>
      </c>
      <c r="B58" s="17">
        <v>15952</v>
      </c>
      <c r="C58" s="17">
        <v>5081</v>
      </c>
      <c r="D58" s="17">
        <v>51550</v>
      </c>
    </row>
    <row r="59" spans="1:4" ht="15.75">
      <c r="A59" s="13" t="s">
        <v>59</v>
      </c>
      <c r="B59" s="17">
        <v>895</v>
      </c>
      <c r="C59" s="17">
        <v>285</v>
      </c>
      <c r="D59" s="17">
        <v>14180</v>
      </c>
    </row>
    <row r="60" spans="1:4" ht="15.75">
      <c r="A60" s="13" t="s">
        <v>60</v>
      </c>
      <c r="B60" s="17">
        <v>51444</v>
      </c>
      <c r="C60" s="17">
        <v>15766</v>
      </c>
      <c r="D60" s="17">
        <v>112300</v>
      </c>
    </row>
    <row r="61" spans="1:4" ht="15.75">
      <c r="A61" s="13" t="s">
        <v>61</v>
      </c>
      <c r="B61" s="17">
        <v>84377</v>
      </c>
      <c r="C61" s="17">
        <v>25569</v>
      </c>
      <c r="D61" s="17">
        <v>97280</v>
      </c>
    </row>
    <row r="62" spans="1:4" ht="15.75">
      <c r="A62" s="13" t="s">
        <v>62</v>
      </c>
      <c r="B62" s="17">
        <v>17798</v>
      </c>
      <c r="C62" s="17">
        <v>5428</v>
      </c>
      <c r="D62" s="17">
        <v>33265</v>
      </c>
    </row>
    <row r="63" spans="1:4" ht="15.75">
      <c r="A63" s="13" t="s">
        <v>63</v>
      </c>
      <c r="B63" s="17">
        <v>27566</v>
      </c>
      <c r="C63" s="17">
        <v>8494</v>
      </c>
      <c r="D63" s="17">
        <v>97045</v>
      </c>
    </row>
    <row r="64" spans="1:4" ht="15.75">
      <c r="A64" s="15" t="s">
        <v>64</v>
      </c>
      <c r="B64" s="18">
        <v>2464</v>
      </c>
      <c r="C64" s="18">
        <v>750</v>
      </c>
      <c r="D64" s="18">
        <v>9800</v>
      </c>
    </row>
    <row r="65" spans="1:4">
      <c r="A65" s="7"/>
      <c r="B65" s="7"/>
      <c r="C65" s="7"/>
      <c r="D65" s="7"/>
    </row>
    <row r="66" spans="1:4">
      <c r="A66" s="7"/>
      <c r="B66" s="7"/>
      <c r="C66" s="7"/>
      <c r="D66" s="7"/>
    </row>
    <row r="67" spans="1:4" ht="15.75">
      <c r="A67" s="19" t="s">
        <v>6</v>
      </c>
      <c r="B67" s="20" t="s">
        <v>4</v>
      </c>
      <c r="C67" s="7"/>
      <c r="D67" s="7"/>
    </row>
    <row r="68" spans="1:4" ht="6.75" customHeight="1">
      <c r="A68" s="8"/>
      <c r="B68" s="8"/>
      <c r="C68" s="7"/>
      <c r="D68" s="7"/>
    </row>
    <row r="69" spans="1:4" ht="15.75">
      <c r="A69" s="13" t="s">
        <v>7</v>
      </c>
      <c r="B69" s="1">
        <f>SUM(B71:B75)</f>
        <v>15918</v>
      </c>
      <c r="C69" s="7"/>
      <c r="D69" s="7"/>
    </row>
    <row r="70" spans="1:4" ht="5.25" customHeight="1">
      <c r="A70" s="16"/>
      <c r="B70" s="1"/>
      <c r="C70" s="7"/>
      <c r="D70" s="7"/>
    </row>
    <row r="71" spans="1:4" ht="15.75">
      <c r="A71" s="13" t="s">
        <v>8</v>
      </c>
      <c r="B71" s="1">
        <v>2394</v>
      </c>
      <c r="C71" s="7"/>
      <c r="D71" s="7"/>
    </row>
    <row r="72" spans="1:4" ht="15.75">
      <c r="A72" s="13" t="s">
        <v>9</v>
      </c>
      <c r="B72" s="1">
        <v>6570</v>
      </c>
      <c r="C72" s="7"/>
      <c r="D72" s="7"/>
    </row>
    <row r="73" spans="1:4" ht="15.75">
      <c r="A73" s="13" t="s">
        <v>10</v>
      </c>
      <c r="B73" s="1">
        <v>3068</v>
      </c>
      <c r="C73" s="7"/>
      <c r="D73" s="7"/>
    </row>
    <row r="74" spans="1:4" ht="15.75">
      <c r="A74" s="13" t="s">
        <v>11</v>
      </c>
      <c r="B74" s="1">
        <v>80</v>
      </c>
      <c r="C74" s="7"/>
      <c r="D74" s="7"/>
    </row>
    <row r="75" spans="1:4" ht="15.75">
      <c r="A75" s="15" t="s">
        <v>12</v>
      </c>
      <c r="B75" s="2">
        <v>3806</v>
      </c>
      <c r="C75" s="7"/>
      <c r="D75" s="7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Youthdata</vt:lpstr>
      <vt:lpstr>Database</vt:lpstr>
      <vt:lpstr>Database_MI</vt:lpstr>
      <vt:lpstr>Youthdata!Print_Area</vt:lpstr>
      <vt:lpstr>Youthdata!Print_Area_MI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2025-05-22T15:03:04Z</cp:lastPrinted>
  <dcterms:created xsi:type="dcterms:W3CDTF">2003-03-31T16:25:31Z</dcterms:created>
  <dcterms:modified xsi:type="dcterms:W3CDTF">2026-05-28T23:36:36Z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-1555110611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810994336</vt:i4>
  </property>
  <property fmtid="{D5CDD505-2E9C-101B-9397-08002B2CF9AE}" pid="7" name="_ReviewingToolsShownOnce">
    <vt:lpwstr/>
  </property>
</Properties>
</file>