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4\6 - Webpage - post FRN Published\"/>
    </mc:Choice>
  </mc:AlternateContent>
  <xr:revisionPtr revIDLastSave="0" documentId="13_ncr:1_{830474BA-B3F0-4D52-86B8-790689AF481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sdat" sheetId="1" r:id="rId1"/>
  </sheets>
  <definedNames>
    <definedName name="_Regression_Int" localSheetId="0" hidden="1">0</definedName>
    <definedName name="_xlnm.Database">esdat!$A$1</definedName>
    <definedName name="Database_MI">esdat!$A$1</definedName>
    <definedName name="_xlnm.Print_Area" localSheetId="0">esdat!$A$1:$C$64</definedName>
    <definedName name="Print_Area_MI" localSheetId="0">esdat!$A$1:$C$64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<sst xmlns="http://schemas.openxmlformats.org/spreadsheetml/2006/main" count="63" uniqueCount="63">
  <si>
    <t>U. S. Department of Labor</t>
  </si>
  <si>
    <t>Employment and Training Administration</t>
  </si>
  <si>
    <t>Wagner-Peyser (Employment Service)</t>
  </si>
  <si>
    <t>Civilian Labor</t>
  </si>
  <si>
    <t>Regular</t>
  </si>
  <si>
    <t>Force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</si>
  <si>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</si>
  <si>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</si>
  <si>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</si>
  <si>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</si>
  <si>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</si>
  <si>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</si>
  <si>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</si>
  <si>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</si>
  <si>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</si>
  <si>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</si>
  <si>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</si>
  <si>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</si>
  <si>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</si>
  <si>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</si>
  <si>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</si>
  <si>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</si>
  <si>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</si>
  <si>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</si>
  <si>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</si>
  <si>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</si>
  <si>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</si>
  <si>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</si>
  <si>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</si>
  <si>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</si>
  <si>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</si>
  <si>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</si>
  <si>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</si>
  <si>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</si>
  <si>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</si>
  <si>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</si>
  <si>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</si>
  <si>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</si>
  <si>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</si>
  <si>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</si>
  <si>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</si>
  <si>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</si>
  <si>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</si>
  <si>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</si>
  <si>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</si>
  <si>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</si>
  <si>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</si>
  <si>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</si>
  <si>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</si>
  <si>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</si>
  <si>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</si>
  <si>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</si>
  <si>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</si>
  <si>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</si>
  <si>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</si>
  <si>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</si>
  <si>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</si>
  <si>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</si>
  <si>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</si>
  <si>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</si>
  <si>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Statutory Data Factors for</t>
  </si>
  <si>
    <t>PY 2024 State Formula Allotments</t>
  </si>
  <si>
    <t>Calendar Year 2023 Monthly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</si>
</sst>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left"/>
    </xf>
    <xf numFmtId="37" fontId="4" fillId="0" borderId="0" xfId="0" applyNumberFormat="1" applyFont="1"/>
    <xf numFmtId="37" fontId="0" fillId="0" borderId="0" xfId="0" applyNumberFormat="1"/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37" fontId="4" fillId="0" borderId="1" xfId="0" applyNumberFormat="1" applyFont="1" applyBorder="1"/>
    <xf numFmtId="37" fontId="6" fillId="0" borderId="0" xfId="0" applyNumberFormat="1" applyFont="1" applyProtection="1">
      <protection locked="0"/>
    </xf>
    <xf numFmtId="37" fontId="6" fillId="0" borderId="2" xfId="0" applyNumberFormat="1" applyFont="1" applyBorder="1" applyProtection="1">
      <protection locked="0"/>
    </xf>
    <xf numFmtId="37" fontId="5" fillId="0" borderId="0" xfId="0" applyNumberFormat="1" applyFont="1"/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64"/>
  <sheetViews>
    <sheetView showGridLines="0" tabSelected="1" zoomScale="85" zoomScaleNormal="85" workbookViewId="0"/>
  </sheetViews>
  <sheetFormatPr defaultColWidth="9.625" defaultRowHeight="12"/>
  <cols>
    <col min="1" max="1" width="23.125" customWidth="1"/>
    <col min="2" max="2" width="18.75" customWidth="1"/>
    <col min="3" max="3" width="19.125" customWidth="1"/>
    <col min="4" max="4" width="16.625" customWidth="1"/>
  </cols>
  <sheetData>
    <row r="1" spans="1:4" ht="12.75">
      <c r="A1" s="1" t="s">
        <v>0</v>
      </c>
      <c r="B1" s="1"/>
      <c r="C1" s="1"/>
    </row>
    <row r="2" spans="1:4" ht="12.75">
      <c r="A2" s="1" t="s">
        <v>1</v>
      </c>
      <c r="B2" s="1"/>
      <c r="C2" s="1"/>
    </row>
    <row r="3" spans="1:4" ht="18">
      <c r="A3" s="2" t="s">
        <v>2</v>
      </c>
      <c r="B3" s="1"/>
      <c r="C3" s="1"/>
    </row>
    <row r="4" spans="1:4" ht="18">
      <c r="A4" s="2" t="s">
        <v>60</v>
      </c>
      <c r="B4" s="1"/>
      <c r="C4" s="1"/>
    </row>
    <row r="5" spans="1:4" ht="18">
      <c r="A5" s="2" t="s">
        <v>61</v>
      </c>
      <c r="B5" s="1"/>
      <c r="C5" s="1"/>
    </row>
    <row r="6" spans="1:4" ht="12.75">
      <c r="A6" s="3"/>
      <c r="B6" s="3"/>
      <c r="C6" s="3"/>
    </row>
    <row r="7" spans="1:4" ht="15.75">
      <c r="A7" s="4"/>
      <c r="B7" s="17" t="s">
        <v>62</v>
      </c>
      <c r="C7" s="18"/>
    </row>
    <row r="8" spans="1:4" ht="15.75">
      <c r="A8" s="4"/>
      <c r="B8" s="6" t="s">
        <v>3</v>
      </c>
      <c r="C8" s="6" t="s">
        <v>4</v>
      </c>
    </row>
    <row r="9" spans="1:4" ht="15.75">
      <c r="A9" s="7"/>
      <c r="B9" s="5" t="s">
        <v>5</v>
      </c>
      <c r="C9" s="5" t="s">
        <v>6</v>
      </c>
    </row>
    <row r="10" spans="1:4" ht="8.25" customHeight="1">
      <c r="A10" s="4"/>
      <c r="B10" s="6"/>
      <c r="C10" s="6"/>
    </row>
    <row r="11" spans="1:4" ht="15.75">
      <c r="A11" s="8" t="s">
        <v>7</v>
      </c>
      <c r="B11" s="16">
        <f>SUM(B13:B64)</f>
        <v>168313792</v>
      </c>
      <c r="C11" s="16">
        <f>SUM(C13:C64)</f>
        <v>6150527</v>
      </c>
      <c r="D11" s="10"/>
    </row>
    <row r="12" spans="1:4" ht="6.75" customHeight="1">
      <c r="A12" s="4"/>
      <c r="B12" s="4"/>
      <c r="C12" s="4"/>
    </row>
    <row r="13" spans="1:4" ht="15.75">
      <c r="A13" s="8" t="s">
        <v>8</v>
      </c>
      <c r="B13" s="9">
        <v>2309520</v>
      </c>
      <c r="C13" s="9">
        <v>54166</v>
      </c>
      <c r="D13" s="10"/>
    </row>
    <row r="14" spans="1:4" ht="15.75">
      <c r="A14" s="8" t="s">
        <v>9</v>
      </c>
      <c r="B14" s="9">
        <v>357669</v>
      </c>
      <c r="C14" s="14">
        <v>14657</v>
      </c>
      <c r="D14" s="10"/>
    </row>
    <row r="15" spans="1:4" ht="15.75">
      <c r="A15" s="8" t="s">
        <v>10</v>
      </c>
      <c r="B15" s="9">
        <v>3703784</v>
      </c>
      <c r="C15" s="14">
        <v>144468</v>
      </c>
      <c r="D15" s="10"/>
    </row>
    <row r="16" spans="1:4" ht="15.75">
      <c r="A16" s="8" t="s">
        <v>11</v>
      </c>
      <c r="B16" s="9">
        <v>1384941</v>
      </c>
      <c r="C16" s="14">
        <v>41902</v>
      </c>
      <c r="D16" s="10"/>
    </row>
    <row r="17" spans="1:4" ht="15.75">
      <c r="A17" s="8" t="s">
        <v>12</v>
      </c>
      <c r="B17" s="9">
        <v>19361629</v>
      </c>
      <c r="C17" s="14">
        <v>928720</v>
      </c>
      <c r="D17" s="10"/>
    </row>
    <row r="18" spans="1:4" ht="15.75">
      <c r="A18" s="8" t="s">
        <v>13</v>
      </c>
      <c r="B18" s="9">
        <v>3244649</v>
      </c>
      <c r="C18" s="14">
        <v>101222</v>
      </c>
      <c r="D18" s="10"/>
    </row>
    <row r="19" spans="1:4" ht="15.75">
      <c r="A19" s="8" t="s">
        <v>14</v>
      </c>
      <c r="B19" s="9">
        <v>1897995</v>
      </c>
      <c r="C19" s="14">
        <v>70892</v>
      </c>
      <c r="D19" s="10"/>
    </row>
    <row r="20" spans="1:4" ht="15.75">
      <c r="A20" s="8" t="s">
        <v>15</v>
      </c>
      <c r="B20" s="9">
        <v>505391</v>
      </c>
      <c r="C20" s="14">
        <v>21290</v>
      </c>
      <c r="D20" s="10"/>
    </row>
    <row r="21" spans="1:4" ht="15.75">
      <c r="A21" s="8" t="s">
        <v>16</v>
      </c>
      <c r="B21" s="9">
        <v>395664</v>
      </c>
      <c r="C21" s="14">
        <v>19999</v>
      </c>
      <c r="D21" s="10"/>
    </row>
    <row r="22" spans="1:4" ht="15.75">
      <c r="A22" s="8" t="s">
        <v>17</v>
      </c>
      <c r="B22" s="9">
        <v>11097368</v>
      </c>
      <c r="C22" s="14">
        <v>311570</v>
      </c>
      <c r="D22" s="10"/>
    </row>
    <row r="23" spans="1:4" ht="15.75">
      <c r="A23" s="8" t="s">
        <v>18</v>
      </c>
      <c r="B23" s="9">
        <v>5322737</v>
      </c>
      <c r="C23" s="14">
        <v>175631</v>
      </c>
      <c r="D23" s="10"/>
    </row>
    <row r="24" spans="1:4" ht="15.75">
      <c r="A24" s="8" t="s">
        <v>19</v>
      </c>
      <c r="B24" s="9">
        <v>675862</v>
      </c>
      <c r="C24" s="14">
        <v>20194</v>
      </c>
      <c r="D24" s="10"/>
    </row>
    <row r="25" spans="1:4" ht="15.75">
      <c r="A25" s="8" t="s">
        <v>20</v>
      </c>
      <c r="B25" s="9">
        <v>968618</v>
      </c>
      <c r="C25" s="14">
        <v>29188</v>
      </c>
      <c r="D25" s="10"/>
    </row>
    <row r="26" spans="1:4" ht="15.75">
      <c r="A26" s="8" t="s">
        <v>21</v>
      </c>
      <c r="B26" s="9">
        <v>6448471</v>
      </c>
      <c r="C26" s="14">
        <v>285259</v>
      </c>
      <c r="D26" s="10"/>
    </row>
    <row r="27" spans="1:4" ht="15.75">
      <c r="A27" s="8" t="s">
        <v>22</v>
      </c>
      <c r="B27" s="9">
        <v>3420877</v>
      </c>
      <c r="C27" s="14">
        <v>116523</v>
      </c>
      <c r="D27" s="10"/>
    </row>
    <row r="28" spans="1:4" ht="15.75">
      <c r="A28" s="8" t="s">
        <v>23</v>
      </c>
      <c r="B28" s="9">
        <v>1725873</v>
      </c>
      <c r="C28" s="14">
        <v>51425</v>
      </c>
      <c r="D28" s="10"/>
    </row>
    <row r="29" spans="1:4" ht="15.75">
      <c r="A29" s="8" t="s">
        <v>24</v>
      </c>
      <c r="B29" s="9">
        <v>1517790</v>
      </c>
      <c r="C29" s="14">
        <v>42942</v>
      </c>
      <c r="D29" s="10"/>
    </row>
    <row r="30" spans="1:4" ht="15.75">
      <c r="A30" s="8" t="s">
        <v>25</v>
      </c>
      <c r="B30" s="9">
        <v>2041518</v>
      </c>
      <c r="C30" s="14">
        <v>82947</v>
      </c>
      <c r="D30" s="10"/>
    </row>
    <row r="31" spans="1:4" ht="15.75">
      <c r="A31" s="8" t="s">
        <v>26</v>
      </c>
      <c r="B31" s="9">
        <v>2095712</v>
      </c>
      <c r="C31" s="14">
        <v>75433</v>
      </c>
      <c r="D31" s="10"/>
    </row>
    <row r="32" spans="1:4" ht="15.75">
      <c r="A32" s="8" t="s">
        <v>27</v>
      </c>
      <c r="B32" s="9">
        <v>684175</v>
      </c>
      <c r="C32" s="14">
        <v>18871</v>
      </c>
      <c r="D32" s="10"/>
    </row>
    <row r="33" spans="1:4" ht="15.75">
      <c r="A33" s="8" t="s">
        <v>28</v>
      </c>
      <c r="B33" s="9">
        <v>3194280</v>
      </c>
      <c r="C33" s="14">
        <v>67389</v>
      </c>
      <c r="D33" s="10"/>
    </row>
    <row r="34" spans="1:4" ht="15.75">
      <c r="A34" s="8" t="s">
        <v>29</v>
      </c>
      <c r="B34" s="9">
        <v>3734252</v>
      </c>
      <c r="C34" s="14">
        <v>114811</v>
      </c>
      <c r="D34" s="10"/>
    </row>
    <row r="35" spans="1:4" ht="15.75">
      <c r="A35" s="8" t="s">
        <v>30</v>
      </c>
      <c r="B35" s="9">
        <v>4970552</v>
      </c>
      <c r="C35" s="14">
        <v>198173</v>
      </c>
      <c r="D35" s="10"/>
    </row>
    <row r="36" spans="1:4" ht="15.75">
      <c r="A36" s="8" t="s">
        <v>31</v>
      </c>
      <c r="B36" s="9">
        <v>3099163</v>
      </c>
      <c r="C36" s="14">
        <v>91690</v>
      </c>
      <c r="D36" s="10"/>
    </row>
    <row r="37" spans="1:4" ht="15.75">
      <c r="A37" s="8" t="s">
        <v>32</v>
      </c>
      <c r="B37" s="9">
        <v>1236519</v>
      </c>
      <c r="C37" s="14">
        <v>39722</v>
      </c>
      <c r="D37" s="10"/>
    </row>
    <row r="38" spans="1:4" ht="15.75">
      <c r="A38" s="8" t="s">
        <v>33</v>
      </c>
      <c r="B38" s="9">
        <v>3115743</v>
      </c>
      <c r="C38" s="14">
        <v>90823</v>
      </c>
      <c r="D38" s="10"/>
    </row>
    <row r="39" spans="1:4" ht="15.75">
      <c r="A39" s="8" t="s">
        <v>34</v>
      </c>
      <c r="B39" s="9">
        <v>578140</v>
      </c>
      <c r="C39" s="14">
        <v>15879</v>
      </c>
      <c r="D39" s="10"/>
    </row>
    <row r="40" spans="1:4" ht="15.75">
      <c r="A40" s="8" t="s">
        <v>35</v>
      </c>
      <c r="B40" s="9">
        <v>1059156</v>
      </c>
      <c r="C40" s="14">
        <v>22498</v>
      </c>
      <c r="D40" s="10"/>
    </row>
    <row r="41" spans="1:4" ht="15.75">
      <c r="A41" s="8" t="s">
        <v>36</v>
      </c>
      <c r="B41" s="9">
        <v>1599531</v>
      </c>
      <c r="C41" s="14">
        <v>86275</v>
      </c>
      <c r="D41" s="10"/>
    </row>
    <row r="42" spans="1:4" ht="15.75">
      <c r="A42" s="8" t="s">
        <v>37</v>
      </c>
      <c r="B42" s="9">
        <v>761705</v>
      </c>
      <c r="C42" s="14">
        <v>16528</v>
      </c>
      <c r="D42" s="10"/>
    </row>
    <row r="43" spans="1:4" ht="15.75">
      <c r="A43" s="8" t="s">
        <v>38</v>
      </c>
      <c r="B43" s="9">
        <v>4848895</v>
      </c>
      <c r="C43" s="14">
        <v>206437</v>
      </c>
      <c r="D43" s="10"/>
    </row>
    <row r="44" spans="1:4" ht="15.75">
      <c r="A44" s="8" t="s">
        <v>39</v>
      </c>
      <c r="B44" s="9">
        <v>962691</v>
      </c>
      <c r="C44" s="14">
        <v>36347</v>
      </c>
      <c r="D44" s="10"/>
    </row>
    <row r="45" spans="1:4" ht="15.75">
      <c r="A45" s="8" t="s">
        <v>40</v>
      </c>
      <c r="B45" s="9">
        <v>9731815</v>
      </c>
      <c r="C45" s="14">
        <v>407102</v>
      </c>
      <c r="D45" s="10"/>
    </row>
    <row r="46" spans="1:4" ht="15.75">
      <c r="A46" s="8" t="s">
        <v>41</v>
      </c>
      <c r="B46" s="9">
        <v>5243838</v>
      </c>
      <c r="C46" s="14">
        <v>180219</v>
      </c>
      <c r="D46" s="10"/>
    </row>
    <row r="47" spans="1:4" ht="15.75">
      <c r="A47" s="8" t="s">
        <v>42</v>
      </c>
      <c r="B47" s="9">
        <v>417005</v>
      </c>
      <c r="C47" s="14">
        <v>8107</v>
      </c>
      <c r="D47" s="10"/>
    </row>
    <row r="48" spans="1:4" ht="15.75">
      <c r="A48" s="8" t="s">
        <v>43</v>
      </c>
      <c r="B48" s="9">
        <v>5800949</v>
      </c>
      <c r="C48" s="14">
        <v>206797</v>
      </c>
      <c r="D48" s="10"/>
    </row>
    <row r="49" spans="1:4" ht="15.75">
      <c r="A49" s="8" t="s">
        <v>44</v>
      </c>
      <c r="B49" s="9">
        <v>1943959</v>
      </c>
      <c r="C49" s="14">
        <v>60085</v>
      </c>
      <c r="D49" s="10"/>
    </row>
    <row r="50" spans="1:4" ht="15.75">
      <c r="A50" s="8" t="s">
        <v>45</v>
      </c>
      <c r="B50" s="9">
        <v>2151967</v>
      </c>
      <c r="C50" s="14">
        <v>79996</v>
      </c>
      <c r="D50" s="10"/>
    </row>
    <row r="51" spans="1:4" ht="15.75">
      <c r="A51" s="8" t="s">
        <v>46</v>
      </c>
      <c r="B51" s="9">
        <v>6509341</v>
      </c>
      <c r="C51" s="14">
        <v>237010</v>
      </c>
      <c r="D51" s="10"/>
    </row>
    <row r="52" spans="1:4" ht="15.75">
      <c r="A52" s="8" t="s">
        <v>47</v>
      </c>
      <c r="B52" s="9">
        <v>1197378</v>
      </c>
      <c r="C52" s="14">
        <v>70638</v>
      </c>
      <c r="D52" s="10"/>
    </row>
    <row r="53" spans="1:4" ht="15.75">
      <c r="A53" s="8" t="s">
        <v>48</v>
      </c>
      <c r="B53" s="9">
        <v>571834</v>
      </c>
      <c r="C53" s="14">
        <v>17377</v>
      </c>
      <c r="D53" s="10"/>
    </row>
    <row r="54" spans="1:4" ht="15.75">
      <c r="A54" s="8" t="s">
        <v>49</v>
      </c>
      <c r="B54" s="9">
        <v>2450056</v>
      </c>
      <c r="C54" s="14">
        <v>75098</v>
      </c>
      <c r="D54" s="10"/>
    </row>
    <row r="55" spans="1:4" ht="15.75">
      <c r="A55" s="8" t="s">
        <v>50</v>
      </c>
      <c r="B55" s="9">
        <v>482666</v>
      </c>
      <c r="C55" s="14">
        <v>9415</v>
      </c>
      <c r="D55" s="10"/>
    </row>
    <row r="56" spans="1:4" ht="15.75">
      <c r="A56" s="8" t="s">
        <v>51</v>
      </c>
      <c r="B56" s="9">
        <v>3380368</v>
      </c>
      <c r="C56" s="14">
        <v>113528</v>
      </c>
      <c r="D56" s="10"/>
    </row>
    <row r="57" spans="1:4" ht="15.75">
      <c r="A57" s="8" t="s">
        <v>52</v>
      </c>
      <c r="B57" s="9">
        <v>15102601</v>
      </c>
      <c r="C57" s="14">
        <v>612857</v>
      </c>
      <c r="D57" s="10"/>
    </row>
    <row r="58" spans="1:4" ht="15.75">
      <c r="A58" s="8" t="s">
        <v>53</v>
      </c>
      <c r="B58" s="9">
        <v>1804238</v>
      </c>
      <c r="C58" s="14">
        <v>46653</v>
      </c>
      <c r="D58" s="10"/>
    </row>
    <row r="59" spans="1:4" ht="15.75">
      <c r="A59" s="8" t="s">
        <v>54</v>
      </c>
      <c r="B59" s="9">
        <v>348494</v>
      </c>
      <c r="C59" s="14">
        <v>7379</v>
      </c>
      <c r="D59" s="10"/>
    </row>
    <row r="60" spans="1:4" ht="15.75">
      <c r="A60" s="8" t="s">
        <v>55</v>
      </c>
      <c r="B60" s="9">
        <v>4588256</v>
      </c>
      <c r="C60" s="14">
        <v>131342</v>
      </c>
      <c r="D60" s="10"/>
    </row>
    <row r="61" spans="1:4" ht="15.75">
      <c r="A61" s="8" t="s">
        <v>56</v>
      </c>
      <c r="B61" s="9">
        <v>4058533</v>
      </c>
      <c r="C61" s="14">
        <v>163140</v>
      </c>
      <c r="D61" s="10"/>
    </row>
    <row r="62" spans="1:4" ht="15.75">
      <c r="A62" s="8" t="s">
        <v>57</v>
      </c>
      <c r="B62" s="9">
        <v>786654</v>
      </c>
      <c r="C62" s="14">
        <v>29768</v>
      </c>
    </row>
    <row r="63" spans="1:4" ht="15.75">
      <c r="A63" s="8" t="s">
        <v>58</v>
      </c>
      <c r="B63" s="9">
        <v>3124950</v>
      </c>
      <c r="C63" s="14">
        <v>90877</v>
      </c>
      <c r="D63" s="11"/>
    </row>
    <row r="64" spans="1:4" ht="15.75">
      <c r="A64" s="12" t="s">
        <v>59</v>
      </c>
      <c r="B64" s="13">
        <v>298020</v>
      </c>
      <c r="C64" s="15">
        <v>9268</v>
      </c>
      <c r="D64" s="10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esdat</vt:lpstr>
      <vt:lpstr>Database</vt:lpstr>
      <vt:lpstr>Database_MI</vt:lpstr>
      <vt:lpstr>esdat!Print_Area</vt:lpstr>
      <vt:lpstr>esdat!Print_Area_MI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2024-05-08T22:57:04Z</cp:lastPrinted>
  <dcterms:created xsi:type="dcterms:W3CDTF">2003-03-31T22:19:52Z</dcterms:created>
  <dcterms:modified xsi:type="dcterms:W3CDTF">2024-05-08T22:57:42Z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1547763195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-1206523029</vt:i4>
  </property>
  <property fmtid="{D5CDD505-2E9C-101B-9397-08002B2CF9AE}" pid="7" name="_ReviewingToolsShownOnce">
    <vt:lpwstr/>
  </property>
</Properties>
</file>