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960" windowHeight="10785"/>
  </bookViews>
  <sheets>
    <sheet name="Youthdata" sheetId="1" r:id="rId1"/>
  </sheets>
  <definedNames>
    <definedName name="_Regression_Int" localSheetId="0" hidden="1">0</definedName>
    <definedName name="_xlnm.Database">Youthdata!$A$1</definedName>
    <definedName name="Database_MI">Youthdata!$A$1</definedName>
    <definedName name="_xlnm.Print_Area" localSheetId="0">Youthdata!$A$1:$D$75</definedName>
    <definedName name="Print_Area_MI" localSheetId="0">Youthdata!$A$1:$D$75</definedName>
  </definedNames>
  <calcPr calcId="145621"/>
</workbook>
</file>

<file path=xl/calcChain.xml><?xml version="1.0" encoding="utf-8"?>
<calcChain xmlns="http://schemas.openxmlformats.org/spreadsheetml/2006/main">
  <c r="C11" i="1" l="1"/>
  <c r="B11" i="1"/>
  <c r="B69" i="1"/>
  <c r="D11" i="1"/>
</calcChain>
</file>

<file path=xl/sharedStrings.xml><?xml version="1.0" encoding="utf-8"?>
<sst xmlns="http://schemas.openxmlformats.org/spreadsheetml/2006/main" count="75" uniqueCount="72">
  <si>
    <t>U. S. Department of Labor</t>
  </si>
  <si>
    <t>Employment and Training Administration</t>
  </si>
  <si>
    <t>Economically</t>
  </si>
  <si>
    <t>ASU</t>
  </si>
  <si>
    <t>Excess</t>
  </si>
  <si>
    <t>Disadvantaged</t>
  </si>
  <si>
    <t>Unemployment</t>
  </si>
  <si>
    <t>Youth</t>
  </si>
  <si>
    <t>Outlying Areas</t>
  </si>
  <si>
    <t>Total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</si>
  <si>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</si>
  <si>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</si>
  <si>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</si>
  <si>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</si>
  <si>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</si>
  <si>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</si>
  <si>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</si>
  <si>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</si>
  <si>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</si>
  <si>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</si>
  <si>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</si>
  <si>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</si>
  <si>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</si>
  <si>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</si>
  <si>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</si>
  <si>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</si>
  <si>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</si>
  <si>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</si>
  <si>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</si>
  <si>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</si>
  <si>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</si>
  <si>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</si>
  <si>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</si>
  <si>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</si>
  <si>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</si>
  <si>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</si>
  <si>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</si>
  <si>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</si>
  <si>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</si>
  <si>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</si>
  <si>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</si>
  <si>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</si>
  <si>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</si>
  <si>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</si>
  <si>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</si>
  <si>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</si>
  <si>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</si>
  <si>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</si>
  <si>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</si>
  <si>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</si>
  <si>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</si>
  <si>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</si>
  <si>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</si>
  <si>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</si>
  <si>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</si>
  <si>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</si>
  <si>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</si>
  <si>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</si>
  <si>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</si>
  <si>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</si>
  <si>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</si>
  <si>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</si>
  <si>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</si>
  <si>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</si>
  <si>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</si>
  <si>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</si>
  <si>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</si>
  <si>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State</t>
  </si>
  <si>
    <t>ACS (2006-2010)</t>
  </si>
  <si>
    <t>Workforce Innovation and Opportunity Act Youth Activities</t>
  </si>
  <si>
    <t>Data Factors for PY 2016 State Formula Allotments</t>
  </si>
  <si>
    <t>12 Mos ending 6/30/15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</si>
</sst>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37" fontId="8" fillId="0" borderId="2" xfId="0" applyNumberFormat="1" applyFont="1" applyFill="1" applyBorder="1"/>
    <xf numFmtId="37" fontId="8" fillId="0" borderId="2" xfId="0" applyNumberFormat="1" applyFont="1" applyFill="1" applyBorder="1" applyProtection="1"/>
    <xf numFmtId="0" fontId="5" fillId="0" borderId="3" xfId="0" applyFont="1" applyFill="1" applyBorder="1"/>
    <xf numFmtId="0" fontId="5" fillId="0" borderId="3" xfId="0" applyFont="1" applyFill="1" applyBorder="1" applyAlignment="1" applyProtection="1">
      <alignment horizontal="center"/>
    </xf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75"/>
  <sheetViews>
    <sheetView showGridLines="0" tabSelected="1" zoomScale="85" zoomScaleNormal="85" workbookViewId="0"/>
  </sheetViews>
  <sheetFormatPr defaultColWidth="9.625" defaultRowHeight="12.75"/>
  <cols>
    <col min="1" max="1" width="25" style="5" customWidth="1"/>
    <col min="2" max="2" width="18.125" style="5" customWidth="1"/>
    <col min="3" max="3" width="16" style="5" bestFit="1" customWidth="1"/>
    <col min="4" max="4" width="15.87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69</v>
      </c>
      <c r="B3" s="4"/>
      <c r="C3" s="4"/>
      <c r="D3" s="4"/>
    </row>
    <row r="4" spans="1:4" ht="18">
      <c r="A4" s="6" t="s">
        <v>70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.75">
      <c r="A6" s="8"/>
      <c r="B6" s="8"/>
      <c r="C6" s="8"/>
      <c r="D6" s="9" t="s">
        <v>68</v>
      </c>
    </row>
    <row r="7" spans="1:4" ht="15.75">
      <c r="A7" s="8"/>
      <c r="B7" s="24" t="s">
        <v>71</v>
      </c>
      <c r="C7" s="25"/>
      <c r="D7" s="9" t="s">
        <v>2</v>
      </c>
    </row>
    <row r="8" spans="1:4" ht="15.75">
      <c r="A8" s="8"/>
      <c r="B8" s="9" t="s">
        <v>3</v>
      </c>
      <c r="C8" s="9" t="s">
        <v>4</v>
      </c>
      <c r="D8" s="9" t="s">
        <v>5</v>
      </c>
    </row>
    <row r="9" spans="1:4" ht="15.75">
      <c r="A9" s="11" t="s">
        <v>67</v>
      </c>
      <c r="B9" s="10" t="s">
        <v>6</v>
      </c>
      <c r="C9" s="10" t="s">
        <v>6</v>
      </c>
      <c r="D9" s="10" t="s">
        <v>7</v>
      </c>
    </row>
    <row r="10" spans="1:4" ht="6.75" customHeight="1">
      <c r="A10" s="12"/>
      <c r="B10" s="13"/>
      <c r="C10" s="13"/>
      <c r="D10" s="13"/>
    </row>
    <row r="11" spans="1:4" ht="15.75">
      <c r="A11" s="14" t="s">
        <v>9</v>
      </c>
      <c r="B11" s="15">
        <f>SUM(B13:B64)</f>
        <v>7992257</v>
      </c>
      <c r="C11" s="15">
        <f>SUM(C13:C64)</f>
        <v>2558401</v>
      </c>
      <c r="D11" s="15">
        <f>SUM(D13:D64)</f>
        <v>6066415</v>
      </c>
    </row>
    <row r="12" spans="1:4" ht="6" customHeight="1">
      <c r="A12" s="8"/>
      <c r="B12" s="8"/>
      <c r="C12" s="8"/>
      <c r="D12" s="8"/>
    </row>
    <row r="13" spans="1:4" ht="15.75">
      <c r="A13" s="14" t="s">
        <v>15</v>
      </c>
      <c r="B13" s="1">
        <v>127894</v>
      </c>
      <c r="C13" s="1">
        <v>38688</v>
      </c>
      <c r="D13" s="1">
        <v>97755</v>
      </c>
    </row>
    <row r="14" spans="1:4" ht="15.75">
      <c r="A14" s="14" t="s">
        <v>16</v>
      </c>
      <c r="B14" s="18">
        <v>24486</v>
      </c>
      <c r="C14" s="18">
        <v>7995</v>
      </c>
      <c r="D14" s="19">
        <v>12145</v>
      </c>
    </row>
    <row r="15" spans="1:4" ht="15.75">
      <c r="A15" s="14" t="s">
        <v>17</v>
      </c>
      <c r="B15" s="18">
        <v>199852</v>
      </c>
      <c r="C15" s="18">
        <v>60429</v>
      </c>
      <c r="D15" s="19">
        <v>138690</v>
      </c>
    </row>
    <row r="16" spans="1:4" ht="15.75">
      <c r="A16" s="14" t="s">
        <v>18</v>
      </c>
      <c r="B16" s="18">
        <v>71482</v>
      </c>
      <c r="C16" s="18">
        <v>21618</v>
      </c>
      <c r="D16" s="19">
        <v>64130</v>
      </c>
    </row>
    <row r="17" spans="1:4" ht="15.75">
      <c r="A17" s="14" t="s">
        <v>19</v>
      </c>
      <c r="B17" s="18">
        <v>1299798</v>
      </c>
      <c r="C17" s="18">
        <v>448390</v>
      </c>
      <c r="D17" s="19">
        <v>737105</v>
      </c>
    </row>
    <row r="18" spans="1:4" ht="15.75">
      <c r="A18" s="14" t="s">
        <v>20</v>
      </c>
      <c r="B18" s="18">
        <v>66333</v>
      </c>
      <c r="C18" s="18">
        <v>20132</v>
      </c>
      <c r="D18" s="19">
        <v>87455</v>
      </c>
    </row>
    <row r="19" spans="1:4" ht="15.75">
      <c r="A19" s="14" t="s">
        <v>21</v>
      </c>
      <c r="B19" s="18">
        <v>112495</v>
      </c>
      <c r="C19" s="18">
        <v>34013</v>
      </c>
      <c r="D19" s="19">
        <v>57150</v>
      </c>
    </row>
    <row r="20" spans="1:4" ht="15.75">
      <c r="A20" s="14" t="s">
        <v>22</v>
      </c>
      <c r="B20" s="18">
        <v>17615</v>
      </c>
      <c r="C20" s="18">
        <v>5359</v>
      </c>
      <c r="D20" s="19">
        <v>13585</v>
      </c>
    </row>
    <row r="21" spans="1:4" ht="15.75">
      <c r="A21" s="14" t="s">
        <v>23</v>
      </c>
      <c r="B21" s="18">
        <v>28947</v>
      </c>
      <c r="C21" s="18">
        <v>11714</v>
      </c>
      <c r="D21" s="19">
        <v>17040</v>
      </c>
    </row>
    <row r="22" spans="1:4" ht="15.75">
      <c r="A22" s="14" t="s">
        <v>24</v>
      </c>
      <c r="B22" s="18">
        <v>527001</v>
      </c>
      <c r="C22" s="18">
        <v>159755</v>
      </c>
      <c r="D22" s="19">
        <v>298560</v>
      </c>
    </row>
    <row r="23" spans="1:4" ht="15.75">
      <c r="A23" s="14" t="s">
        <v>25</v>
      </c>
      <c r="B23" s="18">
        <v>315782</v>
      </c>
      <c r="C23" s="18">
        <v>101661</v>
      </c>
      <c r="D23" s="19">
        <v>183745</v>
      </c>
    </row>
    <row r="24" spans="1:4" ht="15.75">
      <c r="A24" s="14" t="s">
        <v>26</v>
      </c>
      <c r="B24" s="18">
        <v>12197</v>
      </c>
      <c r="C24" s="18">
        <v>3713</v>
      </c>
      <c r="D24" s="19">
        <v>19760</v>
      </c>
    </row>
    <row r="25" spans="1:4" ht="15.75">
      <c r="A25" s="14" t="s">
        <v>27</v>
      </c>
      <c r="B25" s="18">
        <v>12502</v>
      </c>
      <c r="C25" s="18">
        <v>3822</v>
      </c>
      <c r="D25" s="19">
        <v>30920</v>
      </c>
    </row>
    <row r="26" spans="1:4" ht="15.75">
      <c r="A26" s="14" t="s">
        <v>28</v>
      </c>
      <c r="B26" s="18">
        <v>399632</v>
      </c>
      <c r="C26" s="18">
        <v>120833</v>
      </c>
      <c r="D26" s="19">
        <v>224395</v>
      </c>
    </row>
    <row r="27" spans="1:4" ht="15.75">
      <c r="A27" s="14" t="s">
        <v>29</v>
      </c>
      <c r="B27" s="18">
        <v>163163</v>
      </c>
      <c r="C27" s="18">
        <v>50070</v>
      </c>
      <c r="D27" s="19">
        <v>126700</v>
      </c>
    </row>
    <row r="28" spans="1:4" ht="15.75">
      <c r="A28" s="14" t="s">
        <v>30</v>
      </c>
      <c r="B28" s="18">
        <v>27721</v>
      </c>
      <c r="C28" s="18">
        <v>8639</v>
      </c>
      <c r="D28" s="19">
        <v>69225</v>
      </c>
    </row>
    <row r="29" spans="1:4" ht="15.75">
      <c r="A29" s="14" t="s">
        <v>31</v>
      </c>
      <c r="B29" s="18">
        <v>36876</v>
      </c>
      <c r="C29" s="18">
        <v>11169</v>
      </c>
      <c r="D29" s="19">
        <v>57325</v>
      </c>
    </row>
    <row r="30" spans="1:4" ht="15.75">
      <c r="A30" s="14" t="s">
        <v>32</v>
      </c>
      <c r="B30" s="18">
        <v>98592</v>
      </c>
      <c r="C30" s="18">
        <v>29825</v>
      </c>
      <c r="D30" s="19">
        <v>103085</v>
      </c>
    </row>
    <row r="31" spans="1:4" ht="15.75">
      <c r="A31" s="14" t="s">
        <v>33</v>
      </c>
      <c r="B31" s="18">
        <v>148100</v>
      </c>
      <c r="C31" s="18">
        <v>49328</v>
      </c>
      <c r="D31" s="19">
        <v>100860</v>
      </c>
    </row>
    <row r="32" spans="1:4" ht="15.75">
      <c r="A32" s="14" t="s">
        <v>34</v>
      </c>
      <c r="B32" s="18">
        <v>28493</v>
      </c>
      <c r="C32" s="18">
        <v>8619</v>
      </c>
      <c r="D32" s="19">
        <v>27370</v>
      </c>
    </row>
    <row r="33" spans="1:4" ht="15.75">
      <c r="A33" s="14" t="s">
        <v>35</v>
      </c>
      <c r="B33" s="18">
        <v>153997</v>
      </c>
      <c r="C33" s="18">
        <v>46674</v>
      </c>
      <c r="D33" s="19">
        <v>83515</v>
      </c>
    </row>
    <row r="34" spans="1:4" ht="15.75">
      <c r="A34" s="14" t="s">
        <v>36</v>
      </c>
      <c r="B34" s="18">
        <v>139782</v>
      </c>
      <c r="C34" s="18">
        <v>42358</v>
      </c>
      <c r="D34" s="19">
        <v>125405</v>
      </c>
    </row>
    <row r="35" spans="1:4" ht="15.75">
      <c r="A35" s="14" t="s">
        <v>37</v>
      </c>
      <c r="B35" s="18">
        <v>293095</v>
      </c>
      <c r="C35" s="18">
        <v>88611</v>
      </c>
      <c r="D35" s="19">
        <v>210305</v>
      </c>
    </row>
    <row r="36" spans="1:4" ht="15.75">
      <c r="A36" s="14" t="s">
        <v>38</v>
      </c>
      <c r="B36" s="18">
        <v>37894</v>
      </c>
      <c r="C36" s="18">
        <v>11626</v>
      </c>
      <c r="D36" s="19">
        <v>109825</v>
      </c>
    </row>
    <row r="37" spans="1:4" ht="15.75">
      <c r="A37" s="14" t="s">
        <v>39</v>
      </c>
      <c r="B37" s="18">
        <v>88074</v>
      </c>
      <c r="C37" s="18">
        <v>32355</v>
      </c>
      <c r="D37" s="19">
        <v>77015</v>
      </c>
    </row>
    <row r="38" spans="1:4" ht="15.75">
      <c r="A38" s="14" t="s">
        <v>40</v>
      </c>
      <c r="B38" s="18">
        <v>165184</v>
      </c>
      <c r="C38" s="18">
        <v>49948</v>
      </c>
      <c r="D38" s="19">
        <v>112640</v>
      </c>
    </row>
    <row r="39" spans="1:4" ht="15.75">
      <c r="A39" s="14" t="s">
        <v>41</v>
      </c>
      <c r="B39" s="18">
        <v>10117</v>
      </c>
      <c r="C39" s="18">
        <v>3101</v>
      </c>
      <c r="D39" s="19">
        <v>25990</v>
      </c>
    </row>
    <row r="40" spans="1:4" ht="15.75">
      <c r="A40" s="14" t="s">
        <v>42</v>
      </c>
      <c r="B40" s="18">
        <v>7427</v>
      </c>
      <c r="C40" s="18">
        <v>2272</v>
      </c>
      <c r="D40" s="19">
        <v>38695</v>
      </c>
    </row>
    <row r="41" spans="1:4" ht="15.75">
      <c r="A41" s="14" t="s">
        <v>43</v>
      </c>
      <c r="B41" s="18">
        <v>100839</v>
      </c>
      <c r="C41" s="18">
        <v>37621</v>
      </c>
      <c r="D41" s="19">
        <v>40515</v>
      </c>
    </row>
    <row r="42" spans="1:4" ht="15.75">
      <c r="A42" s="14" t="s">
        <v>44</v>
      </c>
      <c r="B42" s="18">
        <v>7397</v>
      </c>
      <c r="C42" s="18">
        <v>2267</v>
      </c>
      <c r="D42" s="19">
        <v>21010</v>
      </c>
    </row>
    <row r="43" spans="1:4" ht="15.75">
      <c r="A43" s="14" t="s">
        <v>45</v>
      </c>
      <c r="B43" s="18">
        <v>286773</v>
      </c>
      <c r="C43" s="18">
        <v>86962</v>
      </c>
      <c r="D43" s="19">
        <v>114920</v>
      </c>
    </row>
    <row r="44" spans="1:4" ht="15.75">
      <c r="A44" s="14" t="s">
        <v>46</v>
      </c>
      <c r="B44" s="18">
        <v>57486</v>
      </c>
      <c r="C44" s="18">
        <v>17380</v>
      </c>
      <c r="D44" s="19">
        <v>48610</v>
      </c>
    </row>
    <row r="45" spans="1:4" ht="15.75">
      <c r="A45" s="14" t="s">
        <v>47</v>
      </c>
      <c r="B45" s="18">
        <v>527865</v>
      </c>
      <c r="C45" s="18">
        <v>159592</v>
      </c>
      <c r="D45" s="19">
        <v>389520</v>
      </c>
    </row>
    <row r="46" spans="1:4" ht="15.75">
      <c r="A46" s="14" t="s">
        <v>48</v>
      </c>
      <c r="B46" s="18">
        <v>248593</v>
      </c>
      <c r="C46" s="18">
        <v>75249</v>
      </c>
      <c r="D46" s="19">
        <v>178960</v>
      </c>
    </row>
    <row r="47" spans="1:4" ht="15.75">
      <c r="A47" s="14" t="s">
        <v>49</v>
      </c>
      <c r="B47" s="18">
        <v>1342</v>
      </c>
      <c r="C47" s="18">
        <v>409</v>
      </c>
      <c r="D47" s="19">
        <v>16735</v>
      </c>
    </row>
    <row r="48" spans="1:4" ht="15.75">
      <c r="A48" s="14" t="s">
        <v>50</v>
      </c>
      <c r="B48" s="18">
        <v>259213</v>
      </c>
      <c r="C48" s="18">
        <v>78371</v>
      </c>
      <c r="D48" s="19">
        <v>226835</v>
      </c>
    </row>
    <row r="49" spans="1:4" ht="15.75">
      <c r="A49" s="14" t="s">
        <v>51</v>
      </c>
      <c r="B49" s="18">
        <v>40941</v>
      </c>
      <c r="C49" s="18">
        <v>12382</v>
      </c>
      <c r="D49" s="19">
        <v>74780</v>
      </c>
    </row>
    <row r="50" spans="1:4" ht="15.75">
      <c r="A50" s="14" t="s">
        <v>52</v>
      </c>
      <c r="B50" s="18">
        <v>117848</v>
      </c>
      <c r="C50" s="18">
        <v>35639</v>
      </c>
      <c r="D50" s="19">
        <v>73625</v>
      </c>
    </row>
    <row r="51" spans="1:4" ht="15.75">
      <c r="A51" s="14" t="s">
        <v>53</v>
      </c>
      <c r="B51" s="18">
        <v>265074</v>
      </c>
      <c r="C51" s="18">
        <v>80233</v>
      </c>
      <c r="D51" s="19">
        <v>250225</v>
      </c>
    </row>
    <row r="52" spans="1:4" ht="15.75">
      <c r="A52" s="14" t="s">
        <v>54</v>
      </c>
      <c r="B52" s="18">
        <v>147560</v>
      </c>
      <c r="C52" s="18">
        <v>96365</v>
      </c>
      <c r="D52" s="19">
        <v>159285</v>
      </c>
    </row>
    <row r="53" spans="1:4" ht="15.75">
      <c r="A53" s="14" t="s">
        <v>55</v>
      </c>
      <c r="B53" s="18">
        <v>36798</v>
      </c>
      <c r="C53" s="18">
        <v>11898</v>
      </c>
      <c r="D53" s="19">
        <v>25400</v>
      </c>
    </row>
    <row r="54" spans="1:4" ht="15.75">
      <c r="A54" s="14" t="s">
        <v>56</v>
      </c>
      <c r="B54" s="18">
        <v>147610</v>
      </c>
      <c r="C54" s="18">
        <v>47273</v>
      </c>
      <c r="D54" s="19">
        <v>92595</v>
      </c>
    </row>
    <row r="55" spans="1:4" ht="15.75">
      <c r="A55" s="14" t="s">
        <v>57</v>
      </c>
      <c r="B55" s="18">
        <v>4492</v>
      </c>
      <c r="C55" s="18">
        <v>1395</v>
      </c>
      <c r="D55" s="19">
        <v>18785</v>
      </c>
    </row>
    <row r="56" spans="1:4" ht="15.75">
      <c r="A56" s="14" t="s">
        <v>58</v>
      </c>
      <c r="B56" s="18">
        <v>192835</v>
      </c>
      <c r="C56" s="18">
        <v>58353</v>
      </c>
      <c r="D56" s="19">
        <v>124500</v>
      </c>
    </row>
    <row r="57" spans="1:4" ht="15.75">
      <c r="A57" s="14" t="s">
        <v>59</v>
      </c>
      <c r="B57" s="18">
        <v>406626</v>
      </c>
      <c r="C57" s="18">
        <v>122951</v>
      </c>
      <c r="D57" s="19">
        <v>493540</v>
      </c>
    </row>
    <row r="58" spans="1:4" ht="15.75">
      <c r="A58" s="14" t="s">
        <v>60</v>
      </c>
      <c r="B58" s="18">
        <v>12155</v>
      </c>
      <c r="C58" s="18">
        <v>3724</v>
      </c>
      <c r="D58" s="19">
        <v>49770</v>
      </c>
    </row>
    <row r="59" spans="1:4" ht="15.75">
      <c r="A59" s="14" t="s">
        <v>61</v>
      </c>
      <c r="B59" s="18">
        <v>2403</v>
      </c>
      <c r="C59" s="18">
        <v>744</v>
      </c>
      <c r="D59" s="19">
        <v>14500</v>
      </c>
    </row>
    <row r="60" spans="1:4" ht="15.75">
      <c r="A60" s="14" t="s">
        <v>62</v>
      </c>
      <c r="B60" s="18">
        <v>150972</v>
      </c>
      <c r="C60" s="18">
        <v>46225</v>
      </c>
      <c r="D60" s="19">
        <v>116150</v>
      </c>
    </row>
    <row r="61" spans="1:4" ht="15.75">
      <c r="A61" s="14" t="s">
        <v>63</v>
      </c>
      <c r="B61" s="18">
        <v>195791</v>
      </c>
      <c r="C61" s="18">
        <v>59274</v>
      </c>
      <c r="D61" s="19">
        <v>121260</v>
      </c>
    </row>
    <row r="62" spans="1:4" ht="15.75">
      <c r="A62" s="14" t="s">
        <v>64</v>
      </c>
      <c r="B62" s="18">
        <v>51453</v>
      </c>
      <c r="C62" s="18">
        <v>16323</v>
      </c>
      <c r="D62" s="19">
        <v>38020</v>
      </c>
    </row>
    <row r="63" spans="1:4" ht="15.75">
      <c r="A63" s="14" t="s">
        <v>65</v>
      </c>
      <c r="B63" s="18">
        <v>111911</v>
      </c>
      <c r="C63" s="18">
        <v>33887</v>
      </c>
      <c r="D63" s="19">
        <v>117200</v>
      </c>
    </row>
    <row r="64" spans="1:4" ht="15.75">
      <c r="A64" s="16" t="s">
        <v>66</v>
      </c>
      <c r="B64" s="20">
        <v>3749</v>
      </c>
      <c r="C64" s="20">
        <v>1167</v>
      </c>
      <c r="D64" s="21">
        <v>9285</v>
      </c>
    </row>
    <row r="65" spans="1:4">
      <c r="A65" s="12"/>
      <c r="B65" s="12"/>
      <c r="C65" s="12"/>
      <c r="D65" s="12"/>
    </row>
    <row r="66" spans="1:4">
      <c r="A66" s="12"/>
      <c r="B66" s="12"/>
      <c r="C66" s="12"/>
      <c r="D66" s="12"/>
    </row>
    <row r="67" spans="1:4" ht="15.75">
      <c r="A67" s="22" t="s">
        <v>8</v>
      </c>
      <c r="B67" s="23" t="s">
        <v>6</v>
      </c>
      <c r="C67" s="12"/>
      <c r="D67" s="12"/>
    </row>
    <row r="68" spans="1:4" ht="6.75" customHeight="1">
      <c r="A68" s="8"/>
      <c r="B68" s="8"/>
      <c r="C68" s="12"/>
      <c r="D68" s="12"/>
    </row>
    <row r="69" spans="1:4" ht="15.75">
      <c r="A69" s="14" t="s">
        <v>9</v>
      </c>
      <c r="B69" s="1">
        <f>SUM(B71:B75)</f>
        <v>15649</v>
      </c>
      <c r="C69" s="12"/>
      <c r="D69" s="12"/>
    </row>
    <row r="70" spans="1:4" ht="5.25" customHeight="1">
      <c r="A70" s="17"/>
      <c r="B70" s="1"/>
      <c r="C70" s="12"/>
      <c r="D70" s="12"/>
    </row>
    <row r="71" spans="1:4" ht="15.75">
      <c r="A71" s="14" t="s">
        <v>10</v>
      </c>
      <c r="B71" s="1">
        <v>1684</v>
      </c>
      <c r="C71" s="12"/>
      <c r="D71" s="12"/>
    </row>
    <row r="72" spans="1:4" ht="15.75">
      <c r="A72" s="14" t="s">
        <v>11</v>
      </c>
      <c r="B72" s="1">
        <v>5716</v>
      </c>
      <c r="C72" s="12"/>
      <c r="D72" s="12"/>
    </row>
    <row r="73" spans="1:4" ht="15.75">
      <c r="A73" s="14" t="s">
        <v>12</v>
      </c>
      <c r="B73" s="1">
        <v>3123</v>
      </c>
      <c r="C73" s="12"/>
      <c r="D73" s="12"/>
    </row>
    <row r="74" spans="1:4" ht="15.75">
      <c r="A74" s="14" t="s">
        <v>13</v>
      </c>
      <c r="B74" s="1">
        <v>426</v>
      </c>
      <c r="C74" s="12"/>
      <c r="D74" s="12"/>
    </row>
    <row r="75" spans="1:4" ht="15.75">
      <c r="A75" s="16" t="s">
        <v>14</v>
      </c>
      <c r="B75" s="2">
        <v>4700</v>
      </c>
      <c r="C75" s="12"/>
      <c r="D75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6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0CE23A-2FFF-42BD-B35E-9AF38248B377}"/>
</file>

<file path=customXml/itemProps2.xml><?xml version="1.0" encoding="utf-8"?>
<ds:datastoreItem xmlns:ds="http://schemas.openxmlformats.org/officeDocument/2006/customXml" ds:itemID="{2EA20173-4B65-443A-9F37-ECBC22F4A848}"/>
</file>

<file path=customXml/itemProps3.xml><?xml version="1.0" encoding="utf-8"?>
<ds:datastoreItem xmlns:ds="http://schemas.openxmlformats.org/officeDocument/2006/customXml" ds:itemID="{46E80E55-C3CB-4BB8-9FA2-F303AB325F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Youthdata</vt:lpstr>
      <vt:lpstr>Database</vt:lpstr>
      <vt:lpstr>Database_MI</vt:lpstr>
      <vt:lpstr>Youthdata!Print_Area</vt:lpstr>
      <vt:lpstr>Youthdata!Print_Area_MI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Youth PY 2012 Data Factors</dc:title>
  <dc:creator>sbailey</dc:creator>
  <cp:lastModifiedBy>Donnelly.Evan</cp:lastModifiedBy>
  <cp:lastPrinted>2016-02-17T16:15:56Z</cp:lastPrinted>
  <dcterms:created xsi:type="dcterms:W3CDTF">2003-03-31T16:25:31Z</dcterms:created>
  <dcterms:modified xsi:type="dcterms:W3CDTF">2016-02-17T16:17:18Z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-1555110611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810994336</vt:i4>
  </property>
  <property fmtid="{D5CDD505-2E9C-101B-9397-08002B2CF9AE}" pid="7" name="_ReviewingToolsShownOnce">
    <vt:lpwstr/>
  </property>
</Properties>
</file>