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0" yWindow="30" windowWidth="15225" windowHeight="9015" activeTab="0"/>
  </bookViews>
  <sheets>
    <sheet name="esdat" sheetId="1" r:id="rId1"/>
  </sheets>
  <definedNames>
    <definedName name="_Regression_Int" localSheetId="0" hidden="1">0</definedName>
    <definedName name="DATABASE">'esdat'!$A$1</definedName>
    <definedName name="Database_MI">'esdat'!$A$1</definedName>
    <definedName name="_xlnm.Print_Area" localSheetId="0">'esdat'!$A$1:$C$64</definedName>
    <definedName name="Print_Area_MI" localSheetId="0">'esdat'!$A$1:$C$64</definedName>
  </definedNames>
  <calcPr fullCalcOnLoad="1"/>
</workbook>
</file>

<file path=xl/sharedStrings.xml><?xml version="1.0" encoding="utf-8"?>
<sst xmlns="http://schemas.openxmlformats.org/spreadsheetml/2006/main" count="63" uniqueCount="63">
  <si>
    <t>U. S. Department of Labor</t>
  </si>
  <si>
    <t>Employment and Training Administration</t>
  </si>
  <si>
    <t>Wagner-Peyser (Employment Service)</t>
  </si>
  <si>
    <t>Civilian Labor</t>
  </si>
  <si>
    <t>Regular</t>
  </si>
  <si>
    <t>Force</t>
  </si>
  <si>
    <t>Unemployment</t>
  </si>
  <si>
    <t>Total . . . . . . . . . . . . . . . . . . . . . . . . . . . . . . . . . . . . . . . . . . . . . . . . . . . .</t>
  </si>
  <si>
    <t>Alabama . . . . . . . . . . . . . . . . . . . . . . . . . . . . . . . . . . . . . . . . . . . . . . . . . . . .</t>
  </si>
  <si>
    <t>Alaska . . . . . . . . . . . . . . . . . . . . . . . . . . . . . . . . . . . . . . . . . . . . . . . . . . . .</t>
  </si>
  <si>
    <t>Arizona . . . . . . . . . . . . . . . . . . . . . . . . . . . . . . . . . . . . . . . . . . . . . . . . . . . .</t>
  </si>
  <si>
    <t>Arkansas . . . . . . . . . . . . . . . . . . . . . . . . . . . . . . . . . . . . . . . . . . . . . . . . . . . .</t>
  </si>
  <si>
    <t>California . . . . . . . . . . . . . . . . . . . . . . . . . . . . . . . . . . . . . . . . . . . . . . . . . . . .</t>
  </si>
  <si>
    <t>Colorado . . . . . . . . . . . . . . . . . . . . . . . . . . . . . . . . . . . . . . . . . . . . . . . . . . . .</t>
  </si>
  <si>
    <t>Connecticut . . . . . . . . . . . . . . . . . . . . . . . . . . . . . . . . . . . . . . . . . . . . . . . . . . . .</t>
  </si>
  <si>
    <t>Delaware . . . . . . . . . . . . . . . . . . . . . . . . . . . . . . . . . . . . . . . . . . . . . . . . . . . .</t>
  </si>
  <si>
    <t>District of Columbia . . . . . . . . . . . . . . . . . . . . . . . . . . . . . . . . . . . . . . . . . . . . . . . . . . . .</t>
  </si>
  <si>
    <t>Florida . . . . . . . . . . . . . . . . . . . . . . . . . . . . . . . . . . . . . . . . . . . . . . . . . . . .</t>
  </si>
  <si>
    <t>Georgia . . . . . . . . . . . . . . . . . . . . . . . . . . . . . . . . . . . . . . . . . . . . . . . . . . . .</t>
  </si>
  <si>
    <t>Hawaii . . . . . . . . . . . . . . . . . . . . . . . . . . . . . . . . . . . . . . . . . . . . . . . . . . . .</t>
  </si>
  <si>
    <t>Idaho . . . . . . . . . . . . . . . . . . . . . . . . . . . . . . . . . . . . . . . . . . . . . . . . . . . .</t>
  </si>
  <si>
    <t>Illinois . . . . . . . . . . . . . . . . . . . . . . . . . . . . . . . . . . . . . . . . . . . . . . . . . . . .</t>
  </si>
  <si>
    <t>Indiana . . . . . . . . . . . . . . . . . . . . . . . . . . . . . . . . . . . . . . . . . . . . . . . . . . . .</t>
  </si>
  <si>
    <t>Iowa . . . . . . . . . . . . . . . . . . . . . . . . . . . . . . . . . . . . . . . . . . . . . . . . . . . .</t>
  </si>
  <si>
    <t>Kansas . . . . . . . . . . . . . . . . . . . . . . . . . . . . . . . . . . . . . . . . . . . . . . . . . . . .</t>
  </si>
  <si>
    <t>Kentucky . . . . . . . . . . . . . . . . . . . . . . . . . . . . . . . . . . . . . . . . . . . . . . . . . . . .</t>
  </si>
  <si>
    <t>Louisiana . . . . . . . . . . . . . . . . . . . . . . . . . . . . . . . . . . . . . . . . . . . . . . . . . . . .</t>
  </si>
  <si>
    <t>Maine . . . . . . . . . . . . . . . . . . . . . . . . . . . . . . . . . . . . . . . . . . . . . . . . . . . .</t>
  </si>
  <si>
    <t>Maryland . . . . . . . . . . . . . . . . . . . . . . . . . . . . . . . . . . . . . . . . . . . . . . . . . . . .</t>
  </si>
  <si>
    <t>Massachusetts . . . . . . . . . . . . . . . . . . . . . . . . . . . . . . . . . . . . . . . . . . . . . . . . . . . .</t>
  </si>
  <si>
    <t>Michigan . . . . . . . . . . . . . . . . . . . . . . . . . . . . . . . . . . . . . . . . . . . . . . . . . . . .</t>
  </si>
  <si>
    <t>Minnesota . . . . . . . . . . . . . . . . . . . . . . . . . . . . . . . . . . . . . . . . . . . . . . . . . . . .</t>
  </si>
  <si>
    <t>Mississippi . . . . . . . . . . . . . . . . . . . . . . . . . . . . . . . . . . . . . . . . . . . . . . . . . . . .</t>
  </si>
  <si>
    <t>Missouri . . . . . . . . . . . . . . . . . . . . . . . . . . . . . . . . . . . . . . . . . . . . . . . . . . . .</t>
  </si>
  <si>
    <t>Montana . . . . . . . . . . . . . . . . . . . . . . . . . . . . . . . . . . . . . . . . . . . . . . . . . . . .</t>
  </si>
  <si>
    <t>Nebraska . . . . . . . . . . . . . . . . . . . . . . . . . . . . . . . . . . . . . . . . . . . . . . . . . . . .</t>
  </si>
  <si>
    <t>Nevada . . . . . . . . . . . . . . . . . . . . . . . . . . . . . . . . . . . . . . . . . . . . . . . . . . . .</t>
  </si>
  <si>
    <t>New Hampshire . . . . . . . . . . . . . . . . . . . . . . . . . . . . . . . . . . . . . . . . . . . . . . . . . . . .</t>
  </si>
  <si>
    <t>New Jersey . . . . . . . . . . . . . . . . . . . . . . . . . . . . . . . . . . . . . . . . . . . . . . . . . . . .</t>
  </si>
  <si>
    <t>New Mexico . . . . . . . . . . . . . . . . . . . . . . . . . . . . . . . . . . . . . . . . . . . . . . . . . . . .</t>
  </si>
  <si>
    <t>New York . . . . . . . . . . . . . . . . . . . . . . . . . . . . . . . . . . . . . . . . . . . . . . . . . . . .</t>
  </si>
  <si>
    <t>North Carolina . . . . . . . . . . . . . . . . . . . . . . . . . . . . . . . . . . . . . . . . . . . . . . . . . . . .</t>
  </si>
  <si>
    <t>North Dakota . . . . . . . . . . . . . . . . . . . . . . . . . . . . . . . . . . . . . . . . . . . . . . . . . . . .</t>
  </si>
  <si>
    <t>Ohio . . . . . . . . . . . . . . . . . . . . . . . . . . . . . . . . . . . . . . . . . . . . . . . . . . . .</t>
  </si>
  <si>
    <t>Oklahoma . . . . . . . . . . . . . . . . . . . . . . . . . . . . . . . . . . . . . . . . . . . . . . . . . . . .</t>
  </si>
  <si>
    <t>Oregon . . . . . . . . . . . . . . . . . . . . . . . . . . . . . . . . . . . . . . . . . . . . . . . . . . . .</t>
  </si>
  <si>
    <t>Pennsylvania . . . . . . . . . . . . . . . . . . . . . . . . . . . . . . . . . . . . . . . . . . . . . . . . . . . .</t>
  </si>
  <si>
    <t>Puerto Rico . . . . . . . . . . . . . . . . . . . . . . . . . . . . . . . . . . . . . . . . . . . . . . . . . . . .</t>
  </si>
  <si>
    <t>Rhode Island . . . . . . . . . . . . . . . . . . . . . . . . . . . . . . . . . . . . . . . . . . . . . . . . . . . .</t>
  </si>
  <si>
    <t>South Carolina . . . . . . . . . . . . . . . . . . . . . . . . . . . . . . . . . . . . . . . . . . . . . . . . . . . .</t>
  </si>
  <si>
    <t>South Dakota . . . . . . . . . . . . . . . . . . . . . . . . . . . . . . . . . . . . . . . . . . . . . . . . . . . .</t>
  </si>
  <si>
    <t>Tennessee . . . . . . . . . . . . . . . . . . . . . . . . . . . . . . . . . . . . . . . . . . . . . . . . . . . .</t>
  </si>
  <si>
    <t>Texas . . . . . . . . . . . . . . . . . . . . . . . . . . . . . . . . . . . . . . . . . . . . . . . . . . . .</t>
  </si>
  <si>
    <t>Utah . . . . . . . . . . . . . . . . . . . . . . . . . . . . . . . . . . . . . . . . . . . . . . . . . . . .</t>
  </si>
  <si>
    <t>Vermont . . . . . . . . . . . . . . . . . . . . . . . . . . . . . . . . . . . . . . . . . . . . . . . . . . . .</t>
  </si>
  <si>
    <t>Virginia . . . . . . . . . . . . . . . . . . . . . . . . . . . . . . . . . . . . . . . . . . . . . . . . . . . .</t>
  </si>
  <si>
    <t>Washington . . . . . . . . . . . . . . . . . . . . . . . . . . . . . . . . . . . . . . . . . . . . . . . . . . . .</t>
  </si>
  <si>
    <t>West Virginia . . . . . . . . . . . . . . . . . . . . . . . . . . . . . . . . . . . . . . . . . . . . . . . . . . . .</t>
  </si>
  <si>
    <t>Wisconsin . . . . . . . . . . . . . . . . . . . . . . . . . . . . . . . . . . . . . . . . . . . . . . . . . . . .</t>
  </si>
  <si>
    <t>Wyoming . . . . . . . . . . . . . . . . . . . . . . . . . . . . . . . . . . . . . . . . . . . . . . . . . . . .</t>
  </si>
  <si>
    <t>Statutory Data Factors for</t>
  </si>
  <si>
    <t>PY 2014 Final State Formula Allotments</t>
  </si>
  <si>
    <t>Calendar Year 2013 Monthly Average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</si>
</sst>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1">
    <font>
      <sz val="10"/>
      <name val="Courier"/>
      <family val="0"/>
    </font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name val="SWISS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Fill="1" applyAlignment="1" applyProtection="1">
      <alignment horizontal="centerContinuous"/>
      <protection/>
    </xf>
    <xf numFmtId="0" fontId="2" fillId="0" borderId="0" xfId="0" applyFont="1" applyFill="1" applyAlignment="1">
      <alignment horizontal="centerContinuous"/>
    </xf>
    <xf numFmtId="0" fontId="0" fillId="0" borderId="0" xfId="0" applyFill="1" applyAlignment="1">
      <alignment/>
    </xf>
    <xf numFmtId="0" fontId="3" fillId="0" borderId="0" xfId="0" applyFont="1" applyFill="1" applyAlignment="1" applyProtection="1">
      <alignment horizontal="centerContinuous"/>
      <protection/>
    </xf>
    <xf numFmtId="0" fontId="1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5" fillId="0" borderId="10" xfId="0" applyFont="1" applyFill="1" applyBorder="1" applyAlignment="1" applyProtection="1">
      <alignment horizontal="center"/>
      <protection/>
    </xf>
    <xf numFmtId="0" fontId="5" fillId="0" borderId="0" xfId="0" applyFont="1" applyFill="1" applyBorder="1" applyAlignment="1" applyProtection="1">
      <alignment horizontal="center"/>
      <protection/>
    </xf>
    <xf numFmtId="0" fontId="4" fillId="0" borderId="10" xfId="0" applyFont="1" applyFill="1" applyBorder="1" applyAlignment="1">
      <alignment/>
    </xf>
    <xf numFmtId="0" fontId="5" fillId="0" borderId="0" xfId="0" applyFont="1" applyFill="1" applyBorder="1" applyAlignment="1" applyProtection="1">
      <alignment horizontal="left"/>
      <protection/>
    </xf>
    <xf numFmtId="37" fontId="4" fillId="0" borderId="0" xfId="0" applyNumberFormat="1" applyFont="1" applyFill="1" applyBorder="1" applyAlignment="1" applyProtection="1">
      <alignment/>
      <protection/>
    </xf>
    <xf numFmtId="37" fontId="0" fillId="0" borderId="0" xfId="0" applyNumberFormat="1" applyFill="1" applyAlignment="1" applyProtection="1">
      <alignment/>
      <protection/>
    </xf>
    <xf numFmtId="0" fontId="2" fillId="0" borderId="0" xfId="0" applyFont="1" applyFill="1" applyBorder="1" applyAlignment="1" applyProtection="1">
      <alignment horizontal="left"/>
      <protection/>
    </xf>
    <xf numFmtId="0" fontId="5" fillId="0" borderId="10" xfId="0" applyFont="1" applyFill="1" applyBorder="1" applyAlignment="1" applyProtection="1">
      <alignment horizontal="left"/>
      <protection/>
    </xf>
    <xf numFmtId="37" fontId="4" fillId="0" borderId="10" xfId="0" applyNumberFormat="1" applyFont="1" applyFill="1" applyBorder="1" applyAlignment="1" applyProtection="1">
      <alignment/>
      <protection/>
    </xf>
    <xf numFmtId="37" fontId="6" fillId="0" borderId="0" xfId="0" applyNumberFormat="1" applyFont="1" applyFill="1" applyBorder="1" applyAlignment="1" applyProtection="1">
      <alignment/>
      <protection locked="0"/>
    </xf>
    <xf numFmtId="37" fontId="6" fillId="0" borderId="11" xfId="0" applyNumberFormat="1" applyFont="1" applyFill="1" applyBorder="1" applyAlignment="1" applyProtection="1">
      <alignment/>
      <protection locked="0"/>
    </xf>
    <xf numFmtId="0" fontId="5" fillId="0" borderId="10" xfId="0" applyFont="1" applyFill="1" applyBorder="1" applyAlignment="1" applyProtection="1" quotePrefix="1">
      <alignment horizontal="center"/>
      <protection/>
    </xf>
    <xf numFmtId="0" fontId="5" fillId="0" borderId="10" xfId="0" applyFont="1" applyFill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D64"/>
  <sheetViews>
    <sheetView showGridLines="0" tabSelected="1" zoomScale="86" zoomScaleNormal="86" zoomScalePageLayoutView="0" workbookViewId="0" topLeftCell="A1">
      <selection activeCell="A1" sqref="A1"/>
    </sheetView>
  </sheetViews>
  <sheetFormatPr defaultColWidth="9.625" defaultRowHeight="12.75"/>
  <cols>
    <col min="1" max="1" width="23.125" style="3" customWidth="1"/>
    <col min="2" max="2" width="18.75390625" style="3" customWidth="1"/>
    <col min="3" max="3" width="19.125" style="3" customWidth="1"/>
    <col min="4" max="4" width="16.625" style="3" customWidth="1"/>
    <col min="5" max="16384" width="9.625" style="3" customWidth="1"/>
  </cols>
  <sheetData>
    <row r="1" spans="1:3" ht="12.75">
      <c r="A1" s="1" t="s">
        <v>0</v>
      </c>
      <c r="B1" s="2"/>
      <c r="C1" s="2"/>
    </row>
    <row r="2" spans="1:3" ht="12.75">
      <c r="A2" s="1" t="s">
        <v>1</v>
      </c>
      <c r="B2" s="2"/>
      <c r="C2" s="2"/>
    </row>
    <row r="3" spans="1:3" ht="18">
      <c r="A3" s="4" t="s">
        <v>2</v>
      </c>
      <c r="B3" s="2"/>
      <c r="C3" s="2"/>
    </row>
    <row r="4" spans="1:3" ht="18">
      <c r="A4" s="4" t="s">
        <v>60</v>
      </c>
      <c r="B4" s="2"/>
      <c r="C4" s="2"/>
    </row>
    <row r="5" spans="1:3" ht="18">
      <c r="A5" s="4" t="s">
        <v>61</v>
      </c>
      <c r="B5" s="2"/>
      <c r="C5" s="2"/>
    </row>
    <row r="6" spans="1:3" ht="12.75">
      <c r="A6" s="5"/>
      <c r="B6" s="5"/>
      <c r="C6" s="5"/>
    </row>
    <row r="7" spans="1:3" ht="15.75">
      <c r="A7" s="6"/>
      <c r="B7" s="18" t="s">
        <v>62</v>
      </c>
      <c r="C7" s="19"/>
    </row>
    <row r="8" spans="1:3" ht="15.75">
      <c r="A8" s="6"/>
      <c r="B8" s="8" t="s">
        <v>3</v>
      </c>
      <c r="C8" s="8" t="s">
        <v>4</v>
      </c>
    </row>
    <row r="9" spans="1:3" ht="15.75">
      <c r="A9" s="9"/>
      <c r="B9" s="7" t="s">
        <v>5</v>
      </c>
      <c r="C9" s="7" t="s">
        <v>6</v>
      </c>
    </row>
    <row r="10" spans="1:3" ht="8.25" customHeight="1">
      <c r="A10" s="6"/>
      <c r="B10" s="8"/>
      <c r="C10" s="8"/>
    </row>
    <row r="11" spans="1:4" ht="15.75">
      <c r="A11" s="10" t="s">
        <v>7</v>
      </c>
      <c r="B11" s="11">
        <f>SUM(B13:B64)</f>
        <v>156577767</v>
      </c>
      <c r="C11" s="11">
        <f>SUM(C13:C64)</f>
        <v>11629489</v>
      </c>
      <c r="D11" s="12"/>
    </row>
    <row r="12" spans="1:3" ht="6.75" customHeight="1">
      <c r="A12" s="6"/>
      <c r="B12" s="6"/>
      <c r="C12" s="6"/>
    </row>
    <row r="13" spans="1:4" ht="15.75">
      <c r="A13" s="10" t="s">
        <v>8</v>
      </c>
      <c r="B13" s="11">
        <v>2150224</v>
      </c>
      <c r="C13" s="11">
        <v>141229</v>
      </c>
      <c r="D13" s="12"/>
    </row>
    <row r="14" spans="1:4" ht="15.75">
      <c r="A14" s="10" t="s">
        <v>9</v>
      </c>
      <c r="B14" s="11">
        <v>364665</v>
      </c>
      <c r="C14" s="16">
        <v>22988</v>
      </c>
      <c r="D14" s="12"/>
    </row>
    <row r="15" spans="1:4" ht="15.75">
      <c r="A15" s="10" t="s">
        <v>10</v>
      </c>
      <c r="B15" s="11">
        <v>3010584</v>
      </c>
      <c r="C15" s="16">
        <v>239095</v>
      </c>
      <c r="D15" s="12"/>
    </row>
    <row r="16" spans="1:4" ht="15.75">
      <c r="A16" s="10" t="s">
        <v>11</v>
      </c>
      <c r="B16" s="11">
        <v>1329284</v>
      </c>
      <c r="C16" s="16">
        <v>97731</v>
      </c>
      <c r="D16" s="12"/>
    </row>
    <row r="17" spans="1:4" ht="15.75">
      <c r="A17" s="10" t="s">
        <v>12</v>
      </c>
      <c r="B17" s="11">
        <v>18608419</v>
      </c>
      <c r="C17" s="16">
        <v>1643126</v>
      </c>
      <c r="D17" s="12"/>
    </row>
    <row r="18" spans="1:4" ht="15.75">
      <c r="A18" s="10" t="s">
        <v>13</v>
      </c>
      <c r="B18" s="11">
        <v>2758358</v>
      </c>
      <c r="C18" s="16">
        <v>188651</v>
      </c>
      <c r="D18" s="12"/>
    </row>
    <row r="19" spans="1:4" ht="15.75">
      <c r="A19" s="10" t="s">
        <v>14</v>
      </c>
      <c r="B19" s="11">
        <v>1852718</v>
      </c>
      <c r="C19" s="16">
        <v>146325</v>
      </c>
      <c r="D19" s="12"/>
    </row>
    <row r="20" spans="1:4" ht="15.75">
      <c r="A20" s="10" t="s">
        <v>15</v>
      </c>
      <c r="B20" s="11">
        <v>442321</v>
      </c>
      <c r="C20" s="16">
        <v>30821</v>
      </c>
      <c r="D20" s="12"/>
    </row>
    <row r="21" spans="1:4" ht="15.75">
      <c r="A21" s="10" t="s">
        <v>16</v>
      </c>
      <c r="B21" s="11">
        <v>368499</v>
      </c>
      <c r="C21" s="16">
        <v>31219</v>
      </c>
      <c r="D21" s="12"/>
    </row>
    <row r="22" spans="1:4" ht="15.75">
      <c r="A22" s="10" t="s">
        <v>17</v>
      </c>
      <c r="B22" s="11">
        <v>9409537</v>
      </c>
      <c r="C22" s="16">
        <v>659100</v>
      </c>
      <c r="D22" s="12"/>
    </row>
    <row r="23" spans="1:4" ht="15.75">
      <c r="A23" s="10" t="s">
        <v>18</v>
      </c>
      <c r="B23" s="11">
        <v>4791261</v>
      </c>
      <c r="C23" s="16">
        <v>394802</v>
      </c>
      <c r="D23" s="12"/>
    </row>
    <row r="24" spans="1:4" ht="15.75">
      <c r="A24" s="10" t="s">
        <v>19</v>
      </c>
      <c r="B24" s="11">
        <v>648491</v>
      </c>
      <c r="C24" s="16">
        <v>30380</v>
      </c>
      <c r="D24" s="12"/>
    </row>
    <row r="25" spans="1:4" ht="15.75">
      <c r="A25" s="10" t="s">
        <v>20</v>
      </c>
      <c r="B25" s="11">
        <v>772684</v>
      </c>
      <c r="C25" s="16">
        <v>48452</v>
      </c>
      <c r="D25" s="12"/>
    </row>
    <row r="26" spans="1:4" ht="15.75">
      <c r="A26" s="10" t="s">
        <v>21</v>
      </c>
      <c r="B26" s="11">
        <v>6562835</v>
      </c>
      <c r="C26" s="16">
        <v>597737</v>
      </c>
      <c r="D26" s="12"/>
    </row>
    <row r="27" spans="1:4" ht="15.75">
      <c r="A27" s="10" t="s">
        <v>22</v>
      </c>
      <c r="B27" s="11">
        <v>3163363</v>
      </c>
      <c r="C27" s="16">
        <v>253374</v>
      </c>
      <c r="D27" s="12"/>
    </row>
    <row r="28" spans="1:4" ht="15.75">
      <c r="A28" s="10" t="s">
        <v>23</v>
      </c>
      <c r="B28" s="11">
        <v>1655251</v>
      </c>
      <c r="C28" s="16">
        <v>77160</v>
      </c>
      <c r="D28" s="12"/>
    </row>
    <row r="29" spans="1:4" ht="15.75">
      <c r="A29" s="10" t="s">
        <v>24</v>
      </c>
      <c r="B29" s="11">
        <v>1490376</v>
      </c>
      <c r="C29" s="16">
        <v>82168</v>
      </c>
      <c r="D29" s="12"/>
    </row>
    <row r="30" spans="1:4" ht="15.75">
      <c r="A30" s="10" t="s">
        <v>25</v>
      </c>
      <c r="B30" s="11">
        <v>2076429</v>
      </c>
      <c r="C30" s="16">
        <v>169844</v>
      </c>
      <c r="D30" s="12"/>
    </row>
    <row r="31" spans="1:4" ht="15.75">
      <c r="A31" s="10" t="s">
        <v>26</v>
      </c>
      <c r="B31" s="11">
        <v>2091921</v>
      </c>
      <c r="C31" s="16">
        <v>134767</v>
      </c>
      <c r="D31" s="12"/>
    </row>
    <row r="32" spans="1:4" ht="15.75">
      <c r="A32" s="10" t="s">
        <v>27</v>
      </c>
      <c r="B32" s="11">
        <v>708221</v>
      </c>
      <c r="C32" s="16">
        <v>48215</v>
      </c>
      <c r="D32" s="12"/>
    </row>
    <row r="33" spans="1:4" ht="15.75">
      <c r="A33" s="10" t="s">
        <v>28</v>
      </c>
      <c r="B33" s="11">
        <v>3126544</v>
      </c>
      <c r="C33" s="16">
        <v>207459</v>
      </c>
      <c r="D33" s="12"/>
    </row>
    <row r="34" spans="1:4" ht="15.75">
      <c r="A34" s="10" t="s">
        <v>29</v>
      </c>
      <c r="B34" s="11">
        <v>3482562</v>
      </c>
      <c r="C34" s="16">
        <v>239372</v>
      </c>
      <c r="D34" s="12"/>
    </row>
    <row r="35" spans="1:4" ht="15.75">
      <c r="A35" s="10" t="s">
        <v>30</v>
      </c>
      <c r="B35" s="11">
        <v>4698041</v>
      </c>
      <c r="C35" s="16">
        <v>408150</v>
      </c>
      <c r="D35" s="12"/>
    </row>
    <row r="36" spans="1:4" ht="15.75">
      <c r="A36" s="10" t="s">
        <v>31</v>
      </c>
      <c r="B36" s="11">
        <v>2977558</v>
      </c>
      <c r="C36" s="16">
        <v>151986</v>
      </c>
      <c r="D36" s="12"/>
    </row>
    <row r="37" spans="1:4" ht="15.75">
      <c r="A37" s="10" t="s">
        <v>32</v>
      </c>
      <c r="B37" s="11">
        <v>1300215</v>
      </c>
      <c r="C37" s="16">
        <v>114183</v>
      </c>
      <c r="D37" s="12"/>
    </row>
    <row r="38" spans="1:4" ht="15.75">
      <c r="A38" s="10" t="s">
        <v>33</v>
      </c>
      <c r="B38" s="11">
        <v>3007509</v>
      </c>
      <c r="C38" s="16">
        <v>198953</v>
      </c>
      <c r="D38" s="12"/>
    </row>
    <row r="39" spans="1:4" ht="15.75">
      <c r="A39" s="10" t="s">
        <v>34</v>
      </c>
      <c r="B39" s="11">
        <v>509038</v>
      </c>
      <c r="C39" s="16">
        <v>27406</v>
      </c>
      <c r="D39" s="12"/>
    </row>
    <row r="40" spans="1:4" ht="15.75">
      <c r="A40" s="10" t="s">
        <v>35</v>
      </c>
      <c r="B40" s="11">
        <v>1030977</v>
      </c>
      <c r="C40" s="16">
        <v>39938</v>
      </c>
      <c r="D40" s="12"/>
    </row>
    <row r="41" spans="1:4" ht="15.75">
      <c r="A41" s="10" t="s">
        <v>36</v>
      </c>
      <c r="B41" s="11">
        <v>1369732</v>
      </c>
      <c r="C41" s="16">
        <v>129150</v>
      </c>
      <c r="D41" s="12"/>
    </row>
    <row r="42" spans="1:4" ht="15.75">
      <c r="A42" s="10" t="s">
        <v>37</v>
      </c>
      <c r="B42" s="11">
        <v>742785</v>
      </c>
      <c r="C42" s="16">
        <v>39205</v>
      </c>
      <c r="D42" s="12"/>
    </row>
    <row r="43" spans="1:4" ht="15.75">
      <c r="A43" s="10" t="s">
        <v>38</v>
      </c>
      <c r="B43" s="11">
        <v>4585541</v>
      </c>
      <c r="C43" s="16">
        <v>387053</v>
      </c>
      <c r="D43" s="12"/>
    </row>
    <row r="44" spans="1:4" ht="15.75">
      <c r="A44" s="10" t="s">
        <v>39</v>
      </c>
      <c r="B44" s="11">
        <v>933013</v>
      </c>
      <c r="C44" s="16">
        <v>62448</v>
      </c>
      <c r="D44" s="12"/>
    </row>
    <row r="45" spans="1:4" ht="15.75">
      <c r="A45" s="10" t="s">
        <v>40</v>
      </c>
      <c r="B45" s="11">
        <v>9610195</v>
      </c>
      <c r="C45" s="16">
        <v>736475</v>
      </c>
      <c r="D45" s="12"/>
    </row>
    <row r="46" spans="1:4" ht="15.75">
      <c r="A46" s="10" t="s">
        <v>41</v>
      </c>
      <c r="B46" s="11">
        <v>4700248</v>
      </c>
      <c r="C46" s="16">
        <v>396760</v>
      </c>
      <c r="D46" s="12"/>
    </row>
    <row r="47" spans="1:4" ht="15.75">
      <c r="A47" s="10" t="s">
        <v>42</v>
      </c>
      <c r="B47" s="11">
        <v>400347</v>
      </c>
      <c r="C47" s="16">
        <v>11955</v>
      </c>
      <c r="D47" s="12"/>
    </row>
    <row r="48" spans="1:4" ht="15.75">
      <c r="A48" s="10" t="s">
        <v>43</v>
      </c>
      <c r="B48" s="11">
        <v>5742185</v>
      </c>
      <c r="C48" s="16">
        <v>414899</v>
      </c>
      <c r="D48" s="12"/>
    </row>
    <row r="49" spans="1:4" ht="15.75">
      <c r="A49" s="10" t="s">
        <v>44</v>
      </c>
      <c r="B49" s="11">
        <v>1815239</v>
      </c>
      <c r="C49" s="16">
        <v>95001</v>
      </c>
      <c r="D49" s="12"/>
    </row>
    <row r="50" spans="1:4" ht="15.75">
      <c r="A50" s="10" t="s">
        <v>45</v>
      </c>
      <c r="B50" s="11">
        <v>1926548</v>
      </c>
      <c r="C50" s="16">
        <v>150342</v>
      </c>
      <c r="D50" s="12"/>
    </row>
    <row r="51" spans="1:4" ht="15.75">
      <c r="A51" s="10" t="s">
        <v>46</v>
      </c>
      <c r="B51" s="11">
        <v>6499011</v>
      </c>
      <c r="C51" s="16">
        <v>489445</v>
      </c>
      <c r="D51" s="12"/>
    </row>
    <row r="52" spans="1:4" ht="15.75">
      <c r="A52" s="10" t="s">
        <v>47</v>
      </c>
      <c r="B52" s="11">
        <v>1188644</v>
      </c>
      <c r="C52" s="16">
        <v>169709</v>
      </c>
      <c r="D52" s="12"/>
    </row>
    <row r="53" spans="1:4" ht="15.75">
      <c r="A53" s="10" t="s">
        <v>48</v>
      </c>
      <c r="B53" s="11">
        <v>555382</v>
      </c>
      <c r="C53" s="16">
        <v>50658</v>
      </c>
      <c r="D53" s="12"/>
    </row>
    <row r="54" spans="1:4" ht="15.75">
      <c r="A54" s="10" t="s">
        <v>49</v>
      </c>
      <c r="B54" s="11">
        <v>2164339</v>
      </c>
      <c r="C54" s="16">
        <v>168885</v>
      </c>
      <c r="D54" s="12"/>
    </row>
    <row r="55" spans="1:4" ht="15.75">
      <c r="A55" s="10" t="s">
        <v>50</v>
      </c>
      <c r="B55" s="11">
        <v>448916</v>
      </c>
      <c r="C55" s="16">
        <v>17508</v>
      </c>
      <c r="D55" s="12"/>
    </row>
    <row r="56" spans="1:4" ht="15.75">
      <c r="A56" s="10" t="s">
        <v>51</v>
      </c>
      <c r="B56" s="11">
        <v>3100130</v>
      </c>
      <c r="C56" s="16">
        <v>252587</v>
      </c>
      <c r="D56" s="12"/>
    </row>
    <row r="57" spans="1:4" ht="15.75">
      <c r="A57" s="10" t="s">
        <v>52</v>
      </c>
      <c r="B57" s="11">
        <v>12780467</v>
      </c>
      <c r="C57" s="16">
        <v>807629</v>
      </c>
      <c r="D57" s="12"/>
    </row>
    <row r="58" spans="1:4" ht="15.75">
      <c r="A58" s="10" t="s">
        <v>53</v>
      </c>
      <c r="B58" s="11">
        <v>1397898</v>
      </c>
      <c r="C58" s="16">
        <v>64520</v>
      </c>
      <c r="D58" s="12"/>
    </row>
    <row r="59" spans="1:4" ht="15.75">
      <c r="A59" s="10" t="s">
        <v>54</v>
      </c>
      <c r="B59" s="11">
        <v>351550</v>
      </c>
      <c r="C59" s="16">
        <v>15308</v>
      </c>
      <c r="D59" s="12"/>
    </row>
    <row r="60" spans="1:4" ht="15.75">
      <c r="A60" s="10" t="s">
        <v>55</v>
      </c>
      <c r="B60" s="11">
        <v>4225761</v>
      </c>
      <c r="C60" s="16">
        <v>230917</v>
      </c>
      <c r="D60" s="12"/>
    </row>
    <row r="61" spans="1:4" ht="15.75">
      <c r="A61" s="10" t="s">
        <v>56</v>
      </c>
      <c r="B61" s="11">
        <v>3475950</v>
      </c>
      <c r="C61" s="16">
        <v>242289</v>
      </c>
      <c r="D61" s="12"/>
    </row>
    <row r="62" spans="1:3" ht="15.75">
      <c r="A62" s="10" t="s">
        <v>57</v>
      </c>
      <c r="B62" s="11">
        <v>799595</v>
      </c>
      <c r="C62" s="16">
        <v>51023</v>
      </c>
    </row>
    <row r="63" spans="1:4" ht="15.75">
      <c r="A63" s="10" t="s">
        <v>58</v>
      </c>
      <c r="B63" s="11">
        <v>3068656</v>
      </c>
      <c r="C63" s="16">
        <v>206901</v>
      </c>
      <c r="D63" s="13"/>
    </row>
    <row r="64" spans="1:4" ht="15.75">
      <c r="A64" s="14" t="s">
        <v>59</v>
      </c>
      <c r="B64" s="15">
        <v>307750</v>
      </c>
      <c r="C64" s="17">
        <v>14191</v>
      </c>
      <c r="D64" s="12"/>
    </row>
  </sheetData>
  <sheetProtection/>
  <mergeCells count="1">
    <mergeCell ref="B7:C7"/>
  </mergeCells>
  <printOptions horizontalCentered="1"/>
  <pageMargins left="0.5" right="0.5" top="0.5" bottom="0.5" header="0" footer="0"/>
  <pageSetup fitToHeight="1" fitToWidth="1" horizontalDpi="600" verticalDpi="600" orientation="portrait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Employment &amp; Training Administration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Wagner-Peyser (Employment Service) PY 2012 Data Factors</dc:title>
  <dc:subject/>
  <dc:creator>sbailey</dc:creator>
  <cp:keywords/>
  <dc:description/>
  <cp:lastModifiedBy>Windows User</cp:lastModifiedBy>
  <cp:lastPrinted>2012-02-29T22:32:01Z</cp:lastPrinted>
  <dcterms:created xsi:type="dcterms:W3CDTF">2003-03-31T22:19:52Z</dcterms:created>
  <dcterms:modified xsi:type="dcterms:W3CDTF">2015-04-29T14:03:32Z</dcterms:modified>
  <cp:category/>
  <cp:version/>
  <cp:contentType/>
  <cp:contentStatus/>
</cp:coreProperties>
</file>