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25" yWindow="495" windowWidth="14430" windowHeight="11760"/>
  </bookViews>
  <sheets>
    <sheet name="Instructions" sheetId="6" r:id="rId1"/>
    <sheet name="Date Element Validation" sheetId="5" r:id="rId2"/>
  </sheets>
  <definedNames>
    <definedName name="_xlnm.Print_Area" localSheetId="0">Instructions!$A$1:$N$43</definedName>
    <definedName name="SIR_Program_Usage">#REF!</definedName>
  </definedNames>
  <calcPr calcId="145621"/>
  <customWorkbookViews>
    <customWorkbookView name="Dave McEachern - Personal View" guid="{FFDDF640-D392-4567-A296-2A8BB9C97227}" mergeInterval="0" personalView="1" maximized="1" windowWidth="1676" windowHeight="835" activeSheetId="2"/>
    <customWorkbookView name="sutter.ryan - Personal View" guid="{14C6ACFD-6D1B-4661-90F2-F6F272819661}" mergeInterval="0" personalView="1" maximized="1" xWindow="1" yWindow="1" windowWidth="1024" windowHeight="548" activeSheetId="2"/>
    <customWorkbookView name="Steve &amp; Lou - Personal View" guid="{F6C3B4B6-A4DF-471D-AEE9-F33EDFC53504}" mergeInterval="0" personalView="1" maximized="1" windowWidth="1276" windowHeight="685" activeSheetId="2"/>
    <customWorkbookView name="suwise - Personal View" guid="{1511389C-7A37-4DFC-9C62-DA528FBF4588}" mergeInterval="0" personalView="1" maximized="1" windowWidth="796" windowHeight="438" activeSheetId="4"/>
    <customWorkbookView name="Keith A. Bailey - Personal View" guid="{839072C8-E9F5-45B9-942B-877DB6CBD5B7}" mergeInterval="0" personalView="1" maximized="1" windowWidth="1020" windowHeight="605" tabRatio="723" activeSheetId="4"/>
    <customWorkbookView name="pasternak.brian - Personal View" guid="{DD08AA50-1EB9-4D20-AF7E-A5F59143EECA}" mergeInterval="0" personalView="1" maximized="1" windowWidth="796" windowHeight="384" activeSheetId="4"/>
    <customWorkbookView name="murren.luke - Personal View" guid="{9791F65F-388F-43E3-ADAB-245A1C0116BC}" autoUpdate="1" mergeInterval="5" personalView="1" maximized="1" windowWidth="1252" windowHeight="802" activeSheetId="2"/>
  </customWorkbookViews>
  <fileRecoveryPr repairLoad="1"/>
</workbook>
</file>

<file path=xl/calcChain.xml><?xml version="1.0" encoding="utf-8"?>
<calcChain xmlns="http://schemas.openxmlformats.org/spreadsheetml/2006/main">
  <c r="A107" i="5" l="1"/>
  <c r="A108" i="5" s="1"/>
  <c r="A109" i="5" s="1"/>
  <c r="A110" i="5" s="1"/>
  <c r="A111" i="5" s="1"/>
  <c r="A112" i="5" s="1"/>
  <c r="A11" i="5" l="1"/>
  <c r="A12" i="5" s="1"/>
  <c r="A13" i="5" s="1"/>
  <c r="A14" i="5" s="1"/>
  <c r="A15" i="5" s="1"/>
  <c r="A16" i="5" s="1"/>
  <c r="A18" i="5" s="1"/>
  <c r="A19" i="5" l="1"/>
  <c r="A20" i="5" s="1"/>
  <c r="A21" i="5" s="1"/>
  <c r="A22" i="5" s="1"/>
  <c r="A23" i="5" s="1"/>
  <c r="A24" i="5" s="1"/>
  <c r="A25" i="5" s="1"/>
  <c r="A26" i="5" s="1"/>
  <c r="A27" i="5" s="1"/>
  <c r="A29" i="5" s="1"/>
  <c r="A30" i="5" s="1"/>
  <c r="A31" i="5" s="1"/>
  <c r="A32" i="5" s="1"/>
  <c r="A33" i="5" s="1"/>
  <c r="A34" i="5" s="1"/>
  <c r="A35" i="5" s="1"/>
  <c r="A36" i="5" s="1"/>
  <c r="A37" i="5" s="1"/>
  <c r="A38" i="5" s="1"/>
  <c r="A41" i="5"/>
  <c r="A42" i="5" s="1"/>
  <c r="A43" i="5" s="1"/>
  <c r="A44" i="5" s="1"/>
  <c r="A45" i="5" s="1"/>
  <c r="A46" i="5" s="1"/>
  <c r="A47" i="5" s="1"/>
  <c r="A53" i="5"/>
  <c r="A54" i="5" s="1"/>
  <c r="C242" i="5"/>
  <c r="C243" i="5" s="1"/>
  <c r="C244" i="5" s="1"/>
  <c r="C245" i="5" s="1"/>
  <c r="C246" i="5" s="1"/>
  <c r="C247" i="5" s="1"/>
  <c r="C248" i="5" s="1"/>
  <c r="C249" i="5" s="1"/>
  <c r="C250" i="5" s="1"/>
  <c r="C251" i="5" s="1"/>
  <c r="C252" i="5" s="1"/>
  <c r="C253" i="5" s="1"/>
  <c r="C254" i="5" s="1"/>
  <c r="C255" i="5" s="1"/>
  <c r="C256" i="5" s="1"/>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77" i="5" s="1"/>
  <c r="B242" i="5"/>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A231" i="5"/>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C201" i="5"/>
  <c r="C202" i="5" s="1"/>
  <c r="C203" i="5" s="1"/>
  <c r="C204" i="5" s="1"/>
  <c r="C205" i="5" s="1"/>
  <c r="C206" i="5" s="1"/>
  <c r="C207" i="5" s="1"/>
  <c r="C208" i="5" s="1"/>
  <c r="C209" i="5" s="1"/>
  <c r="C210" i="5" s="1"/>
  <c r="C211" i="5" s="1"/>
  <c r="C212" i="5" s="1"/>
  <c r="C213" i="5" s="1"/>
  <c r="C214" i="5" s="1"/>
  <c r="C215" i="5" s="1"/>
  <c r="C216" i="5" s="1"/>
  <c r="C217" i="5" s="1"/>
  <c r="C218" i="5" s="1"/>
  <c r="C219" i="5" s="1"/>
  <c r="C220" i="5" s="1"/>
  <c r="C221" i="5" s="1"/>
  <c r="C222" i="5" s="1"/>
  <c r="C223" i="5" s="1"/>
  <c r="C224" i="5" s="1"/>
  <c r="C225" i="5" s="1"/>
  <c r="C226" i="5" s="1"/>
  <c r="C227" i="5" s="1"/>
  <c r="C228" i="5" s="1"/>
  <c r="B201" i="5"/>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A186" i="5"/>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179" i="5"/>
  <c r="A180" i="5" s="1"/>
  <c r="A181" i="5" s="1"/>
  <c r="A182" i="5" s="1"/>
  <c r="A183" i="5" s="1"/>
  <c r="A171" i="5"/>
  <c r="A172" i="5" s="1"/>
  <c r="A173" i="5" s="1"/>
  <c r="A174" i="5" s="1"/>
  <c r="A175" i="5" s="1"/>
  <c r="A176" i="5" s="1"/>
  <c r="A155" i="5"/>
  <c r="A156" i="5" s="1"/>
  <c r="A157" i="5" s="1"/>
  <c r="A158" i="5" s="1"/>
  <c r="A159" i="5" s="1"/>
  <c r="A160" i="5" s="1"/>
  <c r="A161" i="5" s="1"/>
  <c r="A162" i="5" s="1"/>
  <c r="A163" i="5" s="1"/>
  <c r="A164" i="5" s="1"/>
  <c r="A165" i="5" s="1"/>
  <c r="A166" i="5" s="1"/>
  <c r="A167" i="5" s="1"/>
  <c r="A168" i="5" s="1"/>
  <c r="A137" i="5"/>
  <c r="A138" i="5" s="1"/>
  <c r="A139" i="5" s="1"/>
  <c r="A140" i="5" s="1"/>
  <c r="A141" i="5" s="1"/>
  <c r="A142" i="5" s="1"/>
  <c r="A143" i="5" s="1"/>
  <c r="A144" i="5" s="1"/>
  <c r="A145" i="5" s="1"/>
  <c r="A146" i="5" s="1"/>
  <c r="A115" i="5"/>
  <c r="A116" i="5" s="1"/>
  <c r="A117" i="5" s="1"/>
  <c r="A118" i="5" s="1"/>
  <c r="A119" i="5" s="1"/>
  <c r="A120" i="5" s="1"/>
  <c r="A121" i="5" s="1"/>
  <c r="A122" i="5" s="1"/>
  <c r="A123" i="5" s="1"/>
  <c r="A124" i="5" s="1"/>
  <c r="A125" i="5" s="1"/>
  <c r="A126" i="5" s="1"/>
  <c r="A127" i="5" s="1"/>
  <c r="A128" i="5" s="1"/>
  <c r="A129" i="5" s="1"/>
  <c r="A130" i="5" s="1"/>
  <c r="A131" i="5" s="1"/>
  <c r="A132" i="5" s="1"/>
  <c r="A133" i="5" s="1"/>
  <c r="A134" i="5" s="1"/>
  <c r="A102" i="5"/>
  <c r="A103" i="5" s="1"/>
  <c r="A104" i="5" s="1"/>
  <c r="A70" i="5"/>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57" i="5"/>
  <c r="A58" i="5" s="1"/>
  <c r="A59" i="5" s="1"/>
  <c r="A60" i="5" s="1"/>
  <c r="A61" i="5" s="1"/>
  <c r="A62" i="5" s="1"/>
</calcChain>
</file>

<file path=xl/sharedStrings.xml><?xml version="1.0" encoding="utf-8"?>
<sst xmlns="http://schemas.openxmlformats.org/spreadsheetml/2006/main" count="2247" uniqueCount="598">
  <si>
    <r>
      <t>Record 1</t>
    </r>
    <r>
      <rPr>
        <sz val="9"/>
        <rFont val="Arial"/>
        <family val="2"/>
      </rPr>
      <t xml:space="preserve"> if the participant was employed in the second quarter after the quarter of exit.
</t>
    </r>
    <r>
      <rPr>
        <b/>
        <sz val="9"/>
        <rFont val="Arial"/>
        <family val="2"/>
      </rPr>
      <t>Record 0</t>
    </r>
    <r>
      <rPr>
        <sz val="9"/>
        <rFont val="Arial"/>
        <family val="2"/>
      </rPr>
      <t xml:space="preserve"> if the participant was not employed in the second quarter after the quarter of exit.
</t>
    </r>
    <r>
      <rPr>
        <b/>
        <sz val="9"/>
        <rFont val="Arial"/>
        <family val="2"/>
      </rPr>
      <t>Record 3</t>
    </r>
    <r>
      <rPr>
        <sz val="9"/>
        <rFont val="Arial"/>
        <family val="2"/>
      </rPr>
      <t xml:space="preserve"> if the participant has exited but employment information is not yet available.</t>
    </r>
  </si>
  <si>
    <r>
      <t>Record 1</t>
    </r>
    <r>
      <rPr>
        <sz val="9"/>
        <rFont val="Arial"/>
        <family val="2"/>
      </rPr>
      <t xml:space="preserve"> if the participant was employed in the fourth quarter after exit.
</t>
    </r>
    <r>
      <rPr>
        <b/>
        <sz val="9"/>
        <rFont val="Arial"/>
        <family val="2"/>
      </rPr>
      <t>Record 0</t>
    </r>
    <r>
      <rPr>
        <sz val="9"/>
        <rFont val="Arial"/>
        <family val="2"/>
      </rPr>
      <t xml:space="preserve"> if the participant was not employed in the fourth quarter after exit. 
</t>
    </r>
    <r>
      <rPr>
        <b/>
        <sz val="9"/>
        <rFont val="Arial"/>
        <family val="2"/>
      </rPr>
      <t>Record 3</t>
    </r>
    <r>
      <rPr>
        <sz val="9"/>
        <rFont val="Arial"/>
        <family val="2"/>
      </rPr>
      <t xml:space="preserve"> if the participant has exited but employment information is not yet available.</t>
    </r>
  </si>
  <si>
    <t>Pre-Test Score</t>
  </si>
  <si>
    <t>Most Recent Date Received Career Guidance Services</t>
  </si>
  <si>
    <t>Record the date on which the last service funded by the program or a partner program is received by the participant.  Once a participant has not received any services funded by the program or a partner program for 90 consecutive calendar days and has no gap in service and is not scheduled for future services, the date of exit is applied retroactively to the last day on which the individual received a service funded by the program or a partner program.</t>
  </si>
  <si>
    <t>Date of Exit</t>
  </si>
  <si>
    <t xml:space="preserve">Goal #1 Type </t>
  </si>
  <si>
    <t>Date Goal #1 Was Set</t>
  </si>
  <si>
    <t>Attainment of Goal #1</t>
  </si>
  <si>
    <t>Section A.03: Veteran Characteristics</t>
  </si>
  <si>
    <t>Transitioning Service Member</t>
  </si>
  <si>
    <t>Offender</t>
  </si>
  <si>
    <t>Type of Training Service #2</t>
  </si>
  <si>
    <t>SECTION D - PROGRAM OUTCOMES INFORMATION</t>
  </si>
  <si>
    <t>Supplemental Security Income(SSI) / Social Security Disability Insurance (SSDI)</t>
  </si>
  <si>
    <t>Training Completed #1</t>
  </si>
  <si>
    <t>Most Recent Date Received Self-Services/ Informational Activities</t>
  </si>
  <si>
    <t>Most Recent Date Received Workforce Information Services</t>
  </si>
  <si>
    <t xml:space="preserve">Veteran Status </t>
  </si>
  <si>
    <t xml:space="preserve"> 1 = Yes
 0 = No
</t>
  </si>
  <si>
    <t>Type of Employment Match 2nd Quarter After Exit Quarter</t>
  </si>
  <si>
    <t>Type of Employment Match 3rd Quarter After Exit Quarter</t>
  </si>
  <si>
    <t>Type of Employment Match 4th Quarter After Exit Quarter</t>
  </si>
  <si>
    <t>IN 9</t>
  </si>
  <si>
    <t>Zip Code of Residence</t>
  </si>
  <si>
    <t xml:space="preserve">UC Eligible Status </t>
  </si>
  <si>
    <t>Category of Disability</t>
  </si>
  <si>
    <t>Temporary Assistance to Needy Families (TANF)</t>
  </si>
  <si>
    <t>Pell Grant Recipient</t>
  </si>
  <si>
    <t>DATA TYPE/ FIELD LENGTH</t>
  </si>
  <si>
    <t>Section A.04: Employment and Education Information</t>
  </si>
  <si>
    <t>Most Recent Date Received Educational Achievement Services</t>
  </si>
  <si>
    <t>Most Recent Date Received Summer Employment Opportunities</t>
  </si>
  <si>
    <t>Second NEG Project ID</t>
  </si>
  <si>
    <t xml:space="preserve">Title V Older Worker Program </t>
  </si>
  <si>
    <t>Wages 3rd Quarter After Exit Quarter</t>
  </si>
  <si>
    <t>Wages 2nd Quarter After Exit Quarter</t>
  </si>
  <si>
    <t>Wages 1st Quarter After Exit Quarter</t>
  </si>
  <si>
    <t>Date of Completion of Youth Services</t>
  </si>
  <si>
    <t>Section A.02: Equal Opportunity Information</t>
  </si>
  <si>
    <t>County Code of Residence</t>
  </si>
  <si>
    <t>Date of Actual Military Separation</t>
  </si>
  <si>
    <t>Date of Actual Dislocation</t>
  </si>
  <si>
    <t>Individual with a Disability</t>
  </si>
  <si>
    <t>Ethnicity Hispanic / Latino</t>
  </si>
  <si>
    <t>Limited English Language Proficiency</t>
  </si>
  <si>
    <t>Low Income</t>
  </si>
  <si>
    <t>DE 8.2</t>
  </si>
  <si>
    <t>Date Administered Pre-Test</t>
  </si>
  <si>
    <t>Educational Functioning Level</t>
  </si>
  <si>
    <t>Disabled Veteran</t>
  </si>
  <si>
    <t>SECTION A -  INDIVIDUAL INFORMATION</t>
  </si>
  <si>
    <t>Section A.01: Identifying Data</t>
  </si>
  <si>
    <t>Type of Assessment Test</t>
  </si>
  <si>
    <t>Functional Area</t>
  </si>
  <si>
    <t>Received Pre-Vocational Activities</t>
  </si>
  <si>
    <t>Farmworker Status</t>
  </si>
  <si>
    <t xml:space="preserve">Most Recent Date Received Other Staff-Assisted Core Services </t>
  </si>
  <si>
    <t>Section A.05: Migrant and Seasonal Farmworker Characteristics</t>
  </si>
  <si>
    <t>Section A.06: Public Assistance Information</t>
  </si>
  <si>
    <t>Date of First WIA Youth Service</t>
  </si>
  <si>
    <t>Wages 1st Quarter Prior to Participation Quarter</t>
  </si>
  <si>
    <t>Wages 4th Quarter After Exit Quarter</t>
  </si>
  <si>
    <t>Date Attained Goal #1</t>
  </si>
  <si>
    <t>Goal #2 Type</t>
  </si>
  <si>
    <t xml:space="preserve">Date Goal #2 Was Set </t>
  </si>
  <si>
    <t>Attainment of Goal #2</t>
  </si>
  <si>
    <t>Section A.07: Additional Reportable Characteristics</t>
  </si>
  <si>
    <t>Section A.08: Additional Youth Characteristics</t>
  </si>
  <si>
    <t>Educational Functioning Level (Year #1)</t>
  </si>
  <si>
    <t>Date Administered Post-Test (Year #2)</t>
  </si>
  <si>
    <t>Post-Test Score (Year #2)</t>
  </si>
  <si>
    <t>Educational Functioning Level (Year #2)</t>
  </si>
  <si>
    <t>Date Administered Post-Test (Year #3)</t>
  </si>
  <si>
    <t>Post-Test Score (Year #3)</t>
  </si>
  <si>
    <t>Educational Functioning Level (Year #3)</t>
  </si>
  <si>
    <t>Other Reasons for Exit (at time of exit or during 3-quarter measurement period following the quarter of exit)</t>
  </si>
  <si>
    <t>Date Entered Training #2</t>
  </si>
  <si>
    <t>Occupational Skills Training Code #2</t>
  </si>
  <si>
    <t>Date Entered Training #3</t>
  </si>
  <si>
    <t>Type of Training Service #3</t>
  </si>
  <si>
    <t>Occupational Skills Training Code #3</t>
  </si>
  <si>
    <t>Youth Retention Information</t>
  </si>
  <si>
    <t>Most Recent Date Received Rapid Response Services</t>
  </si>
  <si>
    <t>Received Needs-Related Payments</t>
  </si>
  <si>
    <t>Most Recent Date Received Follow-up Services</t>
  </si>
  <si>
    <t>Most Recent Date Received Career Guidance/Counseling Services</t>
  </si>
  <si>
    <t>Most Recent Date Participated in Alternative School</t>
  </si>
  <si>
    <t xml:space="preserve">Most Recent Date Participated in Work Experience   </t>
  </si>
  <si>
    <t>Most Recent Date Received Supportive Services</t>
  </si>
  <si>
    <t>Most Recent Date Received Adult Mentoring Services</t>
  </si>
  <si>
    <t>Enrolled in Education</t>
  </si>
  <si>
    <t>Basic Literacy Skills Deficiency</t>
  </si>
  <si>
    <t>YYYYMMDD</t>
  </si>
  <si>
    <t>Highest School Grade Completed</t>
  </si>
  <si>
    <t>Homeless Individual and/or runaway youth</t>
  </si>
  <si>
    <t>Employed in 1st Quarter After Exit Quarter</t>
  </si>
  <si>
    <t>Employed in 2nd Quarter After Exit Quarter</t>
  </si>
  <si>
    <t>Employed in 3rd Quarter After Exit Quarter</t>
  </si>
  <si>
    <t>Employed in 4th Quarter After Exit Quarter</t>
  </si>
  <si>
    <t>IN 3</t>
  </si>
  <si>
    <t>Entered Training-Related Employment</t>
  </si>
  <si>
    <t>Wages 3rd Quarter Prior to Participation Quarter</t>
  </si>
  <si>
    <t>Wages 2nd Quarter Prior to Participation Quarter</t>
  </si>
  <si>
    <t>Economic/Labor Market Area and Physical Location Code</t>
  </si>
  <si>
    <t>ETA-Assigned Local Workforce Board/Statewide Code</t>
  </si>
  <si>
    <t>Section D.01 - Employment and Job Retention Data</t>
  </si>
  <si>
    <t>Section D.02 - Wage Record Data</t>
  </si>
  <si>
    <t>Section D.03 - Education and Credential Data</t>
  </si>
  <si>
    <t>Section D.04 - Youth Literacy and Numeracy Assessment Data</t>
  </si>
  <si>
    <t>School Status at Exit</t>
  </si>
  <si>
    <t>Foster Care Youth</t>
  </si>
  <si>
    <r>
      <t>R</t>
    </r>
    <r>
      <rPr>
        <vertAlign val="superscript"/>
        <sz val="9"/>
        <rFont val="Arial"/>
        <family val="2"/>
      </rPr>
      <t>NEG</t>
    </r>
  </si>
  <si>
    <t>Date Completed, or Withdrew from, Training #3</t>
  </si>
  <si>
    <t>Training Completed #2</t>
  </si>
  <si>
    <t>Training Completed #3</t>
  </si>
  <si>
    <t>Date Completed, or Withdrew from, Training #2</t>
  </si>
  <si>
    <t>Date Completed, or Withdrew from, Training #1</t>
  </si>
  <si>
    <t>Received Services through a Disaster National Emergency Grant</t>
  </si>
  <si>
    <t>Youth (Statewide 15% Activities)</t>
  </si>
  <si>
    <t>Adult (local formula)</t>
  </si>
  <si>
    <t>Dislocated Worker (local formula)</t>
  </si>
  <si>
    <t xml:space="preserve">Employment Status at Participation </t>
  </si>
  <si>
    <t>Date Entered Training #1</t>
  </si>
  <si>
    <t>Most Recent Date Received Intensive Services</t>
  </si>
  <si>
    <t>Occupational Skills Training Code #1</t>
  </si>
  <si>
    <t>Youth Placement Information</t>
  </si>
  <si>
    <t>State Code of Residence</t>
  </si>
  <si>
    <t xml:space="preserve">Most Recent Date Received Job Search Activities </t>
  </si>
  <si>
    <t>Type of Qualifying Farmwork</t>
  </si>
  <si>
    <t>Most Recent Date Referred to Employment</t>
  </si>
  <si>
    <t xml:space="preserve">Date Attained Goal #2 </t>
  </si>
  <si>
    <t xml:space="preserve">Goal #3 Type </t>
  </si>
  <si>
    <t xml:space="preserve">Date Goal #3 Was Set </t>
  </si>
  <si>
    <t xml:space="preserve">Attainment of Goal #3 </t>
  </si>
  <si>
    <t xml:space="preserve">Date Attained Goal #3 </t>
  </si>
  <si>
    <t>Dislocated Worker (Statewide 15% Activities)</t>
  </si>
  <si>
    <t>Adult (Statewide 15% Activities)</t>
  </si>
  <si>
    <t xml:space="preserve">Rapid Response </t>
  </si>
  <si>
    <t xml:space="preserve">Rapid Response (Additional Assistance) </t>
  </si>
  <si>
    <t>Wagner-Peyser Act</t>
  </si>
  <si>
    <t>Indian and Native American Programs</t>
  </si>
  <si>
    <t>Veterans' Programs</t>
  </si>
  <si>
    <t>Trade Adjustment Assistance (TAA)</t>
  </si>
  <si>
    <t>DT 8</t>
  </si>
  <si>
    <t>AN 4</t>
  </si>
  <si>
    <t>AN 8</t>
  </si>
  <si>
    <t>IN 2</t>
  </si>
  <si>
    <t>IN 5</t>
  </si>
  <si>
    <t>IN 1</t>
  </si>
  <si>
    <t>IN 8</t>
  </si>
  <si>
    <t>Type of Employment Match 1st Quarter After Exit Quarter</t>
  </si>
  <si>
    <t>Campaign Veteran</t>
  </si>
  <si>
    <t>DATA ELEMENT NAME</t>
  </si>
  <si>
    <t>CODE VALUE</t>
  </si>
  <si>
    <t>Displaced Homemaker</t>
  </si>
  <si>
    <t>Single Parent</t>
  </si>
  <si>
    <t>Eligible Veteran Status</t>
  </si>
  <si>
    <t>Vocational Rehabilitation</t>
  </si>
  <si>
    <t>Received Supportive Services (except needs-related payments)</t>
  </si>
  <si>
    <t>NEG Project ID</t>
  </si>
  <si>
    <t>Other Public Assistance Recipient</t>
  </si>
  <si>
    <t>White</t>
  </si>
  <si>
    <t>Gender</t>
  </si>
  <si>
    <t>R</t>
  </si>
  <si>
    <t>O</t>
  </si>
  <si>
    <t>DATA ELEMENT DEFINITIONS/INSTRUCTIONS</t>
  </si>
  <si>
    <t>Category of Assessment</t>
  </si>
  <si>
    <t>Special ETA Project ID</t>
  </si>
  <si>
    <t>Type of Training Service #1</t>
  </si>
  <si>
    <t>AN 2</t>
  </si>
  <si>
    <t>Other WIA or Non-WIA Programs</t>
  </si>
  <si>
    <t>Rapid Response Event Number</t>
  </si>
  <si>
    <t>Employment and Training Services Related to Food Stamps</t>
  </si>
  <si>
    <t>Pregnant or Parenting Youth</t>
  </si>
  <si>
    <t>Youth Who Needs Additional Assistance</t>
  </si>
  <si>
    <t>Established Individual Training Account (ITA)</t>
  </si>
  <si>
    <t>National Farmworker Jobs Program</t>
  </si>
  <si>
    <t>Job Corps</t>
  </si>
  <si>
    <t>Adult Education</t>
  </si>
  <si>
    <t>Vocational Education</t>
  </si>
  <si>
    <t>Date of Birth</t>
  </si>
  <si>
    <t>Asian</t>
  </si>
  <si>
    <t>School Status at Participation</t>
  </si>
  <si>
    <t>AN 12</t>
  </si>
  <si>
    <t>Entered Non-Traditional Employment</t>
  </si>
  <si>
    <t xml:space="preserve">YouthBuild </t>
  </si>
  <si>
    <t>Date Administered Post-Test (Year #1)</t>
  </si>
  <si>
    <t>Post-Test Score (Year #1)</t>
  </si>
  <si>
    <t>Covered Person Entry Date</t>
  </si>
  <si>
    <t>Date 45 Days Following Covered Person Entry Date</t>
  </si>
  <si>
    <t>IN 6</t>
  </si>
  <si>
    <t>Distance Learning</t>
  </si>
  <si>
    <t>Type of Recognized Credential #1</t>
  </si>
  <si>
    <t>Date of Participation/Date of First Case Management &amp; Reemployment Service</t>
  </si>
  <si>
    <t xml:space="preserve"> 1 = Yes
 0 = No
 9 = Status not known</t>
  </si>
  <si>
    <t>Unique Individual Identifier</t>
  </si>
  <si>
    <t xml:space="preserve">Record the 5-digit ETA assigned Local Board/Statewide code where the individual was determined eligible to participate in the program and received his/her first service financially assisted by the program.  If the individual was served by the local area and also by other non-local funds (e.g. statewide funds or a national emergency grant), record the code for the Local Board.  If participant record is a liable state record, record 99999.
</t>
  </si>
  <si>
    <t xml:space="preserve">Literacy/Numeracy Gains Begin Date </t>
  </si>
  <si>
    <t xml:space="preserve">The date used in calculating anniversary dates for the Literacy/Numeracy Gains measure.  Record the Date of First Youth service except when the youth’s initial activities center around summer employment in which case record the earlier of the date of first youth service at the conclusion of summer employment or date that educational activities begin (in those instances where educational activities overlap with summer employment).
Note that this element only applies to out-of-school WIA Youth who are Basic Skills Deficient.
</t>
  </si>
  <si>
    <t>American Indian / Alaskan Native</t>
  </si>
  <si>
    <t>Black / African American</t>
  </si>
  <si>
    <t>Native Hawaiian / Other Pacific Islander</t>
  </si>
  <si>
    <t xml:space="preserve">Record the date that falls 45 days following the Covered Person Entry Date. </t>
  </si>
  <si>
    <t>Most Recent Date Received Leadership Development Opportunities</t>
  </si>
  <si>
    <t>TAP Workshop in 3 Prior Years</t>
  </si>
  <si>
    <t>Record 1 if the Veteran or TSM attended a TAP Workshop in 3 year period prior to Date of Participation.</t>
  </si>
  <si>
    <t>Date of First Self-Service</t>
  </si>
  <si>
    <t>Date of First Staff-Assisted Service</t>
  </si>
  <si>
    <t>Post 9/11 Veteran</t>
  </si>
  <si>
    <r>
      <t xml:space="preserve">Record the unique identification number assigned to the participant.  At a minimum, this identifier for a person </t>
    </r>
    <r>
      <rPr>
        <u/>
        <sz val="9"/>
        <rFont val="Arial"/>
        <family val="2"/>
      </rPr>
      <t>must</t>
    </r>
    <r>
      <rPr>
        <sz val="9"/>
        <rFont val="Arial"/>
        <family val="2"/>
      </rPr>
      <t xml:space="preserve"> be the same for every period of participation in the WIA Title I programs, including National Emergency Grants, and in every local area across the state and where the participant is receiving services or benefits financially assisted by the Wagner-Peyser, Veterans Employment and Training Service, and/or Trade Adjustment Assistance (TAA) programs.  And, (2) provide unique identification number of potential "non participant" records, including those identified through Veteran "covered entrants" and TAA applicants that may or may not receive a participant service. </t>
    </r>
  </si>
  <si>
    <t>Referred from Wagner-Peyser to WIA</t>
  </si>
  <si>
    <t>Section C.02 - Core Services</t>
  </si>
  <si>
    <t>Section C.04 - Intensive and Training Services</t>
  </si>
  <si>
    <t>Section C.05 - Additional Services for WIA Youth Customers</t>
  </si>
  <si>
    <t>Section C.01 - General Service Overview</t>
  </si>
  <si>
    <t>Date of First Intensive Service</t>
  </si>
  <si>
    <t xml:space="preserve"> YYYYMMDD</t>
  </si>
  <si>
    <t xml:space="preserve"> 1 = High School Diploma/GED
 2 = AA or AS Diploma/Degree
 3 = BA or BS Diploma/Degree
 4 = Post Graduate Degree
 5 = Occupational Skills Licensure
 6 = Occupational Skills Certificate
 7 = Other Recognized Diploma, Degree, or Certificate
 0 = No recognized credential</t>
  </si>
  <si>
    <t xml:space="preserve"> 1 = ABE
 2 = ESL
 3 = Both ABE and ESL
 0 = Not assessed
</t>
  </si>
  <si>
    <t xml:space="preserve"> 1 = Male
 2 = Female
 9 = Participant did not self-identify
</t>
  </si>
  <si>
    <t xml:space="preserve"> 1 = Yes
 0 = No
 9 = Participant did not self-identify
</t>
  </si>
  <si>
    <t>Record 1 if the participant was employed in the third quarter after exit; 
Record 0 if the participant was not employed in the third quarter after exit.
Record 3 if the participant has exited but employment information is not yet available.</t>
  </si>
  <si>
    <t xml:space="preserve"> 0 = Not Assessed
 1 = Beginning ESL Literacy
 2 = Low Beginning ESL
Literacy
 3 = Beginning ABE
Literacy/High Beginning ESL
Literacy
 4 = Beginning Basic
Education/Low Intermediate
ESL
 5 = Low Intermediate Basic
Education/High Intermediate
ESL
 6 = High Intermediate Basic
Education/Advanced ESL
 7 = Low Adult Secondary
Education/Exit ESL
 8 = High Adult Secondary
Education</t>
  </si>
  <si>
    <t>Date Attained Degree or Certificate or Credential</t>
  </si>
  <si>
    <r>
      <rPr>
        <b/>
        <sz val="9"/>
        <rFont val="Arial"/>
        <family val="2"/>
      </rPr>
      <t>Record 1</t>
    </r>
    <r>
      <rPr>
        <sz val="9"/>
        <rFont val="Arial"/>
        <family val="2"/>
      </rPr>
      <t xml:space="preserve"> if the participant was assessed using approved tests for Adult Basic Education (ABE)
</t>
    </r>
    <r>
      <rPr>
        <b/>
        <sz val="9"/>
        <rFont val="Arial"/>
        <family val="2"/>
      </rPr>
      <t>Record 2</t>
    </r>
    <r>
      <rPr>
        <sz val="9"/>
        <rFont val="Arial"/>
        <family val="2"/>
      </rPr>
      <t xml:space="preserve"> if the participant was assessed using approved tests for English-As-A-Second Language (ESL)
</t>
    </r>
    <r>
      <rPr>
        <b/>
        <sz val="9"/>
        <rFont val="Arial"/>
        <family val="2"/>
      </rPr>
      <t>Record 3</t>
    </r>
    <r>
      <rPr>
        <sz val="9"/>
        <rFont val="Arial"/>
        <family val="2"/>
      </rPr>
      <t xml:space="preserve"> if the participant was assessed using approved tests for both ABE and ESL.
</t>
    </r>
    <r>
      <rPr>
        <b/>
        <sz val="9"/>
        <rFont val="Arial"/>
        <family val="2"/>
      </rPr>
      <t>Record 0</t>
    </r>
    <r>
      <rPr>
        <sz val="9"/>
        <rFont val="Arial"/>
        <family val="2"/>
      </rPr>
      <t xml:space="preserve">  if the participant was not assessed.                                                                                                                                    Leave blank if this data element does not apply to the individual.</t>
    </r>
  </si>
  <si>
    <t xml:space="preserve">Record the 2-letter FIPS alpha code of the state of the primary domicile of the participant.  For example, the State of Alabama would be represented as "AL."  Primary domicile is that location established or claimed as the permanent residence or "home" of the participant.  
If primary domicile is outside the United States, use the following numeric codes:
77 = All Other Countries
88 = Mexico
99 = Canada
For persons on active military duty, states should record the two-letter Air/Army Post Office (APO) or Fleet Post Office (FPO) as defined by the Military Postal Service Agency.                                                                                                                                                                   Leave blank if the State FIPS Code is not known. </t>
  </si>
  <si>
    <t xml:space="preserve">Record the 3-digit FIPS Code of the County of the primary domicile of the participant.  Primary domicile is that location established or claimed as the permanent residence or "home" of the participant.
If primary domicile is outside the United States, use the following codes:
777 = All Other Countries
888 = Mexico
999 = Canada
Leave blank if the County FIPS Code is not known. </t>
  </si>
  <si>
    <t>Record 1 if the participant indicates that he is male.
Record 2 if the participant indicate that she is female.
Record 9 if the participant does not self-identify gender.
Leave blank if this data element does not apply to the person (covered entrants, TAA non participants) and the data is not available.</t>
  </si>
  <si>
    <t>Record 1 if the participant indicates that he/she has any "disability," as defined in Section 3(2)(a) of the Americans with Disabilities Act of 1990 (42 U.S.C. 12102).  Under that definition, a "disability" is a physical or mental impairment that substantially limits one or more of the person's major life activities.  (For definitions and examples of "physical or mental impairment" and "major life activities," see paragraphs (1) and (2) of the definition of the term "disability" in 29 CFR 37.4, the definition section of the WIA non-discrimination regulations.)  If the response is yes, answer data element #109.  
Record 0 if the participant indicates that he/she does not have a disability that meets the definition.
Record 9 if the participant does not  wish to disclose his/her disability status.
Leave blank if this data element does not apply to the person (covered entrants, TAA non participants) and the data is not available.</t>
  </si>
  <si>
    <t>Record 1 if the participant indicates that he/she is a person having origins in any of the original peoples of North America and South America (including Central America), and who maintains cultural identification through tribal affiliation or community recognition.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</si>
  <si>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</si>
  <si>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black racial groups of Africa.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</si>
  <si>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original peoples of Hawaii, Guam, Samoa, or other Pacific Islands.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</si>
  <si>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indicates that he/she is a person having origins in any of the of the original peoples of Europe, the Middle East, or North Africa.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</si>
  <si>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Record 1 if the participant is a person who served on active duty in the armed forces and who was discharged or released from such service under conditions other than dishonorable.                                                                                                         Record 0 if the participant does not meet the condition described above.
Record 9 if participant does not disclose veteran status.
Leave blank if this data element does not apply to the person (TAA non participants) and the data is not available.</t>
  </si>
  <si>
    <t>Record 1 if the participant is an eligible veteran (i.e., coding value 1 in Element #301) who served on active duty in the U.S. armed forces during a war or in a campaign or expedition for which a campaign badge or expeditionary medal has been authorized as identified and listed by the Office of Personnel Management (OPM).  A current listing of the campaigns can be found at OPM's website http://www.opm.gov/veterans/html/vgmedal2.asp.    
Record 0 if the participant does not meet the condition described above.
Leave blank if data element does not apply to the individual.
Leave blank if this data element does not apply to the person (TAA non participants) and the data is not available.</t>
  </si>
  <si>
    <t>Record 1 if the participant is a veteran who served on active duty in the U.S. armed forces and who is entitled to compensation regardless of rating (including those rated at 0%); or who but for the receipt of military retirement pay would be entitled to compensation, under laws administered by the Department of Veterans Affairs (DVA); or was discharged or released from activity duty because of a service-connected disability. 
Record 2 if the participant is a veteran who served on active duty in the U.S. armed forces and who is entitled to compensation (or who, but for the receipt of military retirement pay would be entitled to compensation) under laws administered by the DVA for a disability, (i) rated at 30 percent or more or, (ii) rated at 10 or 20 percent in the case of a veteran who has been determined by DVA to have a serious employment handicap.  
Record 0 if the participant does not meet any one of the conditions described above.
Leave blank if data element does not apply to the individual.
Leave blank if this data element does not apply to the person (TAA non participants) and the data is not available.</t>
  </si>
  <si>
    <t>Record the date on which the participant separated from active duty with the U.S. armed forces.
Leave blank if data element does not apply to the individual.
Leave blank if this data element does not apply to the person (TAA non participants) and the data is not available.</t>
  </si>
  <si>
    <t>Record 1 if the participant is a person who is on active military duty status (including separation leave) with the U.S. armed forces and within 24 months of retirement or 12 months of separation from the armed forces.  
Record 0 if the participant does not meet the condition described above.
Leave blank if data element does not apply to the individual.
Leave blank if this data element does not apply to the person (TAA non participants) and the data is not available.</t>
  </si>
  <si>
    <t>The term "Post 9/11 Era veteran" means a person who served for at least one day on or after September 11, 2001 in the active military, naval, or air service, and who was discharged or released therefrom under conditions other than dishonorable.
Record 1 if Eligible Veteran Status = (1 or 2) and Date of Actual Military Separation was &gt;=9/1/2001.
Record 0 if Eligible Veteran Status = (1 or 2) and Date of Actual Military Separation was &lt;9/1/2001. 
Leave blank if the individual is not a veteran.</t>
  </si>
  <si>
    <t>Record 1 if the participant is a person who either (a) did any work at all as a paid employee, (b) did any work at all in his or her own business, profession, or farm, (c) worked as an unpaid worker in an enterprise operated by a member of the family, or (d) is one who was not working, but has a job or business from which he or she was temporarily absent because of illness, bad weather, vacation, labor-management dispute, or personal reasons, whether or not paid by the employer for time-off, and whether or not seeking another job. 
Record 2 if the participant is a person who, although employed, either (a) has received a notice of termination of employment or the employer has issued a Worker Adjustment and Retraining Notification (WARN) or other notice that the facility or enterprise will close, or (b) is a transitioning service member.  
Record 0 if the participant does not meet any one of the conditions described above.
Leave blank if this data element does not apply to the person (covered entrants, TAA non participants).</t>
  </si>
  <si>
    <t>Record 1 if the participant is a person who (a) filed a claim and has been determined monetarily eligible for benefit payments under one or more State or Federal Unemployment Compensation (UC) programs and whose benefit year or compensation, by reason of an extended duration period, has not ended and who has not exhausted his/her benefit rights, and (b) was referred to service through the state's Worker Profiling and Reemployment Services (WPRS) system.
Record 2 if the participant is a person who meets condition (a) described above, but was not referred to service through the state's WPRS system.
Record 3 if the participant has exhausted all UC benefit rights for which he/she has been determined monetarily eligible, including extended supplemental benefit rights. 
Record 0 if the participant was neither a UC Claimant nor an Exhaustee.
Leave blank if this data element does not apply to the individual.
Leave blank if this data element does not apply to the person (covered entrants, TAA non participants).</t>
  </si>
  <si>
    <t>Use the appropriate code to record the highest school grade completed by the participant.  
Record 87 if the participant  attained a high school diploma.
Record 88 if the participant  attained a GED or equivalent.
Record 89 if the participant with a disability receives a certificate of attendance/completion as a result of successfully completing an Individual Education Plan (IEP). 
Record 90 if the participant attained other post-secondary degree or certification.   
Record 91 if the participant attained an associates diploma or degree (AA/AS)   
Record 00 if no school grades completed.                                                                                                                                                                  Leave blank if this data element does not apply to the individual.
Leave blank if this data element does not apply to the person (covered entrants, TAA non participants).</t>
  </si>
  <si>
    <t>Record 1 if the participant has not received a secondary school diploma or its recognized equivalent and is attending any secondary school (including elementary, intermediate, junior high school, whether full or part-time), or is between school terms and intends to return to school.  
Record 2 if the participant has not received a secondary school diploma or its recognized equivalent and is attending an alternative high school or an alternative course of study approved by the local educational agency whether full or part-time.  
Record 3 if the participant has received a secondary school diploma or its recognized equivalent and is attending a post-secondary school or program (whether full or part-time), or is between school terms and intends to return to school.  
Record 4 if the participant is no longer attending any school and has not received a secondary school diploma or its recognized equivalent.  
Record 5 if the participant is not attending any school and has either graduated from high school or holds a GED.
Leave blank if this data element does not apply to the individual.</t>
  </si>
  <si>
    <t>Record 1 if the participant is a person who, during the last 12 months, received at least 50 percent of his or her total earned income from qualifying farmwork, worked at least an aggregate of 25 or more days or parts of days in qualifying farm work, and was not employed in farmwork year round by the same employer.
Record 2 if the participant is a person who had to travel to a job site that is far enough away from his or her permanent residence that they cannot return to their residence within the same day.  Full-time students traveling in organized groups, rather than with their families, are excluded.  
Record 3 if the participant meets both conditions above.
Record 0 if the participant does not meet any one of the conditions described above.
Leave blank if  this data element does not apply to the individual.
Leave blank if this data element does not apply to the person (covered entrants, TAA non participants).</t>
  </si>
  <si>
    <t>Record 1 if the participant is a person who is listed on the welfare grant or has received cash assistance or other support services from the TANF agency in the last six months prior to participation in the program.  
Record 0 if the participant does not meet the condition described above.
Leave blank if this data element does not apply to the individual.
Leave blank if this data element does not apply to the person (covered entrants, TAA non participants).</t>
  </si>
  <si>
    <t>Record 1 if the individual is a person who is receiving or has received SSI under Title XVI of the Social Security Act in the last six months prior to participation in the program.
Record 2 if the individual is a person who is receiving or has received SSDI benefit payments under Title XIX of the Social Security Act in the last six months prior to participation in the program.
Record 3 if the individual is receiving or has received both SSI and SSDI in the last six months prior to participation in the program.
Record 0 if the individual does not meet any of the conditions described above.
Leave blank if this data element does not apply to the person (covered entrants, TAA non participants).</t>
  </si>
  <si>
    <t>Record 1 if the participant is a person who is receiving or has received cash assistance or other support services from one of the following sources in the last six months prior to participation in the program: General Assistance (GA) (State/local government), Refugee Cash Assistance (RCA), or Food Stamp Assistance.  Do not include foster child payments.
Record 0 if the participant does not meet the above criteria.                                                                                 Leave blank if this data element does not apply to the individual.</t>
  </si>
  <si>
    <t>Record 1 if the participant is a person who lacks a fixed, regular, adequate night time residence.  This definition includes any individual who has a primary night time residence that is a publicly or privately operated shelter for temporary accommodation; an institution providing temporary residence for individuals intended to be institutionalized; or a public or private place not designated for or ordinarily used as a regular sleeping accommodation for human beings; or a person under 18 years of age who absents himself or herself from home or place of legal residence without the permission of his or her family (i.e., runaway youth).  This definition does not include an individual imprisoned or detained under an Act of Congress or State law.  An individual who may be sleeping in a temporary accommodation while away from home should not, as a result of that alone, be recorded as homeless.  
Record 0 if the participant does not meet the conditions described above.
Leave blank if this data element does not apply to the individual.</t>
  </si>
  <si>
    <t>Record 1 if the participant is a person who either (a) is or has been subject to any stage of the criminal justice process for committing a status offense or delinquent act, or (b) requires assistance in overcoming barriers to employment resulting from a record of arrest or conviction for committing delinquent acts, such as crimes against persons, crimes against property, status offenses, or other crimes.  
Record 0 if the participant does not meet any one of the conditions described above.
Leave blank if this data element does not apply to the individual.</t>
  </si>
  <si>
    <t>Record 1 if the participant is a person who: 
(A) receives, or is a members of a family which receives, cash payments under a federal, state or local income-based public assistance program, or 
(B) received an income, or is a member of a family that received a total family income, for the six-month period prior to program participation (exclusive of unemployment compensation, child support payments, payments described in subparagraph A and old-age and survivors insurance benefits received under section 202 of the Social Security Act (42 U.S.C 402)) that, in relation to family size does not exceed the higher of (i) the poverty line, for an equivalent period, or (ii) 70 percent of the lower living standard income level, for an equivalent period; or 
(C) is a member of a household that receives (or has been determined within the 6-month period prior to program participation) Food Stamps under the Food Stamp Act of 1977 (7 U.S.C. 2011 et seq.); or 
(D) qualifies as a homeless individual, as defined in subsections (a) and (c) of section 103 of the Stewart B. McKinney Homeless Assistance Act (42 U.S.C. 11302); or 
(E) is a foster child on behalf of whom State or local government payments are made; or 
(F) is a person with a disability whose own income meets the income criteria established in WIA 
section 101(25)(A) or (B), but is a member of a family whose income does not meet the 
established criteria. 
Record 0 if the participant does not meet the criteria presented above.
Leave blank if this data element does not apply to the individual.</t>
  </si>
  <si>
    <t>Record 1 if the participant is a person who has limited ability in speaking, reading, writing or understanding the English language and (a) whose native language is a language other than English, or (b) who lives in a family or community environment where a language other than English is the dominant language. 
Record 0 if the participant does not meet the conditions described above.
Leave blank if this data element does not apply to the individual.</t>
  </si>
  <si>
    <t>Record 1 if the participant is single, separated, divorced or a widowed individual who has primary responsibility for one or more dependent children under age 18.  
Record 0 if the participant does not meet the condition described above.
Leave blank if this data element does not apply to the individual.</t>
  </si>
  <si>
    <t>Record 1 if the participant is a person who has been providing unpaid services to family members in the home and has been dependent on the income of another family member but is no longer supported by that income and is unemployed or underemployed and is experiencing difficulty in obtaining or upgrading employment.  
Record 0 if the participant does not meet the conditions described above.
Leave blank if this data element does not apply to the individual.</t>
  </si>
  <si>
    <t xml:space="preserve">Record the participant's date of actual dislocation from employment.  This date is the last day of employment at the dislocation job.                                                                                                                                                                        Leave blank if there is no dislocation job (e.g., displaced homemaker) or this data element does not apply to the individual.                                                                                                                                                                                        </t>
  </si>
  <si>
    <t>Record 1 if the participant is a person who is either under 22 years of age and who is pregnant, or an individual (male or female) who is providing custodial care for one or more dependents under age 18.  
Record 0 if the participant does not meet the conditions described above.
Leave blank if data element does not apply to the individual.</t>
  </si>
  <si>
    <t>Record 1 if the participant is a person who is between the ages of 14 and 21, and requires additional assistance to complete an educational program, or to secure and hold employment as defined by State or local policy.  If the State Board defines a policy, the policy must be included in the State Plan.  
Record 0 if the participant does not meet the conditions described above.
Leave blank if this data element does not apply to the individual.</t>
  </si>
  <si>
    <t>Record 1 if the participant is a person who computes or solves problems, reads, writes, or speaks English at or below the 8th grade level or is unable to compute or solve problems, read, write, or speak English at a level necessary to function on the job, in the individual's family, or in society.  In addition, states and grantees have the option of establishing their own definition, which must include the above language.  In cases where states or grantees establish such a definition, that definition will be used for basic literacy skills determination.
Record 0 if the participant does not meet the conditions described above.
Leave blank if this data element does not apply to the individual.</t>
  </si>
  <si>
    <t>Record 1 if the participant is a person who is currently in foster care or has been in the foster care system at any point during his/her lifetime. 
Record 0 if the participant does not meet the conditions described above.
Leave blank if this data element does not apply to the individual.</t>
  </si>
  <si>
    <t xml:space="preserve">Record the date on which the individual began receiving his/her first service funded by the WIA Youth program following a determination of eligibility to participate in the program.
Leave blank if the participant did not receive WIA Youth services. </t>
  </si>
  <si>
    <t xml:space="preserve">LEAVE ELEMENT BLANK PENDING FURTHER INSTRUCTION FROM ETA.  Record the 12-digit unique number of the event through which rapid response services were provided to the participant.  This unique identification number is the same one provided to the state or local area through the USDOL Rapid Response Information Network.  For example, a Maryland rapid response event will be numbered as RR-MD-2006-0001, where the last 4-digits are incremented as each new rapid response event is entered during that calendar year (so the WISRD entry would be  RRMD20060001). If the individual received services through more than one rapid response event within the same period of participation, then the last (or most recent) rapid response event number should be recorded.    
Record 0 if the rapid response event number is not known.                                                                                           Leave blank if this data element does not apply to the individual.  </t>
  </si>
  <si>
    <t xml:space="preserve">Record the first date the participant received any staff-assisted/intensive/training services &gt;= the date of participation.                                  
Leave blank if the participant did not receive a staff-assisted core/intensive/training service or this data element does not apply to the individual.   </t>
  </si>
  <si>
    <t xml:space="preserve">Record the most recent date on which the participant received any staff-assisted core/intensive/training services.                                  
Leave blank if the participant did not receive a staff-assisted core/intensive/training service or this data element does not apply to the individual.   </t>
  </si>
  <si>
    <t xml:space="preserve">Record the first date the participant received any staff-assisted CORE service &gt;= the date of participation.                                  
Leave blank if the participant did not receive a staff-assisted CORE service or this data element does not apply to the individual.   </t>
  </si>
  <si>
    <t>Record the most recent date on which the participant received self-services and informational activities.  Self-service and informational activities are those core services accessible to the general public electronically or through a physical location that are designed to inform and educate individuals about the labor market and their employment strengths, weaknesses, and the range of services appropriate to their situation, and that do not require significant staff involvement with the individual. 
Leave blank if the participant did not receive self-services and informational activities or this data element does not apply to the individual.</t>
  </si>
  <si>
    <t xml:space="preserve">Record the first date the participant received any intensive service &gt;= the date of participation.                                  
Leave blank if the participant did not receive any intensive service or this data element does not apply to the individual.   </t>
  </si>
  <si>
    <t>Record the most recent date on which the participant received intensive services (excluding case management) as described in WIA section 134(d)(3).  
Leave blank if the participant did not receive intensive services or this data element does not apply to the individual.</t>
  </si>
  <si>
    <t xml:space="preserve">Record 1 if the participant, at any time during participation in the program, received short-term prevocational services, including development of learning skills, communication skills, interviewing skills, punctuality, personal maintenance skills, and professional conduct, to prepare individuals for unsubsidized employment or training.
Record 0 if the participant did not receive any of the services described above.
                                                                                                                                                                                                               Leave blank if this data element does not apply to the individual.
</t>
  </si>
  <si>
    <t>Record the date on which the participant's first training service actually began.  
Leave blank if the individual did not receive training services or if this data element does not apply to the individual.</t>
  </si>
  <si>
    <t xml:space="preserve">Use the appropriate code to indicate the type of approved training being provided to the participant.
Record 0 if the participant did not receive a training service.                                                                                                                                                                              Leave blank if this data element does not apply to the individual.
</t>
  </si>
  <si>
    <t>Enter the 8 digit O*Net 4.0 (or later versions) code that best describes the training occupation for which the participant received training services.
Leave blank if occupational code is not available or not known.
Additional Notes: If all 8 digits of the occupational skills code are not collected, record as many digits as are available.  If the individual receives multiple training services, use the occupational skills training code for the most recent training.</t>
  </si>
  <si>
    <t>Record 1 if the individual completed approved training.  
Record 0 if the individual did not complete training (withdrew).
Leave blank if the individual did not receive training services or if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</si>
  <si>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training services or if this data element does not apply to the individual.</t>
  </si>
  <si>
    <t>Record the date on which the individual's second training service actually began.  
Leave blank if the individual did not receive a second training service or this data element does not apply to the individual.</t>
  </si>
  <si>
    <t xml:space="preserve">If the participant received a second type of training, record the appropriate code to indicate the type of approved training being provided to the participant.
Record 0 if the participant did not receive a second training service.                                                                                                                                                                                            Leave blank if this data element does not apply to the individual.
</t>
  </si>
  <si>
    <t>Record 1 if the individual completed approved training.  
Record 0 if the individual did not complete training (withdrew).
Leave blank if the individual did not receive a second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</si>
  <si>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a second training service or this data element does not apply to the individual.</t>
  </si>
  <si>
    <t>Record the date on which the individual's third training service actually began.  If the individual received more than 3 training services, record the date on which the individual actually began the last (or most recent) training service.  
Leave blank if the individual did not receive a third training service or this data element does not apply to the individual.</t>
  </si>
  <si>
    <t xml:space="preserve">If the participant received a third type of training, record the appropriate code to indicate the type of approved training being provided to the participant.
Record 0 if the participant did not receive a third services.
Leave blank if this data element does not apply to the individual.
Additional Note: If the participant receives more than three training services, record the last (or most recent) training services received by the participant in this field. </t>
  </si>
  <si>
    <t>Enter the 8 digit O*Net 4.0 (or later versions) code that best describes the training occupation for which the participant received training services.
Leave blank if occupational code is not available or not known or if this data element does not apply to the individual.
Additional Notes: If all 8 digits of the occupational skills code are not collected, record as many digits as are available.  If the individual receives multiple training services, use the occupational skills training code for the most recent training.  If the individual received more than 3 training services, use the occupational skills training code for the last (or most recent) training service.</t>
  </si>
  <si>
    <t>Record 1 if the individual completed approved training.  
Record 0 if the individual did not complete training (withdrew).
Leave blank if the individual did not receive a third training service or this data element does not apply to the individual.</t>
  </si>
  <si>
    <t>Record the date when the participant completed training or withdrew permanently from training.  If multiple training services were received, record the most recent date on which the individual completed training.
Leave blank if the individual did not receive a third training service or this data element does not apply to the individual.</t>
  </si>
  <si>
    <t>Record 1 if any of the individual's services were purchased utilizing an Individual Training Account established for adults or dislocated workers and funded by WIA title I.  
Record 0 if the individual does not meet the condition described above.                                                                                                              Leave blank if this data element does not apply to the individual.</t>
  </si>
  <si>
    <t>Record 1 if the individual is or has been notified s/he will be receiving a Pell Grant at any time during participation in the program.  This information may be updated at any time during participation in the program. 
Record 0 if the individual does not meet the condition described above.                                                                                                                                                                                              Leave blank if this data element does not apply to the individual or if unavailable.</t>
  </si>
  <si>
    <t xml:space="preserve">Record 1 if the participant is enrolled in secondary school, post-secondary school, adult education programs, or any other organized program of study.  States may use this coding value if the youth participant was either already enrolled in education at the time of participation in the program or became enrolled in education at any point while participating in the program.     
Record 0 if the participant was not enrolled in education.
Leave blank if this data element does not apply to the individual. </t>
  </si>
  <si>
    <t>Record the most recent date on which the participant received an educational achievement service.  Educational achievement services include, but are not limited to, tutoring, study skills training, and instruction leading to secondary school completion, including dropout prevention strategies.                                                                                                   
Leave blank if the participant did not receive educational achievement services or this data element does not apply to the individual.</t>
  </si>
  <si>
    <t>Record the most recent date on which the individual participated in work experience, whether paid or unpaid, including internships and job shadowing.  Leave blank if the individual did not participate in work experience or this data element does not apply to the individual.</t>
  </si>
  <si>
    <t>Record the most recent date on which the participant received a supportive service.  Support services for youth participants include; (a) linkages to community services; (b) assistance with transportation; (c) assistance with child care and dependent care; (d) assistance with housing; (e) referrals to medical services; and (f) assistance with uniforms or other appropriate work attire and work-related tools, including such items as eye glasses and protective eye gear.                                                                                                            Leave blank if the participant did not receive supportive services or this data element does not apply to the individual.</t>
  </si>
  <si>
    <t>Record the most recent date on which the participant received adult mentoring services.  Adult mentoring services may last for a duration of at least twelve (12) months and may occur both during and after program participation.                                                                                                                                                  Leave blank if the participant did not receive adult mentoring services or this data element does not apply to the individual.</t>
  </si>
  <si>
    <t>Record the most recent date on which the participant received career guidance/counseling services.  Leave blank if the participant did not receive career guidance/counseling services or this data element does not apply to the individual.</t>
  </si>
  <si>
    <t>Record the most recent date on which the participant received follow-up services after exiting the program.  Follow-up services for youth participants include: (a) regular contact with a youth participant's employer, including assistance in addressing work-related problems that arise; (b) assistance in securing better paying jobs, career development and further education; (c) work-related peer support groups; (d) adult mentoring; and (e) tracking the progress of youth in employment after training.  All youth participants must receive some form of follow-up services for a minimum duration of 12 months.  Leadership development opportunities, adult mentoring, and supportive services that are provided to the youth participant as follow-up services should not be recorded here.  
Leave blank if the participant did not receive follow-up services or data element does not apply to the individual.</t>
  </si>
  <si>
    <t>Record 1 if the participant received supportive services (WIA section 134(e)(2)) which include, but are not limited to, assistance with transportation, child care, dependent care, and housing that are necessary to enable the individual to participate in activities authorized under WIA title IB.
Record 0 if the participant did not receive any supportive services as described above.
Leave blank if this data element does not apply to the individual.</t>
  </si>
  <si>
    <t xml:space="preserve">Record 1 if the participant received needs related payments (WIA section 134(e)(3)) for the purpose of enabling the individual to participate in approved training funded under WIA Title IB. 
Record 0 if the participant did not receive any needs-related payments as described above.
Leave blank if this data element does not apply to the individual.
</t>
  </si>
  <si>
    <t xml:space="preserve">Record 1 if the individual received a temporary job working in clean-up and recovery of the affected area and received workforce services through a Disaster National Emergency Grant (Disaster NEG), including core, intensive, and training services as defined in the WIA. 
Record 2 if the individual received a temporary job through a Disaster NEG working in clean-up and recovery of the affected area, but received no other workforce services through the Disaster NEG. 
Record 3 if the individual received workforce services through a Disaster NEG, including core, intensive, and training services as defined in the WIA, but did not receive a temporary job through the Disaster NEG. 
Leave blank if the NEG participant did not receive services through a Disaster NEG or this data element does not apply to the individual.
</t>
  </si>
  <si>
    <t>Record the most recent date on which the participant received a rapid response service authorized under WIA section 134(a)(2)(A).  Rapid response encompass the activities necessary to plan and deliver services to enable dislocated workers to transition to new employment as quickly as possible, following either a permanent closure or mass layoff, or a natural or other disaster resulting in a mass job dislocation.  
Leave blank if the participant did not receive rapid response services or this data element does not apply to the individual.</t>
  </si>
  <si>
    <t>Record 1 if the participant was employed in the first quarter after the quarter of exit.  
Record 0 if the participant was not employed in the first quarter after the quarter of exit.
Record 3 if information on the participant's employment status in the first quarter after the quarter of exit is not yet available.                                                                                                                                                                 Leave blank if  this data element does not apply to the individual. (has not exited or is not a participant).</t>
  </si>
  <si>
    <t>Use the appropriate code to identify the method used in determining the participant's employment status in the first quarter following the quarter of exit.  Wage records will be the primary data source for tracking employment in the first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first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</si>
  <si>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Record the 8-digit occupational code that best describes the participant's employment using the O*Net Version 4.0 (or later versions) classification system.  This information can be based on any job held after exit from the program.                                                                                                                                                                                                            
Leave blank if occupational code is not available or not known, or the data element does not apply.
Additional Notes: This information can be based on any job held after exit and only applies to adults, dislocated workers and older youth who entered employment in the quarter after the exit quarter.  If all 8 digits of the occupational skills code are not collected, record as many digits as are available.  If the individual had multiple jobs, use the occupational code for the most recent job held.</t>
  </si>
  <si>
    <t>Record 1 if the employment in which the participant entered uses a substantial portion of the skills taught in the training received by the participant.  This information can be based on any job and only applies to adults, dislocated workers, older youth and TAA participants who entered employment in the quarter after the exit quarter.
Record 0 if the employment in which the participant entered does not use a substantial portion of the skills taught in the training received by the participant.                                                                                                          Record 9 if not known.
Leave blank if this data element does not apply to the individual.</t>
  </si>
  <si>
    <t>Record 1 if the participant's employment is in an occupation or field of work for which individuals of the participant's gender comprise less than 25% of the individuals employed in such occupation or field of work.  Non-traditional employment can be based on either local or national data, and both males and females can be in non-traditional employment.  This information can be based on any job held after exit and only applies to adults, dislocated workers and older youth who entered employment in the quarter after the exit quarter. 
Record 0 if the participant does not meet the condition described above.                                                                             Record 9 if not known.
Leave blank if  this data element does not apply to the individual.</t>
  </si>
  <si>
    <t>Use the appropriate code to identify the method used in determining the participant's employment status in the second quarter following the quarter of exit.  Wage records will be the primary data source for tracking employment in the second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second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</si>
  <si>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Use the appropriate code to identify the method used in determining the participant's employment status in the third quarter following the quarter of exit.  Wage records will be the primary data source for tracking employment in the third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third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</si>
  <si>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Use the appropriate code to identify the method used in determining the participant's employment status in the fourth quarter following the quarter of exit.  Wage records will be the primary data source for tracking employment in the fourth quarter after the exit quarter. If participants are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fourth quarter after the quarter of exit.                                                                                                                                     Leave blank if this data element does not apply to the individual.
Additional Note: If the participant is found employed in a wage record source (e.g., Federal, Military) that cannot be translated into quarterly earnings amounts, states should treat these employment matches as supplemental data and use coding value 5 = Supplemental through case management, participant survey, and/or verification with the employer.</t>
  </si>
  <si>
    <t>Record total earnings from wage records for the third quarter prior to the quarter of participation.  
Leave blank if data element does not apply to the individual.</t>
  </si>
  <si>
    <t>Record total earnings from wage records for the second quarter prior to the quarter of participation.  
Leave blank if data element does not apply to the individual.</t>
  </si>
  <si>
    <t>Record total earnings from wage records for the first quarter prior to the quarter of participation.  
Leave blank if data element does not apply to the individual.</t>
  </si>
  <si>
    <t>Record total earnings from wage records for the first quarter after the quarter of exit.  
Please enter 999999.99 if data are not yet available for this item.                                                                                                            Leave blank if data element does not apply to the individual.</t>
  </si>
  <si>
    <t>Record total earnings from wage records for the second quarter after the quarter of exit.  
Please enter 999999.99 if data are not yet available for this item.                                                                                                                                           Leave blank if data element does not apply to the individual.</t>
  </si>
  <si>
    <t>Record total earnings from wage records for the third quarter after the quarter of exit.  
Please enter 999999.99 if data are not yet available for this item.                                                                                   Leave blank if data element does not apply to the individual.</t>
  </si>
  <si>
    <t>Record total earnings from wage records for the fourth quarter after the quarter of exit.  
Please enter 999999.99 if data are not yet available for this item.                                                                                                                                   Leave blank if data element does not apply to the individual.</t>
  </si>
  <si>
    <t xml:space="preserve">Use the appropriate code to record the type of recognized diploma, degree, or certificate attained by the participant who received training services.
Record 0 if the participant received training services, but did not attain a recognized diploma, degree, or certificate.
Leave blank if data element does not apply to the individual.      
Diplomas, degree, or certificates must be attained either during participation or by the end of the third quarter after the quarter of exit from services (other than follow-up services).  
</t>
  </si>
  <si>
    <t>Record 1 if the participant has not received a secondary school diploma or its recognized equivalent and is attending any secondary school (including elementary, intermediate, junior high school, whether full or part-time), or is between school terms and intends to return to school.  
Record 2 if the participant has not received a secondary school diploma or its recognized equivalent and is attending an alternative high school or an alternative course of study approved by the local educational agency whether full or part-time.  
Record 3 if the participant has received a secondary school diploma or its recognized equivalent and is attending a post-secondary school or program (whether full or part-time), or is between school terms and intends to return to school.  
Record 4 if the participant is no longer attending any school and has not received a secondary school diploma or its recognized equivalent.  
Record 5 if the participant is not attending any school and has either graduated from high school or holds a GED.
Leave blank if data element does not apply to the individual.</t>
  </si>
  <si>
    <t>Use the appropriate code to record the primary activity the participant entered in the first quarter following the exit quarter (youth may qualify for more than one activity).  For example, if the participant enters advanced training and has entered a qualified apprenticeship, please Record 4.  
Record 0 if the participant did not enter any one of the activities listed in the coding values.
Leave blank if data element does not apply to the individual.</t>
  </si>
  <si>
    <t>Use the appropriate code to record the primary activity the participant entered in the third quarter following the exit quarter (youth may qualify for more than one activity).  For example, if the participant enters advanced training and has entered a qualified apprenticeship, please Record 4.  
Record 0 if the participant did not enter any one of the activities listed in the coding values.
Leave blank if data element does not apply to the individual.</t>
  </si>
  <si>
    <t>Record the date on which the participant attained the degree, certificate or other Credential reported under elements 1700, 1704, or 1706 (relating to Type of Recognized Credential 1 &amp; 2 and Attained Degree or Certificate.  
Leave blank if the participant did not attain a degree or certificate. or if this data element does not apply.</t>
  </si>
  <si>
    <t>Use the appropriate code to record the type of assessment test that was administered to the participant.  States may only use coding value 8 = Other Approved Assessment Tool in circumstances where the state has received prior approval from USDOL/USDOE. 
Record 0 or if the participant was not assessed in literacy or numeracy.                                                                                                 Leave blank if this data element does not apply to the individual.</t>
  </si>
  <si>
    <t>Use the appropriate code for the functional area of the assessment test that was administered to the participant.  States may only use coding values 7 &amp; 8 where the state has received approval from USDOL/USDOE to use an "Other Approved Assessment Tool" under WISRD Element #1801.
Record 0 if the participant was not assessed in literacy or numeracy.                                                                                                                             Leave blank if this data element does not apply to the individual.</t>
  </si>
  <si>
    <t>Record the date on which the pre-assessment test was administered to the participant.
Leave blank if the participant was not assessed in literacy or numeracy or this data element does not apply to the individual.</t>
  </si>
  <si>
    <t>Record the raw scale score achieved by the participant on the pre-assessment test.
Leave blank if the participant was not assessed in literacy or numeracy or if this data element does not apply to the individual.</t>
  </si>
  <si>
    <t>Record the educational functioning level that is associated with the participant's raw scale score.
Record 0 if the participant was not assessed in literacy or numeracy.                                                                                                                                          Leave blank if the data element does not apply to the individual.</t>
  </si>
  <si>
    <t xml:space="preserve">Record the date on which the post-test was administered to the participant during his/her first year of participation in the program.  If multiple post-tests were administered, record the most recent date on which the functional area post-test was administered.
Leave blank if the participant did not receive a post-test during his/her first year of participation in the program or the data element does not apply to the individual.
</t>
  </si>
  <si>
    <t>Record the raw scale score achieved by the participant.
Leave blank if the participant did not receive a post-test during his/her first year of participation in the program or if the data element does not apply to the individual.</t>
  </si>
  <si>
    <t xml:space="preserve">Record the educational functioning level that is associated with the participant's raw scale score.
Record 0 if the participant did not receive a post-test during his/her first year of participation in the program.                                                                                                                                                                                                                 Leave blank if this data element does not apply to the individual.
</t>
  </si>
  <si>
    <t xml:space="preserve">Record the date on which the post-test was administered to the participant during his/her second year of participation in the program.  If multiple post-tests were administered, record the most recent date on which the functional area post-test was administered.
Leave blank if the participant did not receive a post-test during his/her second year of participation in the program or this data element does not apply to the individual.
Additional Note: For WISRD Elements #1809-1811, these fields are only reported for youth who remain basic skills deficient and continue to participate in the program for a second full year.  At the completion of the second year, the individual should be post-tested and the information reported in these fields.  To determine an increase of one or more levels, the individual's post-test scores from the second year in the program will be compared to the scores from the test that was administered at the latest point during the first year.
</t>
  </si>
  <si>
    <t>Record the raw scale score achieved by the participant.
Leave blank if the participant did not receive a post-test during his/her second year of participation in the program or if the data element does not apply to the individual.</t>
  </si>
  <si>
    <t xml:space="preserve">Record the educational functioning level that is associated with the participant's raw scale score.
Record 0 if the participant did not receive a post-test during his/her second year of participation in the program.                                                                                                                                                                            Leave blank if the data element does not apply to the individual.
</t>
  </si>
  <si>
    <t>Record the date on which the post-test was administered to the participant during his/her third year of participation in the program.  If multiple post-tests were administered, record the most recent date on which the functional area post-test was administered.
Leave blank if the participant did not receive a post-test during his/her third year of participation in the program or the data element does not apply to the individual.
Additional Note: For WISRD Elements #1812-1814, these fields are only reported for youth who remain basic skills deficient and continue to participate in the program for a third full year.  At the completion of the third year, the individual should be post-tested and the information reported in these fields.  To determine an increase of one or more levels, the individual's post-test scores from the third year in the program will be compared to the scores from the test that was administered at the completion of the second year.</t>
  </si>
  <si>
    <t>Record the raw scale score achieved by the participant.
Record 0 if the participant did not receive a post-test during his/her third year of participation in the program.                                                                                                                                                                                                                  Leave blank if the data element does not apply to the individual.</t>
  </si>
  <si>
    <t xml:space="preserve">Record the educational functioning level that is associated with the participant's raw scale score.
Record 0 if the participant did not receive a post-test during his/her third year of participation in the program.                                                                                                                                                                                                              Leave blank if the data element does not apply to the individual.
</t>
  </si>
  <si>
    <t>Use the appropriate code to record the type of skill attainment goal.  Setting one basic skills goal is required if the younger youth participant is basic literacy skills deficient.
Leave blank if this data element does not apply to the individual.</t>
  </si>
  <si>
    <t>Record the date on which the first goal was set for the younger youth participant.
Leave blank if data element does not apply to the individual.</t>
  </si>
  <si>
    <t>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Leave blank if this data element does not apply to the individual.</t>
  </si>
  <si>
    <t xml:space="preserve">Use the appropriate code to record the type of skill attainment goal.  Setting one basic skills goal is required if the younger youth participant is basic literacy skills deficient.
Record 0 if a second goal was not set for the younger youth participant.                                                                                                                 Leave blank if this data element does not apply to the individual.
  </t>
  </si>
  <si>
    <t>Record the date on which the second goal was set for the younger youth participant.
Leave blank if no second goal was set or data element does not apply to the individual.</t>
  </si>
  <si>
    <t>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Record 0 if a second goal was not set for the younger youth participant.                                                                                                                    
Leave blank if this data element does not apply to the individual.</t>
  </si>
  <si>
    <t xml:space="preserve">Use the appropriate code to record the type of skill attainment goal.  Setting one basic skills goal is required if the younger youth participant is basic literacy skills deficient.
Record 0  if a third goal was not set for the younger youth participant.                                                                                                                 Leave blank if no third goal was set, or this data element does not apply to the individual.
  </t>
  </si>
  <si>
    <t xml:space="preserve">Record the date on which the third goal was set for the younger youth participant.  
Leave blank if a third goal was not set for the younger youth participant, or this data element does not apply to the individual.  </t>
  </si>
  <si>
    <t xml:space="preserve">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Record 0 if a third goal was not set for the younger youth participant.                                                                                                                    
Leave blank if this data element does not apply to the individual. </t>
  </si>
  <si>
    <t xml:space="preserve"> 1 = Reading
 2 = Writing
 3 = Language
 4 = Mathematics
 5 = Speaking
 6 = Oral
 7 = Other Literacy Functional Area
 8 = Other Numeracy Functional Area
 0 = Not assessed
</t>
  </si>
  <si>
    <t xml:space="preserve">Record the most recent date on which the participant received staff-assisted career guidance services.  Career guidance services include the provision of information, materials, suggestions, or advice which are intended to assist the job seeker in making occupation or career decisions. 
                                                                                                                                                                                                              Leave blank if the participant did not receive a career guidance service or this data element does not apply to the individual.   </t>
  </si>
  <si>
    <t>Indicate the most recent date that the participant received staff-assisted workforce information services including information on state and local labor market conditions; industries, occupations and characteristic  of the workforce; area business identified skills needs; employer wage and benefit trends; short and long term industry and occupational projections; worker supply and demand; and job vacancies survey results.  Workforce information also includes local employment dynamics information such as workforce availability; business turnover rates; job creation; and job identification of high growth and high demand industries.  
Leave blank if the participant did not receive a staff-assisted workforce information service or the data element does not apply to the individual.</t>
  </si>
  <si>
    <t xml:space="preserve">Record the most recent date that the participant was provided staff-assisted job search activities which are designed to help the participant plan and carry out a successful job hunting strategy. The services include resume preparation assistance, job search workshops, job finding clubs, and development of a job search plan.
"Resume Assistance" - Providing instructions on the content and format of resumes and cover letters and providing assistance in the development and production of the same.
"Job Search Workshops" - An organized activity that provides instructions on resume writing, application preparation, interviewing skills, and/or job lead development.
"Job Finding Clubs" - Have all the elements of a Job Search Workshop, plus a period of structured application where participants attempt to obtain jobs.
"Job Search Planning" - Development of a plan (not necessarily a written plan) that includes the necessary steps and timetables to achieve employment in specific occupational, industry, or geographic area.  
Leave blank if the participant did not receive a staff-assisted job search activity 
or the data element does not apply to the individual.
Additional Note: This definition excludes participants who receive workforce information
services or attend a TAP employment workshop.  Those services will be collected and 
reported separately.
</t>
  </si>
  <si>
    <t>Indicate the most recent date that the participant received a staff-assisted referral to employment. A referral to employment is (a) the act of bringing to the attention of an employer a job seeker or group of registered job seekers who are available for a job and (b) the record of such a referral.             
                                                                                                                                                                                                                                                                                 Leave blank if the participant did not receive a referral to employment or this data element does not apply to the individual.</t>
  </si>
  <si>
    <t>Record the most recent date on which the participant received other core services requiring a significant expenditure of staff time.  These additional staff-assisted core services may include, but are not limited to, (a) reemployment services; (b) federal bonding program; (c) job development contacts; (d) referrals to educational services; and (e) tax credit eligibility determination.          
                                                                                                                                                                                                               Leave blank if the participant did not receive any other staff-assisted core services or this data element does not apply to the individual.</t>
  </si>
  <si>
    <t xml:space="preserve">Record the first date the participant received any self-services &gt;= the date of participation.                                  
Leave blank if the participant did not receive a self-service or this data element does not apply to the individual.   </t>
  </si>
  <si>
    <t>Indicate the most recent date a job seeker received a self-service during the reporting period, either a physical location or through an electronic resource. A self-service is defined as any service that was provided to the job seeker without substantial staff involvement.</t>
  </si>
  <si>
    <r>
      <t>R</t>
    </r>
    <r>
      <rPr>
        <vertAlign val="superscript"/>
        <sz val="9"/>
        <rFont val="Arial"/>
        <family val="2"/>
      </rPr>
      <t>T</t>
    </r>
  </si>
  <si>
    <t>Incumbent Worker (Statewide 15% Activities)</t>
  </si>
  <si>
    <t>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this data element does not apply to the individual.</t>
  </si>
  <si>
    <t>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no second goal was set, or this data element does not apply to the individual.</t>
  </si>
  <si>
    <t xml:space="preserve">Record date on which the goal was attained.  This date should normally be on or before the one-year anniversary of the date the goal was set.  However, it may be later if the younger youth participant had a gap in service where he/she was placed in hold status during which services were not received, but plans to return to the program.
Leave blank if no third goal was set, or this data element does not apply to the individual. </t>
  </si>
  <si>
    <t>SECTION B - AMERICAN JOB CENTER PROGRAM PARTICIPATION INFORMATION</t>
  </si>
  <si>
    <t xml:space="preserve">Record the code (maximum of 9-digits) of the economic/labor market area and physical location in which the participant received his/her first staff-assisted service financially assisted by the program.  Grantees have the flexibility to use the first 5-digits of this field for identifying the economic region or labor market area in which the participant began receiving staff-assisted services. The next 4-digits of this field should be used to identify the physical location in which the participant began receiving staff-assisted services.  Unless otherwise specified by ETA, codes contained within this field are determined by the grantee.    
Record 999999999 to indicate "statewide/virtual office" if the participant only received remote or virtual self-service or informational activities.  
Record 000000000  if not known.  
A physical location means a designated American Job Center, an affiliated American Job Center partner site, or other specialized centers and sites designed to address special customer needs, such as a company work site for dislocated workers.
</t>
  </si>
  <si>
    <t>Occupational Code After Exit (if available)</t>
  </si>
  <si>
    <t>Record the 8-digit occupational code that best describes the participant's employment using the O*Net Version 4.0 (or later versions) classification system.  This information is based on the most recent job held before participating in the program.                                                                                                                                                                                                            
Leave blank if occupational code is not available or not known, or the data element does not apply.
Additional Notes: This information must be based on the most recent job held prior to participating in the program and only applies to adults, dislocated workers and older youth.  If all 8 digits of the occupational skills code are not collected, record as many digits as are available.  If the individual had multiple jobs, use the where the individual had the highest gross wage.</t>
  </si>
  <si>
    <r>
      <t>R</t>
    </r>
    <r>
      <rPr>
        <vertAlign val="superscript"/>
        <sz val="9"/>
        <color rgb="FFFF0000"/>
        <rFont val="Arial"/>
        <family val="2"/>
      </rPr>
      <t>T</t>
    </r>
  </si>
  <si>
    <t>Additional User Defined Fields</t>
  </si>
  <si>
    <t>WIB Name</t>
  </si>
  <si>
    <t>Office Name</t>
  </si>
  <si>
    <t>Case Manager</t>
  </si>
  <si>
    <t>User Field 1</t>
  </si>
  <si>
    <t>User Field 2</t>
  </si>
  <si>
    <t>Old WIASRD No</t>
  </si>
  <si>
    <t>EDRVS Field Number</t>
  </si>
  <si>
    <t xml:space="preserve"> 1 = Yes &lt;=180 days.
 2 = Yes, Eligible Veteran
 3 = Yes, Other Eligible Person
 0 = No
Blank = not applicable (Younger Youth only)
</t>
  </si>
  <si>
    <t xml:space="preserve"> 1 = Yes
 0 = No
Blank = not applicable
</t>
  </si>
  <si>
    <t xml:space="preserve"> 1 = Employed
 2 = Employed, but Received Notice of Termination of Employment or Military Separation
 0 = Not Employed
Blank (Covered Entrant Only)
</t>
  </si>
  <si>
    <t xml:space="preserve"> 1 = Yes
 0 = No
Blank = Does Not Apply
</t>
  </si>
  <si>
    <t xml:space="preserve"> YYYYMMDD
Blank = Does Not Apply</t>
  </si>
  <si>
    <t xml:space="preserve"> 1 = Yes
 2 = Yes, special disabled
 0 = No
Blank = Does Not Apply
</t>
  </si>
  <si>
    <t xml:space="preserve"> 1 = Yes
 0 = No
Blank = Does Not Apply</t>
  </si>
  <si>
    <t xml:space="preserve"> 1 = Yes
 0 = No
Blank = Does Not Apply
</t>
  </si>
  <si>
    <t>WIA Funding Stream</t>
  </si>
  <si>
    <t>AN 75</t>
  </si>
  <si>
    <t>2000</t>
  </si>
  <si>
    <t>2001</t>
  </si>
  <si>
    <t>2002</t>
  </si>
  <si>
    <t>2003</t>
  </si>
  <si>
    <t>2004</t>
  </si>
  <si>
    <r>
      <t xml:space="preserve"> XXXXXXXXXXXX
 (No Hyphens)
</t>
    </r>
    <r>
      <rPr>
        <b/>
        <u/>
        <sz val="9"/>
        <rFont val="Arial"/>
        <family val="2"/>
      </rPr>
      <t>THE SSN CANNOT BE USED or INCLUDED IN WHOLE OR PART IN THIS FIELD</t>
    </r>
  </si>
  <si>
    <t>New</t>
  </si>
  <si>
    <t>313a</t>
  </si>
  <si>
    <t>313b</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</si>
  <si>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1st Quarter Prior to Participation Quarter exist and NAICS Code is not known.
Leave blank if this data element does not apply to the person
.</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</si>
  <si>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3rd Quarter Prior to Participation Quarter exist and NAICS Code is not known.
Leave blank if this data element does not apply to the person</t>
  </si>
  <si>
    <t xml:space="preserve">Record the 4 to 6-digit industry code that best describes the individual's employment using the North American Industrial Classification System (NAICS).  If more than one NAICS is reported, then the NAICS associated with the highest gross wage should be reported.
Enter 999999 if 'Wages 2nd Quarter Prior to Participation Quarter exist and NAICS Code is not known.
Leave blank if this data element does not apply to the person.
  </t>
  </si>
  <si>
    <t xml:space="preserve">Record the 4 to 6-digit industry code that best describes the individual's employment using the North American Industrial Classification System (NAICS).  If more than one NAICS is reported, then the NAICS associated with the highest gross wage should be reported.
Enter 999999 if 'Wages 1st Quarter After the Exit Quarter exist and NAICS Code is not known.
Leave blank if this data element does not apply to the person or wages are not yet available.
</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</si>
  <si>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2nd Quarter After the Exit Quarter exist and NAICS Code is not known.
Leave blank if this data element does not apply to the person or wages are not yet available</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</si>
  <si>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3rd Quarter After the Exit Quarter exist and NAICS Code is not known.
Leave blank if this data element does not apply to the person or wages are not yet available</t>
  </si>
  <si>
    <t>Record the 4 to 6-digit industry code that best describes the individual's employment using the North American Industrial Classification System (NAICS).  If more than one NAICS is reported, then the NAICS associated with the highest gross wage should be reported.
Enter 999999 if 'Wages 4th Quarter After the Exit Quarter exist and NAICS Code is not known.
Leave blank if this data element does not apply to the person or wages are not yet available</t>
  </si>
  <si>
    <t xml:space="preserve">Goal #4 Type </t>
  </si>
  <si>
    <t>Goal #5 Type</t>
  </si>
  <si>
    <t xml:space="preserve">Goal #6 Type </t>
  </si>
  <si>
    <t>Date Goal #4 Was Set</t>
  </si>
  <si>
    <t>Attainment of Goal #4</t>
  </si>
  <si>
    <t>Date Attained Goal #4</t>
  </si>
  <si>
    <t>Date Attained Goal #5</t>
  </si>
  <si>
    <t>Attainment of Goal #5</t>
  </si>
  <si>
    <t xml:space="preserve">Date Goal #5 Was Set </t>
  </si>
  <si>
    <t xml:space="preserve">Date Goal #6 Was Set </t>
  </si>
  <si>
    <t>Attainment of Goal #6</t>
  </si>
  <si>
    <t>Date Attained Goal #6</t>
  </si>
  <si>
    <t xml:space="preserve">Goal #7 Type </t>
  </si>
  <si>
    <t>Date Goal #7 Was Set</t>
  </si>
  <si>
    <t>Attainment of Goal #7</t>
  </si>
  <si>
    <t>Date Attained Goal #7</t>
  </si>
  <si>
    <t>Goal #8 Type</t>
  </si>
  <si>
    <t xml:space="preserve">Date Goal #8 Was Set </t>
  </si>
  <si>
    <t>Attainment of Goal #8</t>
  </si>
  <si>
    <t>Date Attained Goal #8</t>
  </si>
  <si>
    <t xml:space="preserve">Goal #9 Type </t>
  </si>
  <si>
    <t xml:space="preserve">Date Goal #9 Was Set </t>
  </si>
  <si>
    <t xml:space="preserve">Attainment of Goal #9 </t>
  </si>
  <si>
    <t>Date Attained Goal #9</t>
  </si>
  <si>
    <t>Goal #10 Type</t>
  </si>
  <si>
    <t>Date Goal #10 Was Set</t>
  </si>
  <si>
    <t>Attainment of Goal #10</t>
  </si>
  <si>
    <t>Date Attained Goal #10</t>
  </si>
  <si>
    <t>Goal #11 Type</t>
  </si>
  <si>
    <t xml:space="preserve">Date Goal #11 Was Set </t>
  </si>
  <si>
    <t>Attainment of Goal #11</t>
  </si>
  <si>
    <t xml:space="preserve">Date Attained Goal #11 </t>
  </si>
  <si>
    <t xml:space="preserve">Goal #12 Type </t>
  </si>
  <si>
    <t xml:space="preserve">Date Goal #12 Was Set </t>
  </si>
  <si>
    <t>Attainment of Goal #12</t>
  </si>
  <si>
    <t>Date Attained Goal #12</t>
  </si>
  <si>
    <t>N/A</t>
  </si>
  <si>
    <t>OBS Number</t>
  </si>
  <si>
    <t>000000000
(No hyphens)</t>
  </si>
  <si>
    <t>A. Mandatory field in DRVS version 5.0. 
B. Must be unique for each record.</t>
  </si>
  <si>
    <t xml:space="preserve">Attained Degree or Certificate </t>
  </si>
  <si>
    <t>Occupational Code of  Most Recent Employment Prior to Participation(if available)</t>
  </si>
  <si>
    <t>Most Recent Date Received Self-Services</t>
  </si>
  <si>
    <t>Most Recent Date Received Staff-Assisted Services</t>
  </si>
  <si>
    <t>Date of First Staff-Assisted Core Service</t>
  </si>
  <si>
    <t>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does not self-identify his/her ethnicity.
Leave blank if this data element does not apply to the person (covered entrants, TAA non participants) and the data is not available.</t>
  </si>
  <si>
    <t xml:space="preserve"> XXXX
Blank = no services received</t>
  </si>
  <si>
    <t xml:space="preserve">Record the second Project I.D. Number where the participant received services financially assisted under a NEG.  If the individual received services financially assisted by more than two NEGs, record only the first two Project I.D. Numbers.                                         
Leave blank if this data element does not apply to the individual.  </t>
  </si>
  <si>
    <t xml:space="preserve">Record 1 if the participant received services financially assisted by Statewide 15% funds.
Record 2 if the participant received services financially assisted by both Statewide 15% funds and local youth formula funds.
Record 0 or let Blank if the participant did not receive any services financially assisted by Statewide 15% funds.  
Record 9 if grantee is unable to track enrollment in the program.                                                                        </t>
  </si>
  <si>
    <t xml:space="preserve">Record 1 if the participant received services financially assisted under WIA section 133(b)(2)(A).
Record 0 or leave Blank if the participant did not receive services under the condition described above.  
Record 9 if grantee is unable to track enrollment in the program.                                                                        </t>
  </si>
  <si>
    <t xml:space="preserve">Record 1 if the participant received services financially assisted under WIA section 133(b)(2)(B).
Record 0 or leave Blank if the participant did not receive services under the condition described above.  
Record 9 if grantee is unable to track enrollment in the program.                                                                       </t>
  </si>
  <si>
    <t xml:space="preserve">Record 1 if the participant received services financially assisted under WIA section 134(a)
Record 0 or leave Blank if the participant did not receive services under the condition described above, or received services by a local area with statewide funds passed down from the state to the local area.    
Record 9 if grantee is unable to track enrollment in the program.                                                              </t>
  </si>
  <si>
    <t xml:space="preserve">Record 1 if the participant received services financially assisted under WIA section 134(a).
Record 0 or leave Blank if the participant did not receive services under the condition described above, or received services by a local area with statewide funds passed down from the state to the local area.     
Record 9 if grantee is unable to track enrollment in the program.                                          </t>
  </si>
  <si>
    <t xml:space="preserve">Record 1 if the individual participated in rapid response activities authorized at WIA section 134(a)(2)(A)(i).
Record 0 or leave Blank if the participant did not receive services under the condition described above.  
Record 9 if grantee is unable to track enrollment in the program.                                                                                                                                                                                           </t>
  </si>
  <si>
    <t xml:space="preserve">Record 1 if the individual participated in a program financially assisted by WIA section 134(a)(2)(A)(ii).  
Record 0 or leave Blank if the participant did not participate in a program or otherwise receive services under the condition described above, or received services by a local area with statewide funds passed down from the state to the local area.      
Record 9 if grantee is unable to track enrollment in the program.                                                                                                                                                                                       </t>
  </si>
  <si>
    <t xml:space="preserve">Record 1 if the participant received services financially assisted under WIA Title II.
Record 0 or leave Blank if the participant did not receive any services under the condition described above.                                                                                                                                                                                  Record 9 if grantee is unable to track enrollment in the program.                                                                                                                                                                                          </t>
  </si>
  <si>
    <t xml:space="preserve">Record 1 if the participant received services financially assisted under WIA Title I-C.
Record 0 or leave Blank if the participant did not receive any services under the condition described above.                                                                                                                                                                                                    Record 9 if grantee is unable to track enrollment in the program.   </t>
  </si>
  <si>
    <t xml:space="preserve">Record 1 if the participant received services financially assisted under WIA Title I-D, Section 167.
Record 0 or leave Blank if the participant did not receive any services under the condition described above.                         
Record 9 if grantee is unable to track enrollment in the program.      </t>
  </si>
  <si>
    <t xml:space="preserve">Record 1 if the participant received services financially assisted under WIA Title I-D, Section 166.
Record 0 or leave Blank if the participant did not receive any services under the condition described above.                                                                                                                                                                               Record 9 if grantee is unable to track enrollment in the program.   </t>
  </si>
  <si>
    <t xml:space="preserve">Record 1 if under the TAA program.
Record 2 if under the NAFTA-TAA program.
Record 3 if under both programs.
Record 0 or leave Blank if the participant did not receive services under any of the conditions described above. 
Record 9 if grantee is unable to track enrollment in the program.                                                                                                                                                                                            </t>
  </si>
  <si>
    <t>Record 1 if the participant received services financially assisted under the Carl D. Perkins Vocational and Applied Technology Education Act (20 USC 2471) (WIA section 121(b)(1)(B)(vii))
Record 0 or leave Blank if the participant did not receive any services under the condition described above.     
Record 9 if unknown.</t>
  </si>
  <si>
    <t xml:space="preserve">Record 1 if the participant received services financially assisted under parts A and B of title I of the Rehabilitation Act of 1973 (29 USC 720 et seq.), WIA title IV, and section 121(b)(1)(B)(vii)).
Record 2 if the participant received services financially assisted by the Vocational Rehabilitation and Employment (VR&amp;E) Program authorized by 38 USC Chapter 31.
Record 3 if the participant received services from both vocational rehabilitation programs.
Record 0 or leave Blank if the participant did not receive any services under the condition described above.         
Record 9 if unknown.                                                                                                                                                                                                 </t>
  </si>
  <si>
    <t xml:space="preserve">Record 1 if the participant received services financially assisted under the Wagner-Peyser Act (29 USC 49 et seq.) WIA section 121 (b)(1)(B)(ii). 
Record 0 if the participant did not receive services financially assisted under the Wagner-Peyser Act.  
Record 9 if grantee is unable to track enrollment in the program.                                                                                                                                                                                         </t>
  </si>
  <si>
    <t>Record 1 if the participant was referred to a WIA program from Wagner-Peyser.
Record 0 or leave Blank if the participant was not referred to WIA from Wagner-Peyser.
Record 9 is unable to track WIA referrals from Wagner-Peyser.</t>
  </si>
  <si>
    <t xml:space="preserve">Record 1 if the participant received services financially assisted under the YouthBuild Program as authorized under the Housing and Community Development Act of 1992.  
Record 0 or leave Blank if the participant did not receive any services under the condition described above.                     
Record 9 if grantee is unable to track enrollment in the program.  </t>
  </si>
  <si>
    <t xml:space="preserve">Record 1 if the participant received services financially assisted under the Older Americans Act of 1998 (WIA section 121(b)(1)(B)(vi)).
Record 0 or leave Blank if the participant did not receive any services under the condition described above.                                                                                                                                                                                     Record 9 if grantee is unable to track enrollment in the program.   </t>
  </si>
  <si>
    <t xml:space="preserve">Record 1 if the participant received employment and training services from the Supplemental Nutrition Assistance Program (SNAP) program (WIA section 121(b)(2)(B)(iii)).
Record 0 or leave Blank if the participant did not receive any services under the condition described above.                                                                                                                 Record 9 if grantee is unable to track enrollment in the program.   </t>
  </si>
  <si>
    <t>Record 1 if the goal was attained.  Attainment of a goal is to be based on an individual's assessment using widely accepted and recognized measurement/assessment techniques.  
Record 2 if the goal was set, but not attained.  A goal is not attained when the anniversary date has passed without attainment of the goal.  The anniversary date of a goal is the date one year after the date the goal was set.  
Record 3 if the goal was set, but attainment is pending.  This code should not be used after exit.  When the younger youth participant exits, this field should be marked with a "1" or "2" for all goals that have been set.                                                                                                                     
Record 0 or leave blank if this data element does not apply to the individual.</t>
  </si>
  <si>
    <r>
      <t xml:space="preserve">Record the date the participant received their last service in the WIA Youth program other than follow-up services.  This element is only required for participants who completed the WIA Youth program but are co-enrolled in the WIA Adult program or another partner program that would extend their exit date beyond their completion date in WIA Youth.                                                                                                                                                                         </t>
    </r>
    <r>
      <rPr>
        <b/>
        <u/>
        <sz val="9"/>
        <rFont val="Arial"/>
        <family val="2"/>
      </rPr>
      <t xml:space="preserve"> </t>
    </r>
    <r>
      <rPr>
        <sz val="9"/>
        <rFont val="Arial"/>
        <family val="2"/>
      </rPr>
      <t xml:space="preserve">
</t>
    </r>
  </si>
  <si>
    <t xml:space="preserve">Record the first Project I.D. Number where the participant received services financially assisted under a National Emergency Grant (NEG). (For example, Utah projects may be numbered UT-02, so the WIASRD entry would be UT02) - WIA title ID, section 173.
Leave blank if this data element does not apply to the individual.  </t>
  </si>
  <si>
    <t xml:space="preserve">Record 1 if the participant attained a secondary school (high school) diploma recognized by the State.
Record 2 if the participant attained a GED or high school equivalency diploma recognized by the State.
Record 3 if the participant attained a certificate in recognition of an individual's attainment of technical or occupational skills or other post-secondary degree/diploma..
Record 0 if the participant did not attain a diploma, GED, or certificate.
Leave blank if data element does not apply to the individual.
SPECIAL NOTE:  Fields #1704 and #1705 will be used to calculate both the current WIA Younger Youth Diploma Rate and the common measure Attainment of a Degree or Certificate for all youth (14-21).  To achieve positive outcomes on both measures, the state should make sure that coding values 1 or 2 are reported when the youth receives a diploma or equivalent either during participation in the program or by the end of the first quarter after the quarter of exit.  If the youth receives another degree or certificate beyond the first quarter after the quarter of exit, the state should not update the record.  
If the youth did not receive a high school diploma or GED by the end of the first quarter after exit, but did receive one or more certificates while either participating in the program or by the end of the third quarter after exit, the state should record the most recent certificate attained.  </t>
  </si>
  <si>
    <t xml:space="preserve"> 1 = Entered post-secondary education
 2 = Entered advanced training
 3 = Entered military service
 4 = Entered a qualified apprenticeship                                                                                                                                    '0 = None of the above
Blank = Does Not Apply</t>
  </si>
  <si>
    <t xml:space="preserve"> 1 = In-school, H.S. or less
 2 = In-school, Alternative School
 3 = In-school, Post-H.S.
 4 = Not attending school or H.S. Dropout
 5 = Not attending school; H.S. graduate
Blank = Does Not Apply</t>
  </si>
  <si>
    <t xml:space="preserve"> 1 = Attained a secondary school (high school) diploma.
 2 = Attained a GED or high school equivalency diploma.
 3 = Attained a certificate or other post-secondary degree/diploma.
 0 = Did not attain a diploma, GED, degree or certificate
 Blank = Does Not Apply</t>
  </si>
  <si>
    <t xml:space="preserve"> 1 = In post-secondary education
 2 = In advanced training
 3 = In military service
 4 = In a qualified apprenticeship
 0 = None of the above
 Blank = Does Not Apply</t>
  </si>
  <si>
    <t>Section C.06 - Other Related Assistance and Support Services for Adult Customers</t>
  </si>
  <si>
    <t xml:space="preserve"> 01=On the Job Training
 02=Skill Upgrading
 03=Entrepreneurial Training
 04=ABE or ESL in conjunction with Training (non-TAA funded)
 05=Customized Training
 06=Other Occupational Skills Training
 07=Remedial Training (ABE/ESL – TAA only)
 08=Prerequisite Training
 09=Apprenticeship Training
10=Other basic skills training (WIA Youth)
 00=No Training Service</t>
  </si>
  <si>
    <t>Industry Code of Employment 1st Qtr. After Exit Quarter</t>
  </si>
  <si>
    <t>Industry Code of Employment 2nd Qtr. After Exit Quarter</t>
  </si>
  <si>
    <t>Industry Code of Employment 3rd Qtr. After Exit Quarter</t>
  </si>
  <si>
    <t>Industry Code of Employment 4th Qtr. After Exit Quarter</t>
  </si>
  <si>
    <t xml:space="preserve">Record the 5-digit zip code of the primary domicile of the participant.  Primary domicile is that location established or claimed as the permanent residence or "home" of the participant. 
If primary domicile is outside the United States, use the following codes:
77777 = All Other Countries
88888 = Mexico
99999 = Canada                                                                                                                                                                                                                     
                                                                                                                                                                                                                                                                                                                                                                                                                                                     For persons on active military duty, states should record the zip code associated with the APO or FPO as defined by the Military Postal Service Agency.   </t>
  </si>
  <si>
    <t>Industry Code of Employment 1st Qtr. Prior to Participation</t>
  </si>
  <si>
    <t>Industry Code of Employment 2nd Qtr. Prior to Participation</t>
  </si>
  <si>
    <t>Record the date on which the individual begins receiving his/her first service funded by a program following a determination of eligibility to participate in the program (eligibility determination not required for Wagner Peyser).  If the participant receives services from multiple programs, grantees should use the earliest date of service as the "date of participation."</t>
  </si>
  <si>
    <t xml:space="preserve">Record 1 if the impairment is primarily physical, including mobility and sensory impairments.    
Record 2 if the impairment is primarily mental, including cognitive and learning impairments.   
Record 3 if the impairment includes both physical and mental impairments.                                                                                                   Record 9 if the participant does not  wish to disclose his/her type of disability.
Record 0 if the participant is not disabled.
Leave blank if this data element does not apply to the person (covered entrants, TAA non participants) and the data is not available.
                                                                                                                                                                                                Additional Reporting Instructions: For definitions and examples of "physical or mental impairment" and "major life activities," see paragraphs (1) and (2) of the definition of the term "disability" in 29 CFR 37.4, the definition section of the WIA non-discrimination regulations).                                                                                                                                                          </t>
  </si>
  <si>
    <t>Industry Code of Employment 3rd Qtr. Prior to Participation</t>
  </si>
  <si>
    <t>Record 1 if the participant was primarily employed in agricultural labor as classified by the North American Industrial Classification System (NAICS) for agricultural production and services establishments.
Record 2 if the participant was primarily employed in food processing work as classified in the NAICS definitions 3116, 311421, 311941, and 311411 for food processing establishments.  
Leave blank if this data element does not apply to the individual.
Leave blank if this data element does not apply to the person (covered entrants, TAA non participants).</t>
  </si>
  <si>
    <t>Record 1 if the participant received services financially assisted by both the  Local Veterans Employment Representative (LVER) Program and Disabled Veterans Outreach Program (DVOP). 
Record 2 if the participant only received services financially assisted by the LVER program.
Record 3 if the participant only received services financially assisted by the DVOP program.
Record 4 is the participant only received services financially assisted by the VWIP program.
Record 5 if the participant received services funded by LVER and DVOP and VWIP.
Record 6 if the participant received services funded by LVER and VWIP.
Record 7 if the participant received services funded by DVOP and VWIP
Record 0 if the individual is a veteran, but did not receive services under any of the conditions described above. 
Record 9 if grantee is unable to track enrollment in the program.                                                                                                                                                                                             Leave blank if this data element does not apply to the individual (i.e. not a veteran).</t>
  </si>
  <si>
    <t xml:space="preserve">Record 1 if the participant received services financially assisted from any other WIA or non-WIA program not listed above that provided the individuals with services during period of participation. 
Record 2 if the participant received services financially assisted in full or in part by funds from the American Recovery and Reinvestment Act of 2009 during period of participation. 
Record 3 if the participant received services financially assisted from any other WIA or non-WIA program not listed above AND received services financially assisted in full or part by funds from the American Recovery and Reinvestment Act of 2009 during period of participation. 
Record 0 or leave Blank if the individual did not receive any services under the condition described above. </t>
  </si>
  <si>
    <t>Record 1 if the participant received training through distance learning during the report quarter. Record 0 if the participant did not receive any services under the condition described above.  
Leave blank if the individual was not a TAA participant.</t>
  </si>
  <si>
    <t>New WIASRD No</t>
  </si>
  <si>
    <r>
      <t xml:space="preserve">Record the date on which the Covered Person first made contact with the workforce system, either at a physical location or through an electronic resource
</t>
    </r>
    <r>
      <rPr>
        <sz val="9"/>
        <color rgb="FFFF0000"/>
        <rFont val="Arial"/>
        <family val="2"/>
      </rPr>
      <t>Date of first contact is define as:
1. The date of the covered person's initial contract with the workforce system without prior participation or contact; or
2. The date of the covered person's first contact with the workforce system after completing a previous period of participation.</t>
    </r>
  </si>
  <si>
    <t xml:space="preserve">Record 1 if the participant received Incumbent Worker Services under WIA section 134(a)(3)((A)(iv)(I)) primarily funded by Statewide 15% funds. 
Record 2 if the participant received Incumbent Worker Services primarily funded by Local Formula funds under a waiver.
Record 3 if the participant received Incumbent Worker Services primarily funded by Rapid Response funds under a waiver.
Record 0 if the participant did not receive services under the condition described above.
Record 9 if grantee is unable to track enrollment in the program.                                                                    
</t>
  </si>
  <si>
    <t xml:space="preserve">01 = Institutionalized
02 = Health/Medical
03 = Deceased 
04 = Family Care
05 = Reserve Forces Called to Active Duty
06 = Relocated to Mandated Residential Program
85-95 = Other ETA exclusions
96 = TAA demonstration  
97 = WIA Youth who meet criteria for exclusion from WIA Youth Performance Measures
98 = Retirement
99 = Not a Valid SSN
00 = Other </t>
  </si>
  <si>
    <t>0 = Not assessed
1 = TABE 9-10
2 = CASAS (Life Skills)
3 = ABLE
4 = WorkKeys
5 = SPL
6 = BEST
7 = BEST Plus
8 = TABE Class E
9 = Wonderlic
10 = Other Approved Assessment Tool</t>
  </si>
  <si>
    <r>
      <t xml:space="preserve"> 00000
</t>
    </r>
    <r>
      <rPr>
        <sz val="9"/>
        <color rgb="FFFF0000"/>
        <rFont val="Arial"/>
        <family val="2"/>
      </rPr>
      <t>Leave blank if the ETA-Assigned Local Workforce Board/Statewide Code is not known for a Covered Entrant or Self Service Participant</t>
    </r>
  </si>
  <si>
    <t>Record the special ETA-assigned project ID number where the participant received services funded under a special project. 
VRAP = Veterans Retraining Assistance Program Participant
REUC = Reemployment  Assistance - EUC Participants
VRUC = Both a VRAP and REUC participant
WOJT + Credential Waiver for On-the-Job Training Participants
Leave Blank if no special project exists</t>
  </si>
  <si>
    <r>
      <t xml:space="preserve"> XX 
Blank = Does Not Apply
 Must be a valid state FIPS Alpha code
 or 
 If primary domicile is outside the United States, use the following numeric codes:
 77 = All Other Countries
 88 = Mexico
 99 = Canada
 or
 For persons on active military duty, states should record the two-letter Air/Army Post Office (APO) or   Fleet Post Office (FPO) as defined by the Military Postal Service Agency.                                                                                                                                                                   
 AE (ZIPs 09xxx) for Armed Forces Europe which includes Canada, Middle East, and Africa
 AP (ZIPs 962xx - 966xx) for Armed Forces Pacific
 AA (ZIPs 340xx) for Armed Forces (Central and South) Americas
</t>
    </r>
    <r>
      <rPr>
        <sz val="9"/>
        <color rgb="FFFF0000"/>
        <rFont val="Arial"/>
        <family val="2"/>
      </rPr>
      <t>Leave blank if the State FIPS Code is not known for a Covered Entrant or Self Service Participant</t>
    </r>
  </si>
  <si>
    <r>
      <t xml:space="preserve"> 000
Blank = Does Not Apply
If primary domicile is outside the United States, use the following codes:
777 = All Other Countries
888 = Mexico
999 = Canada
</t>
    </r>
    <r>
      <rPr>
        <sz val="9"/>
        <color rgb="FFFF0000"/>
        <rFont val="Arial"/>
        <family val="2"/>
      </rPr>
      <t xml:space="preserve">
Leave blank if the County Code of Residence is not known for a Covered Entrant or Self Service Participant</t>
    </r>
  </si>
  <si>
    <r>
      <t xml:space="preserve"> 00000
If primary domicile is outside the United States, use the following codes:
77777 = All Other Countries
88888 = Mexico
99999 = Canada                                                                                                                                                                                                                     
                                                                                                                                                                                                                                                                                                                                                                                                                                                     For persons on active military duty, states should record the zip code associated with the APO or FPO as defined by the Military Postal Service Agency.
</t>
    </r>
    <r>
      <rPr>
        <sz val="9"/>
        <color rgb="FFFF0000"/>
        <rFont val="Arial"/>
        <family val="2"/>
      </rPr>
      <t>Leave blank if the Zip Code of Residence is not known for a Covered Entrant or Self Service Participant</t>
    </r>
  </si>
  <si>
    <r>
      <t xml:space="preserve"> 000000000
Blank = Does Not Apply
</t>
    </r>
    <r>
      <rPr>
        <sz val="9"/>
        <color rgb="FFFF0000"/>
        <rFont val="Arial"/>
        <family val="2"/>
      </rPr>
      <t>Leave blank if the Economic/Labor Market Area and Physical Location Code is not known for a Covered Entrant or Self Service Participant</t>
    </r>
  </si>
  <si>
    <t xml:space="preserve"> 1 = Yes
 0 = No
 9 = Participant did not  self-identify
</t>
  </si>
  <si>
    <r>
      <t xml:space="preserve"> 1 = Physical Impairment
 2 = Mental Impairment
 3 = Both Physical and Mental Impairments
 9 = Participant did not  self-identify
 0 = Not Disabled
 </t>
    </r>
    <r>
      <rPr>
        <sz val="9"/>
        <color rgb="FFFF0000"/>
        <rFont val="Arial"/>
        <family val="2"/>
      </rPr>
      <t>Blank = Not Applicable</t>
    </r>
  </si>
  <si>
    <t xml:space="preserve">Record 1 if the individual is a person who served in the active U.S. military, naval, or air service for a period of less than or equal to 180 days, and who was discharged or released from such service under conditions other than dishonorable.
Record 2 if the participant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167(a), (d), or (g), 673 (a) of Title 10, U.S.C., served on
active duty during a period of war or in a campaign or expedition for which a campaign badge is authorized and was discharged or released from such duty with other than a dishonorable
discharge.
Record 3 if the participant is: (a) the spouse of any person who died on active duty or of a service connected disability, (b) the spouse of any member of the Armed Forces serving on active duty who at the time of application for assistance under this part, is listed, pursuant to 38 U.S.C 101 and the regulations issued there 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 connected disability or the spouse of a veteran
who died while a disability so evaluated was in existence.
Record 0 if the participant does not meet any one of the conditions described above.
Leave “blank” if the individual is not a participant, and the data is not available.
</t>
  </si>
  <si>
    <t>Adult</t>
  </si>
  <si>
    <t>Older Youth</t>
  </si>
  <si>
    <t>NEG</t>
  </si>
  <si>
    <t>Younger Youth</t>
  </si>
  <si>
    <t xml:space="preserve">Source Documentation Requirements </t>
  </si>
  <si>
    <t>Global</t>
  </si>
  <si>
    <t>Validation Instructions:  These instructions present the data elements, reference numbers, formats, element definitions, Federal sources, state/grantee sources, and validation rules needed to perform data element validation.  The Federal sources are the generic, federally recommended source documentation.   States are authorized to use state-specific versions of the federally approved documentation.  No additional documentation sources may be utilized.</t>
  </si>
  <si>
    <t>A.  VALIDATION RULES</t>
  </si>
  <si>
    <t>Two types of validation rules exist:</t>
  </si>
  <si>
    <r>
      <t>1.</t>
    </r>
    <r>
      <rPr>
        <sz val="7"/>
        <rFont val="Times New Roman"/>
        <family val="1"/>
      </rPr>
      <t xml:space="preserve">        </t>
    </r>
    <r>
      <rPr>
        <sz val="12"/>
        <rFont val="Book Antiqua"/>
        <family val="1"/>
      </rPr>
      <t xml:space="preserve">If the validation instruction says MATCH:  Enter a checkmark in the box in the pass column if the data on the worksheet match the data in the source documentation.  Enter a checkmark in the box in the fail column if the data on the worksheet do not match the data in the source documentation or if no source documentation is found. </t>
    </r>
  </si>
  <si>
    <t>To match, the data on the worksheet must be the same as the data in the source documentation.  For example, if the worksheet says a participant's date of birth is July 1, 1975, then the source documentation must also have July 1, 1975, as the birth date.</t>
  </si>
  <si>
    <t xml:space="preserve">The validator must validate data elements that have checkboxes next to them or are not grayed-out. </t>
  </si>
  <si>
    <r>
      <t>2.</t>
    </r>
    <r>
      <rPr>
        <sz val="7"/>
        <rFont val="Times New Roman"/>
        <family val="1"/>
      </rPr>
      <t xml:space="preserve">        </t>
    </r>
    <r>
      <rPr>
        <sz val="12"/>
        <rFont val="Book Antiqua"/>
        <family val="1"/>
      </rPr>
      <t xml:space="preserve">If the validation instruction says SUPPORT:  Enter a checkmark in the box in the pass column if the data on the worksheet are supported by the data in the source documentation.  Enter a checkmark in the box in the fail column if the data on the worksheet are not supported by the data in the source documentation or if no source documentation is found.  To support the data on the worksheet, the source documentation must provide evidence that the data on the worksheet is correct.  </t>
    </r>
  </si>
  <si>
    <t>This instruction is used when information must be interpreted or processed before it can be used to assess the accuracy of the data on the participant's records.  For example, source documentation is used to support youth who needs additional assistance because validators must interpret policy and determine if the documentation supports that policy.</t>
  </si>
  <si>
    <t>B.  MISSING AND INVALID RECORDS</t>
  </si>
  <si>
    <t>There are four conditions used to describe higher level data problems:</t>
  </si>
  <si>
    <r>
      <t>1.</t>
    </r>
    <r>
      <rPr>
        <sz val="7"/>
        <rFont val="Times New Roman"/>
        <family val="1"/>
      </rPr>
      <t xml:space="preserve">        </t>
    </r>
    <r>
      <rPr>
        <sz val="12"/>
        <rFont val="Book Antiqua"/>
        <family val="1"/>
      </rPr>
      <t>If a record is missing from the office in which it is supposed to be, the validator should check the box at the top of the worksheet that says "Missing Record."  No other elements should be validated.  This record fails validation.</t>
    </r>
  </si>
  <si>
    <r>
      <t>2.</t>
    </r>
    <r>
      <rPr>
        <sz val="7"/>
        <rFont val="Times New Roman"/>
        <family val="1"/>
      </rPr>
      <t xml:space="preserve">        </t>
    </r>
    <r>
      <rPr>
        <sz val="12"/>
        <rFont val="Book Antiqua"/>
        <family val="1"/>
      </rPr>
      <t>If the validator cannot determine where a record is supposed to be located, the validator should check the box at the top of the worksheet that says "Unable to Locate."  No other elements should be validated.  This record fails validation.</t>
    </r>
  </si>
  <si>
    <r>
      <t>3.</t>
    </r>
    <r>
      <rPr>
        <sz val="7"/>
        <rFont val="Times New Roman"/>
        <family val="1"/>
      </rPr>
      <t xml:space="preserve">        </t>
    </r>
    <r>
      <rPr>
        <sz val="12"/>
        <rFont val="Book Antiqua"/>
        <family val="1"/>
      </rPr>
      <t>If a record for a person not registered in WIA has wrongly been included in the extract file, the validator should check the box at the top of the worksheet that says "Invalid Record."  No other elements should be validated.  This record fails validation.</t>
    </r>
  </si>
  <si>
    <r>
      <t>4.</t>
    </r>
    <r>
      <rPr>
        <sz val="7"/>
        <rFont val="Times New Roman"/>
        <family val="1"/>
      </rPr>
      <t xml:space="preserve">        </t>
    </r>
    <r>
      <rPr>
        <sz val="12"/>
        <rFont val="Book Antiqua"/>
        <family val="1"/>
      </rPr>
      <t>If a record has a wrong Social Security Number (SSN), the validator should check the "Wrong SSN" checkbox AND validate all data elements listed on the worksheet.</t>
    </r>
  </si>
  <si>
    <t>C.  TYPES OF SOURCE DOCUMENTATION</t>
  </si>
  <si>
    <t xml:space="preserve">For most data elements, the validation instructions provide multiple forms of acceptable source documentation.  Ideally, all source documentation should tell the same story regarding the participant, services rendered, and outcomes.  However, if the state collects multiple sources for the same data element and the sources conflict, the most reliable source should be used to determine if the element passes or fails.  For example, for School Status at Participation (DRVS Field# 30), copies of records from an educational institution are a more reliable source than participant self-attestation.  </t>
  </si>
  <si>
    <t>For the most part, the definition of a particular source is clear.  States have, however, had questions about four sources—Cross-Match, State Management Information System (MIS), Self-Attestation, and Case Notes.  Definitions for these four types of source documentation are:</t>
  </si>
  <si>
    <r>
      <t>1.</t>
    </r>
    <r>
      <rPr>
        <sz val="7"/>
        <rFont val="Times New Roman"/>
        <family val="1"/>
      </rPr>
      <t xml:space="preserve">        </t>
    </r>
    <r>
      <rPr>
        <sz val="12"/>
        <rFont val="Book Antiqua"/>
        <family val="1"/>
      </rPr>
      <t>Cross-Match:  A cross-match requires validators to find detailed supporting evidence for the data element in a database.  An indicator or presence of an SSN in a non-WIA database is not sufficient evidence.  For example, Temporary Assistance to Needy Families (TANF) participation can be determined by a cross-match with the state's public assistance database.  It is not sufficient to find that the sampled SSN is present in the public assistance database; validators must also find supporting information such as dates of participation and services rendered.</t>
    </r>
  </si>
  <si>
    <r>
      <t>2.</t>
    </r>
    <r>
      <rPr>
        <sz val="7"/>
        <rFont val="Times New Roman"/>
        <family val="1"/>
      </rPr>
      <t xml:space="preserve">        </t>
    </r>
    <r>
      <rPr>
        <sz val="12"/>
        <rFont val="Book Antiqua"/>
        <family val="1"/>
      </rPr>
      <t>State MIS:  Unless otherwise noted, state MIS refers to specific, detailed information that is stored in the state’s information system that supports an element.  An indicator, such as a checkmark on a computer screen, is not acceptable source documentation in and of itself.  For example, state MIS is an acceptable source of documentation for date of first training service.  To be an acceptable source to validate date of first training service, in addition to the date of first training,  the state MIS should have information about the type of training and the organization that provided the training.  Locating this detailed information represents a deeper level of inquiry than the appearance of a date in the state MIS and makes it unnecessary for such states to validate this data element in local offices.</t>
    </r>
  </si>
  <si>
    <r>
      <t>3.</t>
    </r>
    <r>
      <rPr>
        <sz val="7"/>
        <rFont val="Times New Roman"/>
        <family val="1"/>
      </rPr>
      <t xml:space="preserve">        </t>
    </r>
    <r>
      <rPr>
        <sz val="12"/>
        <rFont val="Book Antiqua"/>
        <family val="1"/>
      </rPr>
      <t xml:space="preserve">Self-Attestation:  Self-attestation (also referred to as a participant statement) occurs when a participant states his or her status for a particular data element, such as pregnant or parenting youth, and then signs and dates a form acknowledging this status.  The key elements for self-attestation are:  (a) the participant identifying his or her status for permitted elements and (b) signing and dating a form attesting to this self-identification.  The form and signature can be on paper or in the state management information system, with an online signature.  </t>
    </r>
  </si>
  <si>
    <r>
      <t>4.</t>
    </r>
    <r>
      <rPr>
        <sz val="7"/>
        <rFont val="Times New Roman"/>
        <family val="1"/>
      </rPr>
      <t xml:space="preserve">        </t>
    </r>
    <r>
      <rPr>
        <sz val="12"/>
        <rFont val="Book Antiqua"/>
        <family val="1"/>
      </rPr>
      <t xml:space="preserve">Case Notes:  Case notes refer to either paper or electronic statements by the case manager that identifies, at a minimum, the following:  a participant's status for a specific data element, the date on which the information was obtained, and the case manager who obtained the information. </t>
    </r>
  </si>
  <si>
    <t>If a record is missing from the office in which it is supposed to be, the validator should check the box at the top of the worksheet that says "Missing Record." No other elements should be validated. This record fails validation</t>
  </si>
  <si>
    <t>Missing Record</t>
  </si>
  <si>
    <t>Yes</t>
  </si>
  <si>
    <t>Match</t>
  </si>
  <si>
    <t>Unable to Locate Record</t>
  </si>
  <si>
    <t>Invalid Record</t>
  </si>
  <si>
    <t>Wrong SSN</t>
  </si>
  <si>
    <t xml:space="preserve">If the validator cannot determine where a record is supposed to be located, the validator should check the box at the top of the worksheet that says "Unable to Locate." No other elements should be validated. This record fails validation. </t>
  </si>
  <si>
    <t>SSN Card, Passport, Military ID, Other Federal or State ID with SSN</t>
  </si>
  <si>
    <t xml:space="preserve">If a record has a wrong Social Security Number (SSN), the validator should check the "Wrong SSN" checkbox AND validate all data elements listed on the worksheet. </t>
  </si>
  <si>
    <t xml:space="preserve">If a record for a person not registered in WIA has wrongly been included in the extract file, the validator should check the box at the top of the worksheet that says "Invalid Record." No other elements should be validated. This record fails validation. </t>
  </si>
  <si>
    <t>No</t>
  </si>
  <si>
    <t>Support</t>
  </si>
  <si>
    <t>Record the participant's date of birth.
Leave blank if this data element does not apply to the person (covered entrants) and the data is not available.</t>
  </si>
  <si>
    <r>
      <t xml:space="preserve">Adults/DW Exiters who did not receive Intensive or Training Services:  </t>
    </r>
    <r>
      <rPr>
        <sz val="9"/>
        <rFont val="Arial"/>
        <family val="2"/>
      </rPr>
      <t xml:space="preserve">State MIS, self-attestation, case notes </t>
    </r>
    <r>
      <rPr>
        <i/>
        <u/>
        <sz val="9"/>
        <rFont val="Arial"/>
        <family val="2"/>
      </rPr>
      <t xml:space="preserve">
All Youth and Adults/DW Exiters who received Intensive or Training Services:   </t>
    </r>
    <r>
      <rPr>
        <sz val="9"/>
        <rFont val="Arial"/>
        <family val="2"/>
      </rPr>
      <t>Copy of authorization to receive cash public assistance, copy of public assistance check, medical card showing cash grant status, public assistance records, refugee assistance records, cross- match with public assistance database</t>
    </r>
  </si>
  <si>
    <r>
      <rPr>
        <i/>
        <u/>
        <sz val="9"/>
        <rFont val="Arial"/>
        <family val="2"/>
      </rPr>
      <t>Adults Exiters who did not receive Intensive or Training Services:</t>
    </r>
    <r>
      <rPr>
        <sz val="9"/>
        <rFont val="Arial"/>
        <family val="2"/>
      </rPr>
      <t xml:space="preserve">  State MIS, self-attestation, case notes 
</t>
    </r>
    <r>
      <rPr>
        <i/>
        <u/>
        <sz val="9"/>
        <rFont val="Arial"/>
        <family val="2"/>
      </rPr>
      <t>All Youth and Adults Exiters who received Intensive or Training Services</t>
    </r>
    <r>
      <rPr>
        <sz val="9"/>
        <rFont val="Arial"/>
        <family val="2"/>
      </rPr>
      <t>:  Cross- match with TANF public assistance records</t>
    </r>
  </si>
  <si>
    <t>Verification from employer, rapid response list, notice of layoff, public announcement with follow-up cross-match with UI, self- attestation</t>
  </si>
  <si>
    <r>
      <rPr>
        <i/>
        <u/>
        <sz val="9"/>
        <rFont val="Arial"/>
        <family val="2"/>
      </rPr>
      <t>DW/NEG Exiters who did not receive Intensive or Training Services:</t>
    </r>
    <r>
      <rPr>
        <sz val="9"/>
        <rFont val="Arial"/>
        <family val="2"/>
      </rPr>
      <t xml:space="preserve">  State MIS, self-attestation, case notes 
</t>
    </r>
    <r>
      <rPr>
        <i/>
        <u/>
        <sz val="9"/>
        <rFont val="Arial"/>
        <family val="2"/>
      </rPr>
      <t xml:space="preserve">DW/NEG Exiters who received Intensive or Training Services:  </t>
    </r>
    <r>
      <rPr>
        <sz val="9"/>
        <rFont val="Arial"/>
        <family val="2"/>
      </rPr>
      <t xml:space="preserve"> Public assistance records, court records, divorce papers, bank records, spouse’s layoff notice, spouse’s death record, self -attestation
</t>
    </r>
  </si>
  <si>
    <t>Written statement from an individual providing residence, shelter or social service agency, WIA intake or registration form, self-attestation</t>
  </si>
  <si>
    <t>Documentation from juvenile or adult criminal justice system, documented phone call with court or probation representatives, WIA intake or registration form, self-attestation</t>
  </si>
  <si>
    <t>Copy of child’s birth certificate, baptismal record, observation of pregnancy status, doctor’s note confirming pregnancy, self- attestation</t>
  </si>
  <si>
    <t>(See state policy and/or state plan). Individual service strategy, case notes, WIA intake or registration form, State MIS, self- attestation</t>
  </si>
  <si>
    <t xml:space="preserve">Applicable records from education institution (GED certificate, diploma, attendance record, transcripts, drop out letter, school documentation), WIA intake or registration form, State MIS, self- attestation </t>
  </si>
  <si>
    <t>Standardized assessment test, school records, case notes</t>
  </si>
  <si>
    <t>Written confirmation from social services agency, case notes</t>
  </si>
  <si>
    <t xml:space="preserve"> YYYYMMDD
Blank = Does Not Apply
Leave blank if the Date of Birth  is not known for a Covered Entrant or Self Service Participant</t>
  </si>
  <si>
    <t>WIA status/exit forms, State MIS, case notes</t>
  </si>
  <si>
    <t>State MIS</t>
  </si>
  <si>
    <t>WIA intake or registration form, State MIS, case notes</t>
  </si>
  <si>
    <t xml:space="preserve">Case file data or NEG grant award letter that identifies the project number assigned by the U.S DOL NEG Grant Officer  </t>
  </si>
  <si>
    <r>
      <t>Record 01</t>
    </r>
    <r>
      <rPr>
        <sz val="9"/>
        <rFont val="Arial"/>
        <family val="2"/>
      </rPr>
      <t xml:space="preserve"> if the participant is residing in an institution or facility providing 24-hour support such as a prison or hospital and is expected to remain in that institution for at least 90 days.  
</t>
    </r>
    <r>
      <rPr>
        <b/>
        <sz val="9"/>
        <rFont val="Arial"/>
        <family val="2"/>
      </rPr>
      <t>Record 02</t>
    </r>
    <r>
      <rPr>
        <sz val="9"/>
        <rFont val="Arial"/>
        <family val="2"/>
      </rPr>
      <t xml:space="preserve"> if the participant is receiving medical treatment that precludes entry into unsubsidized employment or continued participation in the program.  Does not include temporary conditions expected to last for less than 90 days. 
</t>
    </r>
    <r>
      <rPr>
        <b/>
        <sz val="9"/>
        <rFont val="Arial"/>
        <family val="2"/>
      </rPr>
      <t>Record 03</t>
    </r>
    <r>
      <rPr>
        <sz val="9"/>
        <rFont val="Arial"/>
        <family val="2"/>
      </rPr>
      <t xml:space="preserve"> if the participant was found to be deceased or no longer living.  
</t>
    </r>
    <r>
      <rPr>
        <b/>
        <sz val="9"/>
        <rFont val="Arial"/>
        <family val="2"/>
      </rPr>
      <t>Record 04</t>
    </r>
    <r>
      <rPr>
        <sz val="9"/>
        <rFont val="Arial"/>
        <family val="2"/>
      </rPr>
      <t xml:space="preserve"> if the participant is providing care for a family member with a health/medical condition that precludes entry into unsubsidized employment or continued participation in the program.  Does not include temporary conditions expected to last for less than 90 days.  
</t>
    </r>
    <r>
      <rPr>
        <b/>
        <sz val="9"/>
        <rFont val="Arial"/>
        <family val="2"/>
      </rPr>
      <t>Record 05</t>
    </r>
    <r>
      <rPr>
        <sz val="9"/>
        <rFont val="Arial"/>
        <family val="2"/>
      </rPr>
      <t xml:space="preserve"> if the participant is a member of the National Guard or other reserve military unit of the armed forces and is called to active duty for at least 90 days. 
</t>
    </r>
    <r>
      <rPr>
        <b/>
        <sz val="9"/>
        <rFont val="Arial"/>
        <family val="2"/>
      </rPr>
      <t>Record 06</t>
    </r>
    <r>
      <rPr>
        <sz val="9"/>
        <rFont val="Arial"/>
        <family val="2"/>
      </rPr>
      <t xml:space="preserve"> if the participant is in the foster care system or any other mandated residential program and has moved from the area as part of such a program or system (exclusion for youth participants only).
</t>
    </r>
    <r>
      <rPr>
        <b/>
        <sz val="9"/>
        <rFont val="Arial"/>
        <family val="2"/>
      </rPr>
      <t>Record 85-95</t>
    </r>
    <r>
      <rPr>
        <sz val="9"/>
        <rFont val="Arial"/>
        <family val="2"/>
      </rPr>
      <t xml:space="preserve"> if the participant received services under a special project, which has been excluded from performance outcomes by ETA
</t>
    </r>
    <r>
      <rPr>
        <b/>
        <sz val="9"/>
        <rFont val="Arial"/>
        <family val="2"/>
      </rPr>
      <t>Record 96</t>
    </r>
    <r>
      <rPr>
        <sz val="9"/>
        <rFont val="Arial"/>
        <family val="2"/>
      </rPr>
      <t xml:space="preserve"> if the participant received services under a TAA demonstration project
</t>
    </r>
    <r>
      <rPr>
        <b/>
        <sz val="9"/>
        <rFont val="Arial"/>
        <family val="2"/>
      </rPr>
      <t>Record 97</t>
    </r>
    <r>
      <rPr>
        <sz val="9"/>
        <rFont val="Arial"/>
        <family val="2"/>
      </rPr>
      <t xml:space="preserve"> if the WIA Youth participant receives WIA Youth Services strictly during the summer months in 2010 and participate in TANF funded summer employment.
</t>
    </r>
    <r>
      <rPr>
        <b/>
        <sz val="9"/>
        <rFont val="Arial"/>
        <family val="2"/>
      </rPr>
      <t>Record 98</t>
    </r>
    <r>
      <rPr>
        <sz val="9"/>
        <rFont val="Arial"/>
        <family val="2"/>
      </rPr>
      <t xml:space="preserve"> if the participant retired from employment.
</t>
    </r>
    <r>
      <rPr>
        <b/>
        <sz val="9"/>
        <rFont val="Arial"/>
        <family val="2"/>
      </rPr>
      <t>Record 99</t>
    </r>
    <r>
      <rPr>
        <sz val="9"/>
        <rFont val="Arial"/>
        <family val="2"/>
      </rPr>
      <t xml:space="preserve"> if the participant either disclosed an invalid social security number (SSN) or chose not to disclose a SSN. 
</t>
    </r>
    <r>
      <rPr>
        <b/>
        <sz val="9"/>
        <rFont val="Arial"/>
        <family val="2"/>
      </rPr>
      <t>Record 00</t>
    </r>
    <r>
      <rPr>
        <sz val="9"/>
        <rFont val="Arial"/>
        <family val="2"/>
      </rPr>
      <t xml:space="preserve"> if the participant exited for a reason other than one of the conditions listed above.                                              
Note: Exit Reason "98 = Retirement" has been added for program management purposes only and individuals who exit the program based on this reason will not be excluded from calculation of the performance measures.  Rather, these individuals will be included in the performance measure calculations.                                                                                         
                                                                                                                                                                                                </t>
    </r>
  </si>
  <si>
    <t xml:space="preserve">Information from partner services MIS systems, WIA status/exit form, case notes,
Information from institution or facility
</t>
  </si>
  <si>
    <t>Match/Support</t>
  </si>
  <si>
    <r>
      <t>Adults Exiters who did not receive Intensive or Training Services:</t>
    </r>
    <r>
      <rPr>
        <sz val="9"/>
        <rFont val="Arial"/>
        <family val="2"/>
      </rPr>
      <t xml:space="preserve">   State MIS, self-attestation, case notes.
</t>
    </r>
    <r>
      <rPr>
        <i/>
        <u/>
        <sz val="9"/>
        <rFont val="Arial"/>
        <family val="2"/>
      </rPr>
      <t xml:space="preserve">All Youth and Adults Exiters who received Intensive or Training Services: </t>
    </r>
    <r>
      <rPr>
        <sz val="9"/>
        <rFont val="Arial"/>
        <family val="2"/>
      </rPr>
      <t xml:space="preserve"> Alimony Agreement, applicant statement, award letter from veteran’s administration, bank statements, compensation award letter, court award letter, pension statement, employer statement/contact, family or business financial records, housing authority verification, pay stubs, public assistance records, quarterly estimated tax for self-employed persons, Social Security benefits, UI documents</t>
    </r>
  </si>
  <si>
    <t>State MIS, case notes</t>
  </si>
  <si>
    <t>Cross-match between dates of service and vendor training information, vendor training documentation, State MIS, case notes</t>
  </si>
  <si>
    <t>Applicable records from education institution certifying enrollment, case notes with verification from education institution or training provider that the individual is enrolled in education</t>
  </si>
  <si>
    <t>Activity sheets, sign-in sheets, attendance record, vendor contract, State MIS, case notes, WIA status forms noting receipt of educational services and type of services received</t>
  </si>
  <si>
    <t xml:space="preserve">Record the most recent date on which the participant received services that include, but are not limited to, opportunities that encourage responsibility, employability, and other positive social behaviors such as: (a) exposure to post-secondary educational opportunities; (b) community and service learning projects; (c) peer-centered activities, including peer mentoring and tutoring; (d) organizational and team work training, including team leadership training; (e) training in decision making, including determining priorities; and (f) citizenship training, including life skills training such as parenting, work behavior training, and budgeting of resources.  
Leave blank if the participant did not receive a Leadership Development Opportunities service or this data element does not apply to the individual.  
</t>
  </si>
  <si>
    <t>UI Wage records, WRIS, supplemental data sources defined by TEGL 17-05, State MIS</t>
  </si>
  <si>
    <t xml:space="preserve"> 1 = Yes
 0 = No
 3 = Information not yet available
Leave blank if the Employed in 1st Quarter After Exit Quarter is not known for a Covered Entrant or Self Service Participant
</t>
  </si>
  <si>
    <t xml:space="preserve"> 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Leave blank if the Type of Employment Match 1st Quarter After Exit Quarter is not known for a Covered Entrant or Self Service Participant</t>
  </si>
  <si>
    <t>UI Wage Records, WRIS, supplemental data sources defined by TEGL 17-05, follow up services, surveys, record sharing and/or automated record matching with other employment and administrative databases, other out of state wage record systems, case notes</t>
  </si>
  <si>
    <t xml:space="preserve"> 1 = Yes
 0 = No
 3 = Information not yet available
Leave blank if the Employed in 2nd Quarter After Exit Quarter is not known for a Covered Entrant or Self Service Participant
</t>
  </si>
  <si>
    <t xml:space="preserve"> 1 = Yes
 0 = No
 3 = Information not yet available
Leave blank if the Employed in 3rd Quarter After Exit Quarter is not known for a Covered Entrant or Self Service Participant
</t>
  </si>
  <si>
    <t xml:space="preserve"> 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Leave blank if the Type of Employment Match 3rd Quarter After Exit Quarter is not known for a Covered Entrant or Self Service Participant</t>
  </si>
  <si>
    <t xml:space="preserve"> 1 = UI Wage Records (In-State &amp; WRIS)
 2 = Federal Employment Records (OPM, USPS)
 3 = Military Employment Records (DOD)
 4 = Other Administrative Wage Records
 5 = Supplemental through case management, participant survey, and/or verification with the employer
 6 = Information not yet available
 0 = Not employed
Leave blank if the Type of Employment Match 2nd Quarter After Exit Quarter is not known for a Covered Entrant or Self Service Participant</t>
  </si>
  <si>
    <t xml:space="preserve"> 000000.00
Leave blank if the Wages 3rd Quarter Prior to Participation Quarter is not known for a Covered Entrant or Self Service Participant</t>
  </si>
  <si>
    <t>UI wage records, WRIS, other state wage records, Federal wage databases</t>
  </si>
  <si>
    <t>Transcripts, certificates, diploma, surveys, case notes</t>
  </si>
  <si>
    <t xml:space="preserve">Transcripts, certificates, diploma, letter or other documentation from school system </t>
  </si>
  <si>
    <t xml:space="preserve">Transcripts, certificates, diploma, letter or documentation from school system </t>
  </si>
  <si>
    <t>Transcripts, certificates, diploma, letter or documentation from school system, case notes</t>
  </si>
  <si>
    <t>Cross-match with other agencies, apprenticeship verification, documentation of military service, advanced training, post secondary education, transcripts, registration forms, community college info, employer contacts, U.I. wage records, WRIS, case notes</t>
  </si>
  <si>
    <t xml:space="preserve">Test records, case notes documenting the necessary details for each element of testing.  States should refer to WIA Reporting Specifications  for the list of approved Educational tests for the Literacy/Numeracy measure. 
Front line staff must keep a copy of the test scoring sheet that shows the date of the test, total score and grade levels in the case file. Case notes should also detail the participant’s progress. 
</t>
  </si>
  <si>
    <t xml:space="preserve">Front line staff must keep a copy of the test scoring sheet that shows the date of the test, total score and grade levels in the case file. Case notes should also detail the participant’s progress. </t>
  </si>
  <si>
    <r>
      <t xml:space="preserve">PLEASE NOTE:  </t>
    </r>
    <r>
      <rPr>
        <sz val="12"/>
        <rFont val="Book Antiqua"/>
        <family val="1"/>
      </rPr>
      <t>For DRVS field numbers 8, 19, 28, 38, 40, and 46, the sources differ for those adults, dislocated workers, and NEGs, where applicable, who received intensive and/or training services from those who received staff-assisted services only. If a date is in field # 93 or 96, the participant received intensive and/or training services. If a date is in field # 86, the participant received staff-assisted core services.</t>
    </r>
  </si>
  <si>
    <t>Test Records, Transcripts, School/Employer Notification or documentation, State MIS, Case notes</t>
  </si>
  <si>
    <t xml:space="preserve"> 1 = Attained
 2 = Set, but not attained
 3 = Set, but attainment is pending 
 0 or Blank = No goals set                               </t>
  </si>
  <si>
    <t xml:space="preserve"> 1 = Basic Skills
 2 = Occupational Skills
 3 = Work Readiness Skills
 Blank or 0 = Does not apply to this  participant
</t>
  </si>
  <si>
    <t>Dislocated Worker</t>
  </si>
  <si>
    <r>
      <rPr>
        <i/>
        <u/>
        <sz val="9"/>
        <rFont val="Arial"/>
        <family val="2"/>
      </rPr>
      <t xml:space="preserve">Adults/DW/NEG Exiters who received Self-services only: </t>
    </r>
    <r>
      <rPr>
        <sz val="9"/>
        <rFont val="Arial"/>
        <family val="2"/>
      </rPr>
      <t xml:space="preserve">Self-attestation
</t>
    </r>
    <r>
      <rPr>
        <i/>
        <u/>
        <sz val="9"/>
        <rFont val="Arial"/>
        <family val="2"/>
      </rPr>
      <t>Adults/DW/NEG Exiters who received Staff-assisted core services only:</t>
    </r>
    <r>
      <rPr>
        <sz val="9"/>
        <rFont val="Arial"/>
        <family val="2"/>
      </rPr>
      <t xml:space="preserve">
Hard or electronic case notes. Should reflect that the client has shown proof of age, and should include, for example, the driver’s other uniquely identifiable information of the document.
</t>
    </r>
    <r>
      <rPr>
        <i/>
        <u/>
        <sz val="9"/>
        <rFont val="Arial"/>
        <family val="2"/>
      </rPr>
      <t>All WIA Youth program participants and WIA Adult and Dislocated Worker/NEG participants receiving intensive and/or training services:</t>
    </r>
    <r>
      <rPr>
        <sz val="9"/>
        <rFont val="Arial"/>
        <family val="2"/>
      </rPr>
      <t xml:space="preserve">
A hard or electronic copy of the participant’s one of the following: license, baptismal record, birth certificate, DD-214, Report of Transfer or Discharge paper, Federal, state or local identification card, passport, hospital record of birth, public assistance/social service records, school records or ID cards, work permit, cross match with Department of Vital Statistics, or tribal records.</t>
    </r>
  </si>
  <si>
    <r>
      <rPr>
        <i/>
        <u/>
        <sz val="9"/>
        <rFont val="Arial"/>
        <family val="2"/>
      </rPr>
      <t>Adults/DW/NEG Exiters who did not receive
Intensive or Training Services:</t>
    </r>
    <r>
      <rPr>
        <sz val="9"/>
        <rFont val="Arial"/>
        <family val="2"/>
      </rPr>
      <t xml:space="preserve">  State MIS, self-attestation, case notes
</t>
    </r>
    <r>
      <rPr>
        <i/>
        <u/>
        <sz val="9"/>
        <rFont val="Arial"/>
        <family val="2"/>
      </rPr>
      <t>Older Youth and Adults/DW/NEG Exiters
who received Intensive or Training Services:</t>
    </r>
    <r>
      <rPr>
        <sz val="9"/>
        <rFont val="Arial"/>
        <family val="2"/>
      </rPr>
      <t xml:space="preserve">  DD-214, cross match with veterans data, a letter from the Veterans'
Administration
</t>
    </r>
  </si>
  <si>
    <r>
      <rPr>
        <i/>
        <u/>
        <sz val="9"/>
        <rFont val="Arial"/>
        <family val="2"/>
      </rPr>
      <t>Adults/DW/NEG Exiters who did not receive
Intensive or Training Service</t>
    </r>
    <r>
      <rPr>
        <sz val="9"/>
        <rFont val="Arial"/>
        <family val="2"/>
      </rPr>
      <t xml:space="preserve">s:  State MIS, self-attestation, case notes
</t>
    </r>
    <r>
      <rPr>
        <i/>
        <u/>
        <sz val="9"/>
        <rFont val="Arial"/>
        <family val="2"/>
      </rPr>
      <t xml:space="preserve">All Youth and Adults/DW/NEG Exiters
who received Intensive or Training Services: </t>
    </r>
    <r>
      <rPr>
        <sz val="9"/>
        <rFont val="Arial"/>
        <family val="2"/>
      </rPr>
      <t xml:space="preserve"> Pay stub, case notes showing
information collected from participant
</t>
    </r>
  </si>
  <si>
    <t>000</t>
  </si>
  <si>
    <t>Record the most recent date on which the individual participated in alternative school.                                                                                       
Leave blank if the individual did not participate in alternative school or this data element does not apply to the individual.</t>
  </si>
  <si>
    <t>Record the most recent date on which the participant received summer employment opportunities directly linked to academic and occupational learning.                                                                                                
Leave blank if the participant did not receive summer employment opportunities or this data element does not apply to the individual.</t>
  </si>
  <si>
    <t>SECTION C - AMERICAN JOB CENTER SERVICES AND ACTIVITIES</t>
  </si>
  <si>
    <t>Section D.05 - Youth Skill Attainment Goals - These fields can be blank for Common Measures Waiver States</t>
  </si>
  <si>
    <t>Revision 2</t>
  </si>
  <si>
    <t>Activity sheets, sign-in sheets, attendance record, vendor contract, State MIS, case notes, WIA status forms noting receipt of  Leadership Development Opportunities and type of services received</t>
  </si>
  <si>
    <t>Activity sheets, sign-in sheets, attendance record, vendor contract, State MIS, case notes, WIA status forms noting receipt of follow-up services and type of services received</t>
  </si>
  <si>
    <t>Activity sheets, sign-in sheets, attendance record, vendor contract, State MIS, case notes, WIA status forms noting receipt of summer employment opportunities and type of services received</t>
  </si>
  <si>
    <t xml:space="preserve"> 1 = In-school, H.S. or less
 2 = In-school, Alternative School
 3 = In-school, Post-H.S.
 4 = Not attending school or H.S. Dropout
 5 = Not attending school; H.S. graduate
Leave blank if the School Status at Participation is  not known for a Covered Entrant or Self Service Participant
</t>
  </si>
  <si>
    <t>Attachment A: Source Documentation Requirements for Program Year (PY) 2014 and PY 2015 Workforce Investment Act (WIA) Data Element Validation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</si>
</sst>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0"/>
  </numFmts>
  <fonts count="28" x14ac:knownFonts="1">
    <font>
      <sz val="10"/>
      <name val="MS Sans Serif"/>
    </font>
    <font>
      <sz val="11"/>
      <color theme="1"/>
      <name val="Calibri"/>
      <family val="2"/>
      <scheme val="minor"/>
    </font>
    <font>
      <sz val="10"/>
      <name val="MS Sans Serif"/>
      <family val="2"/>
    </font>
    <font>
      <sz val="9"/>
      <color indexed="10"/>
      <name val="Arial"/>
      <family val="2"/>
    </font>
    <font>
      <sz val="9"/>
      <name val="Arial"/>
      <family val="2"/>
    </font>
    <font>
      <b/>
      <sz val="9"/>
      <name val="Arial"/>
      <family val="2"/>
    </font>
    <font>
      <u/>
      <sz val="9"/>
      <name val="Arial"/>
      <family val="2"/>
    </font>
    <font>
      <sz val="9"/>
      <name val="MS Sans Serif"/>
      <family val="2"/>
    </font>
    <font>
      <b/>
      <u/>
      <sz val="9"/>
      <name val="Arial"/>
      <family val="2"/>
    </font>
    <font>
      <vertAlign val="superscript"/>
      <sz val="9"/>
      <name val="Arial"/>
      <family val="2"/>
    </font>
    <font>
      <sz val="9"/>
      <color indexed="12"/>
      <name val="Arial"/>
      <family val="2"/>
    </font>
    <font>
      <sz val="10"/>
      <name val="MS Sans Serif"/>
      <family val="2"/>
    </font>
    <font>
      <sz val="9"/>
      <color rgb="FFFF0000"/>
      <name val="Arial"/>
      <family val="2"/>
    </font>
    <font>
      <b/>
      <sz val="9"/>
      <color indexed="9"/>
      <name val="Arial"/>
      <family val="2"/>
    </font>
    <font>
      <vertAlign val="superscript"/>
      <sz val="9"/>
      <color rgb="FFFF0000"/>
      <name val="Arial"/>
      <family val="2"/>
    </font>
    <font>
      <b/>
      <sz val="10"/>
      <name val="Arial"/>
      <family val="2"/>
    </font>
    <font>
      <b/>
      <sz val="9"/>
      <color rgb="FFFF0000"/>
      <name val="Arial"/>
      <family val="2"/>
    </font>
    <font>
      <sz val="9"/>
      <color indexed="9"/>
      <name val="Arial"/>
      <family val="2"/>
    </font>
    <font>
      <b/>
      <sz val="9"/>
      <color theme="0"/>
      <name val="Arial"/>
      <family val="2"/>
    </font>
    <font>
      <b/>
      <sz val="10"/>
      <name val="MS Sans Serif"/>
      <family val="2"/>
    </font>
    <font>
      <b/>
      <sz val="10"/>
      <name val="Book Antiqua"/>
      <family val="1"/>
    </font>
    <font>
      <b/>
      <sz val="12"/>
      <name val="Book Antiqua"/>
      <family val="1"/>
    </font>
    <font>
      <sz val="12"/>
      <name val="Book Antiqua"/>
      <family val="1"/>
    </font>
    <font>
      <sz val="7"/>
      <name val="Times New Roman"/>
      <family val="1"/>
    </font>
    <font>
      <b/>
      <sz val="14"/>
      <name val="Arial"/>
      <family val="2"/>
    </font>
    <font>
      <sz val="14"/>
      <name val="MS Sans Serif"/>
      <family val="2"/>
    </font>
    <font>
      <sz val="9"/>
      <color rgb="FF000000"/>
      <name val="Arial"/>
      <family val="2"/>
    </font>
    <font>
      <i/>
      <u/>
      <sz val="9"/>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4506668294322"/>
        <bgColor indexed="64"/>
      </patternFill>
    </fill>
    <fill>
      <patternFill patternType="solid">
        <fgColor theme="3" tint="0.59996337778862885"/>
        <bgColor indexed="64"/>
      </patternFill>
    </fill>
    <fill>
      <patternFill patternType="solid">
        <fgColor theme="5" tint="-0.24994659260841701"/>
        <bgColor indexed="64"/>
      </patternFill>
    </fill>
    <fill>
      <patternFill patternType="solid">
        <fgColor theme="3" tint="0.59996337778862885"/>
        <bgColor theme="3" tint="0.59996337778862885"/>
      </patternFill>
    </fill>
    <fill>
      <patternFill patternType="solid">
        <fgColor theme="6" tint="0.39994506668294322"/>
        <bgColor indexed="64"/>
      </patternFill>
    </fill>
    <fill>
      <patternFill patternType="solid">
        <fgColor theme="0" tint="-0.24994659260841701"/>
        <bgColor indexed="64"/>
      </patternFill>
    </fill>
    <fill>
      <patternFill patternType="solid">
        <fgColor theme="5" tint="0.59996337778862885"/>
        <bgColor indexed="64"/>
      </patternFill>
    </fill>
    <fill>
      <patternFill patternType="solid">
        <fgColor theme="6" tint="0.399975585192419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indexed="64"/>
      </top>
      <bottom style="thin">
        <color indexed="64"/>
      </bottom>
      <diagonal/>
    </border>
    <border>
      <left style="medium">
        <color auto="1"/>
      </left>
      <right style="medium">
        <color indexed="64"/>
      </right>
      <top/>
      <bottom style="thin">
        <color indexed="64"/>
      </bottom>
      <diagonal/>
    </border>
    <border>
      <left style="medium">
        <color auto="1"/>
      </left>
      <right style="medium">
        <color indexed="64"/>
      </right>
      <top style="thin">
        <color indexed="64"/>
      </top>
      <bottom/>
      <diagonal/>
    </border>
    <border>
      <left style="medium">
        <color auto="1"/>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auto="1"/>
      </right>
      <top/>
      <bottom style="medium">
        <color indexed="64"/>
      </bottom>
      <diagonal/>
    </border>
  </borders>
  <cellStyleXfs count="7">
    <xf numFmtId="0" fontId="0" fillId="0" borderId="0"/>
    <xf numFmtId="0" fontId="2" fillId="0" borderId="0"/>
    <xf numFmtId="0" fontId="11" fillId="0" borderId="0"/>
    <xf numFmtId="0" fontId="2" fillId="0" borderId="0"/>
    <xf numFmtId="0" fontId="2" fillId="0" borderId="0"/>
    <xf numFmtId="0" fontId="1" fillId="0" borderId="0"/>
    <xf numFmtId="0" fontId="2" fillId="0" borderId="0"/>
  </cellStyleXfs>
  <cellXfs count="440">
    <xf numFmtId="0" fontId="0" fillId="0" borderId="0" xfId="0"/>
    <xf numFmtId="0" fontId="4" fillId="0" borderId="5" xfId="0" applyFont="1" applyBorder="1" applyAlignment="1">
      <alignment horizontal="center" vertical="top" wrapText="1"/>
    </xf>
    <xf numFmtId="0" fontId="4" fillId="0" borderId="5" xfId="1" applyFont="1" applyFill="1" applyBorder="1" applyAlignment="1">
      <alignment horizontal="center" vertical="top" wrapText="1"/>
    </xf>
    <xf numFmtId="0" fontId="4" fillId="0" borderId="3" xfId="0" applyNumberFormat="1" applyFont="1" applyBorder="1" applyAlignment="1">
      <alignment horizontal="center" vertical="top" wrapText="1"/>
    </xf>
    <xf numFmtId="0" fontId="4" fillId="0" borderId="5" xfId="0" quotePrefix="1" applyNumberFormat="1" applyFont="1" applyBorder="1" applyAlignment="1">
      <alignment vertical="top" wrapText="1"/>
    </xf>
    <xf numFmtId="0" fontId="4" fillId="0" borderId="5" xfId="0" applyNumberFormat="1" applyFont="1" applyBorder="1" applyAlignment="1">
      <alignment horizontal="center" vertical="top" wrapText="1"/>
    </xf>
    <xf numFmtId="0" fontId="4" fillId="0" borderId="5" xfId="0" quotePrefix="1" applyNumberFormat="1" applyFont="1" applyFill="1" applyBorder="1" applyAlignment="1">
      <alignment vertical="top" wrapText="1"/>
    </xf>
    <xf numFmtId="0" fontId="4" fillId="0" borderId="0" xfId="1" applyFont="1" applyFill="1" applyAlignment="1">
      <alignment vertical="top" wrapText="1"/>
    </xf>
    <xf numFmtId="0" fontId="4" fillId="0" borderId="3" xfId="1" applyFont="1" applyFill="1" applyBorder="1" applyAlignment="1">
      <alignment vertical="top" wrapText="1"/>
    </xf>
    <xf numFmtId="49" fontId="4" fillId="0" borderId="3" xfId="0" applyNumberFormat="1" applyFont="1" applyFill="1" applyBorder="1" applyAlignment="1">
      <alignment vertical="top" wrapText="1"/>
    </xf>
    <xf numFmtId="0" fontId="4" fillId="0" borderId="3" xfId="0" applyNumberFormat="1" applyFont="1" applyFill="1" applyBorder="1" applyAlignment="1">
      <alignment vertical="top" wrapText="1"/>
    </xf>
    <xf numFmtId="0" fontId="4" fillId="0" borderId="13" xfId="0" applyNumberFormat="1" applyFont="1" applyBorder="1" applyAlignment="1">
      <alignment horizontal="center" vertical="top" wrapText="1"/>
    </xf>
    <xf numFmtId="0" fontId="4" fillId="0" borderId="13" xfId="0" applyFont="1" applyBorder="1" applyAlignment="1">
      <alignment horizontal="center" vertical="top" wrapText="1"/>
    </xf>
    <xf numFmtId="0" fontId="4" fillId="0" borderId="13" xfId="0" applyNumberFormat="1" applyFont="1" applyFill="1" applyBorder="1" applyAlignment="1">
      <alignment vertical="top" wrapText="1"/>
    </xf>
    <xf numFmtId="0" fontId="4" fillId="0" borderId="10"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13" xfId="0" applyNumberFormat="1" applyFont="1" applyFill="1" applyBorder="1" applyAlignment="1">
      <alignment horizontal="center" vertical="top" wrapText="1"/>
    </xf>
    <xf numFmtId="0" fontId="4" fillId="0" borderId="10" xfId="0" applyNumberFormat="1" applyFont="1" applyFill="1" applyBorder="1" applyAlignment="1">
      <alignment horizontal="center" vertical="top" wrapText="1"/>
    </xf>
    <xf numFmtId="0" fontId="4" fillId="0" borderId="16" xfId="0" quotePrefix="1" applyNumberFormat="1" applyFont="1" applyFill="1" applyBorder="1" applyAlignment="1">
      <alignment vertical="top" wrapText="1"/>
    </xf>
    <xf numFmtId="0" fontId="4" fillId="0" borderId="14" xfId="0" quotePrefix="1" applyNumberFormat="1" applyFont="1" applyFill="1" applyBorder="1" applyAlignment="1">
      <alignment vertical="top" wrapText="1"/>
    </xf>
    <xf numFmtId="0" fontId="4" fillId="0" borderId="18" xfId="0" applyFont="1" applyFill="1" applyBorder="1" applyAlignment="1">
      <alignment horizontal="center" vertical="top" wrapText="1"/>
    </xf>
    <xf numFmtId="0" fontId="4" fillId="0" borderId="13" xfId="0" quotePrefix="1" applyNumberFormat="1" applyFont="1" applyBorder="1" applyAlignment="1">
      <alignment vertical="top" wrapText="1"/>
    </xf>
    <xf numFmtId="0" fontId="4" fillId="0" borderId="18" xfId="0" applyNumberFormat="1" applyFont="1" applyBorder="1" applyAlignment="1">
      <alignment horizontal="center" vertical="top" wrapText="1"/>
    </xf>
    <xf numFmtId="0" fontId="4" fillId="0" borderId="18" xfId="0" applyFont="1" applyBorder="1" applyAlignment="1">
      <alignment horizontal="center" vertical="top" wrapText="1"/>
    </xf>
    <xf numFmtId="0" fontId="4" fillId="0" borderId="5" xfId="0" applyNumberFormat="1" applyFont="1" applyFill="1" applyBorder="1" applyAlignment="1">
      <alignment vertical="top" wrapText="1"/>
    </xf>
    <xf numFmtId="0" fontId="4" fillId="0" borderId="17" xfId="0" quotePrefix="1" applyNumberFormat="1" applyFont="1" applyFill="1" applyBorder="1" applyAlignment="1">
      <alignment vertical="top" wrapText="1"/>
    </xf>
    <xf numFmtId="0" fontId="4" fillId="0" borderId="26" xfId="0" applyFont="1" applyFill="1" applyBorder="1" applyAlignment="1">
      <alignment horizontal="center" vertical="top" wrapText="1"/>
    </xf>
    <xf numFmtId="0" fontId="4" fillId="0" borderId="13" xfId="1" applyNumberFormat="1" applyFont="1" applyFill="1" applyBorder="1" applyAlignment="1">
      <alignment horizontal="center" vertical="top" wrapText="1"/>
    </xf>
    <xf numFmtId="0" fontId="4" fillId="0" borderId="10" xfId="1" applyFont="1" applyFill="1" applyBorder="1" applyAlignment="1">
      <alignment horizontal="center" vertical="top" wrapText="1"/>
    </xf>
    <xf numFmtId="0" fontId="10" fillId="0" borderId="0" xfId="0" applyFont="1" applyFill="1" applyAlignment="1">
      <alignment vertical="top" wrapText="1"/>
    </xf>
    <xf numFmtId="0" fontId="3" fillId="0" borderId="0" xfId="1" applyFont="1" applyFill="1" applyAlignment="1">
      <alignment vertical="top" wrapText="1"/>
    </xf>
    <xf numFmtId="0" fontId="4" fillId="0" borderId="13" xfId="0" applyNumberFormat="1" applyFont="1" applyBorder="1" applyAlignment="1">
      <alignment vertical="top" wrapText="1"/>
    </xf>
    <xf numFmtId="0" fontId="4" fillId="0" borderId="14" xfId="0" applyNumberFormat="1" applyFont="1" applyFill="1" applyBorder="1" applyAlignment="1">
      <alignment vertical="top" wrapText="1"/>
    </xf>
    <xf numFmtId="0" fontId="4" fillId="0" borderId="3" xfId="0" applyFont="1" applyFill="1" applyBorder="1" applyAlignment="1">
      <alignment vertical="top" wrapText="1"/>
    </xf>
    <xf numFmtId="0" fontId="4" fillId="0" borderId="17" xfId="0" applyNumberFormat="1" applyFont="1" applyFill="1" applyBorder="1" applyAlignment="1">
      <alignment vertical="top" wrapText="1"/>
    </xf>
    <xf numFmtId="0" fontId="4" fillId="0" borderId="3" xfId="1" quotePrefix="1" applyNumberFormat="1" applyFont="1" applyFill="1" applyBorder="1" applyAlignment="1">
      <alignment vertical="top" wrapText="1"/>
    </xf>
    <xf numFmtId="0" fontId="4" fillId="0" borderId="7" xfId="0" applyFont="1" applyFill="1" applyBorder="1" applyAlignment="1">
      <alignment horizontal="center" vertical="top" wrapText="1"/>
    </xf>
    <xf numFmtId="0" fontId="4" fillId="0" borderId="13" xfId="0" quotePrefix="1" applyNumberFormat="1" applyFont="1" applyFill="1" applyBorder="1" applyAlignment="1">
      <alignment vertical="top" wrapText="1"/>
    </xf>
    <xf numFmtId="0" fontId="4" fillId="0" borderId="3" xfId="1" applyNumberFormat="1" applyFont="1" applyFill="1" applyBorder="1" applyAlignment="1">
      <alignment vertical="top" wrapText="1"/>
    </xf>
    <xf numFmtId="0" fontId="4" fillId="0" borderId="6" xfId="0" applyFont="1" applyFill="1" applyBorder="1" applyAlignment="1">
      <alignment horizontal="center" vertical="top" wrapText="1"/>
    </xf>
    <xf numFmtId="0" fontId="4" fillId="0" borderId="24" xfId="0" applyFont="1" applyFill="1" applyBorder="1" applyAlignment="1">
      <alignment horizontal="center" vertical="top" wrapText="1"/>
    </xf>
    <xf numFmtId="0" fontId="4" fillId="0" borderId="0" xfId="0" applyFont="1" applyFill="1" applyAlignment="1">
      <alignment vertical="top" wrapText="1"/>
    </xf>
    <xf numFmtId="0" fontId="3" fillId="0" borderId="0" xfId="0" applyFont="1" applyFill="1" applyAlignment="1">
      <alignment vertical="top" wrapText="1"/>
    </xf>
    <xf numFmtId="0" fontId="4" fillId="0" borderId="5" xfId="0"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3" xfId="0" quotePrefix="1" applyNumberFormat="1" applyFont="1" applyFill="1" applyBorder="1" applyAlignment="1">
      <alignment vertical="top" wrapText="1"/>
    </xf>
    <xf numFmtId="0" fontId="4" fillId="0" borderId="10" xfId="0" applyFont="1" applyFill="1" applyBorder="1" applyAlignment="1">
      <alignment horizontal="center" vertical="top" wrapText="1"/>
    </xf>
    <xf numFmtId="0" fontId="4" fillId="0" borderId="18" xfId="0" applyNumberFormat="1"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5" xfId="0" applyNumberFormat="1" applyFont="1" applyBorder="1" applyAlignment="1">
      <alignment horizontal="center" vertical="top" wrapText="1"/>
    </xf>
    <xf numFmtId="0" fontId="4" fillId="0" borderId="16" xfId="0" applyFont="1" applyFill="1" applyBorder="1" applyAlignment="1">
      <alignment horizontal="center" vertical="top" wrapText="1"/>
    </xf>
    <xf numFmtId="0" fontId="4" fillId="0" borderId="0" xfId="0" applyFont="1" applyFill="1" applyBorder="1" applyAlignment="1">
      <alignment vertical="top" wrapText="1"/>
    </xf>
    <xf numFmtId="0" fontId="4" fillId="0" borderId="42" xfId="0" applyNumberFormat="1" applyFont="1" applyBorder="1" applyAlignment="1">
      <alignment horizontal="center" vertical="top" wrapText="1"/>
    </xf>
    <xf numFmtId="0" fontId="4" fillId="0" borderId="42" xfId="0" applyFont="1" applyBorder="1" applyAlignment="1">
      <alignment horizontal="center" vertical="top" wrapText="1"/>
    </xf>
    <xf numFmtId="0" fontId="4" fillId="0" borderId="42" xfId="0" quotePrefix="1" applyNumberFormat="1" applyFont="1" applyFill="1" applyBorder="1" applyAlignment="1">
      <alignment vertical="top" wrapText="1"/>
    </xf>
    <xf numFmtId="0" fontId="4" fillId="0" borderId="39" xfId="0" applyFont="1" applyFill="1" applyBorder="1" applyAlignment="1">
      <alignment vertical="top" wrapText="1"/>
    </xf>
    <xf numFmtId="0" fontId="4" fillId="0" borderId="42" xfId="0" applyFont="1" applyFill="1" applyBorder="1" applyAlignment="1">
      <alignment horizontal="center" vertical="top" wrapText="1"/>
    </xf>
    <xf numFmtId="0" fontId="4" fillId="0" borderId="40" xfId="0" applyNumberFormat="1" applyFont="1" applyFill="1" applyBorder="1" applyAlignment="1">
      <alignment horizontal="center" vertical="top" wrapText="1"/>
    </xf>
    <xf numFmtId="0" fontId="4" fillId="0" borderId="42" xfId="0" applyNumberFormat="1" applyFont="1" applyFill="1" applyBorder="1" applyAlignment="1">
      <alignment vertical="top" wrapText="1"/>
    </xf>
    <xf numFmtId="0" fontId="4" fillId="0" borderId="42" xfId="0" applyNumberFormat="1" applyFont="1" applyBorder="1" applyAlignment="1">
      <alignment vertical="top" wrapText="1"/>
    </xf>
    <xf numFmtId="0" fontId="4" fillId="0" borderId="42" xfId="1" applyNumberFormat="1" applyFont="1" applyFill="1" applyBorder="1" applyAlignment="1">
      <alignment vertical="top" wrapText="1"/>
    </xf>
    <xf numFmtId="0" fontId="4" fillId="0" borderId="42" xfId="1" applyNumberFormat="1" applyFont="1" applyFill="1" applyBorder="1" applyAlignment="1">
      <alignment horizontal="center" vertical="top" wrapText="1"/>
    </xf>
    <xf numFmtId="0" fontId="4" fillId="0" borderId="42" xfId="1" quotePrefix="1" applyNumberFormat="1" applyFont="1" applyFill="1" applyBorder="1" applyAlignment="1">
      <alignment vertical="top" wrapText="1"/>
    </xf>
    <xf numFmtId="44" fontId="4" fillId="0" borderId="42" xfId="0" applyNumberFormat="1" applyFont="1" applyFill="1" applyBorder="1" applyAlignment="1">
      <alignment horizontal="center" vertical="top" wrapText="1"/>
    </xf>
    <xf numFmtId="44" fontId="4" fillId="0" borderId="15" xfId="0" applyNumberFormat="1" applyFont="1" applyFill="1" applyBorder="1" applyAlignment="1">
      <alignment horizontal="center" vertical="top" wrapText="1"/>
    </xf>
    <xf numFmtId="0" fontId="4" fillId="0" borderId="13" xfId="0" quotePrefix="1" applyNumberFormat="1" applyFont="1" applyFill="1" applyBorder="1" applyAlignment="1">
      <alignment horizontal="center" vertical="top" wrapText="1"/>
    </xf>
    <xf numFmtId="0" fontId="4" fillId="0" borderId="14" xfId="0" applyFont="1" applyFill="1" applyBorder="1" applyAlignment="1">
      <alignment vertical="top" wrapText="1"/>
    </xf>
    <xf numFmtId="0" fontId="4" fillId="0" borderId="42" xfId="0" applyNumberFormat="1" applyFont="1" applyFill="1" applyBorder="1" applyAlignment="1">
      <alignment horizontal="center" vertical="top" wrapText="1"/>
    </xf>
    <xf numFmtId="0" fontId="4" fillId="0" borderId="29" xfId="0" quotePrefix="1" applyNumberFormat="1" applyFont="1" applyFill="1" applyBorder="1" applyAlignment="1">
      <alignment vertical="top" wrapText="1"/>
    </xf>
    <xf numFmtId="44" fontId="4" fillId="0" borderId="42" xfId="0" applyNumberFormat="1" applyFont="1" applyFill="1" applyBorder="1" applyAlignment="1">
      <alignment vertical="top" wrapText="1"/>
    </xf>
    <xf numFmtId="0" fontId="4" fillId="0" borderId="39" xfId="0" quotePrefix="1" applyNumberFormat="1" applyFont="1" applyFill="1" applyBorder="1" applyAlignment="1">
      <alignment vertical="top" wrapText="1"/>
    </xf>
    <xf numFmtId="0" fontId="4" fillId="0" borderId="39" xfId="0" applyNumberFormat="1" applyFont="1" applyFill="1" applyBorder="1" applyAlignment="1">
      <alignment horizontal="center" vertical="top" wrapText="1"/>
    </xf>
    <xf numFmtId="37" fontId="4" fillId="0" borderId="5" xfId="0" applyNumberFormat="1" applyFont="1" applyFill="1" applyBorder="1" applyAlignment="1">
      <alignment horizontal="center" vertical="top" wrapText="1"/>
    </xf>
    <xf numFmtId="37" fontId="4" fillId="0" borderId="16" xfId="0" applyNumberFormat="1" applyFont="1" applyFill="1" applyBorder="1" applyAlignment="1">
      <alignment horizontal="center" vertical="top" wrapText="1"/>
    </xf>
    <xf numFmtId="0" fontId="4" fillId="0" borderId="39" xfId="3" applyNumberFormat="1" applyFont="1" applyFill="1" applyBorder="1" applyAlignment="1">
      <alignment horizontal="center" vertical="top" wrapText="1"/>
    </xf>
    <xf numFmtId="0" fontId="4" fillId="0" borderId="39" xfId="3" applyNumberFormat="1" applyFont="1" applyFill="1" applyBorder="1" applyAlignment="1">
      <alignment vertical="top" wrapText="1"/>
    </xf>
    <xf numFmtId="0" fontId="4" fillId="0" borderId="39" xfId="0" applyNumberFormat="1" applyFont="1" applyFill="1" applyBorder="1" applyAlignment="1">
      <alignment vertical="top" wrapText="1"/>
    </xf>
    <xf numFmtId="0" fontId="4" fillId="0" borderId="39" xfId="3" applyFont="1" applyFill="1" applyBorder="1" applyAlignment="1">
      <alignment vertical="top" wrapText="1"/>
    </xf>
    <xf numFmtId="0" fontId="4" fillId="0" borderId="39" xfId="3" applyFont="1" applyFill="1" applyBorder="1" applyAlignment="1">
      <alignment horizontal="center" vertical="top" wrapText="1"/>
    </xf>
    <xf numFmtId="0" fontId="4" fillId="0" borderId="3" xfId="3" applyFont="1" applyFill="1" applyBorder="1" applyAlignment="1">
      <alignment horizontal="center" vertical="top" wrapText="1"/>
    </xf>
    <xf numFmtId="0" fontId="5" fillId="6" borderId="22" xfId="0" applyNumberFormat="1" applyFont="1" applyFill="1" applyBorder="1" applyAlignment="1">
      <alignment vertical="center"/>
    </xf>
    <xf numFmtId="0" fontId="5" fillId="6" borderId="23" xfId="0" applyNumberFormat="1" applyFont="1" applyFill="1" applyBorder="1" applyAlignment="1">
      <alignment vertical="center"/>
    </xf>
    <xf numFmtId="0" fontId="13" fillId="7" borderId="22" xfId="0" applyNumberFormat="1" applyFont="1" applyFill="1" applyBorder="1" applyAlignment="1">
      <alignment vertical="center"/>
    </xf>
    <xf numFmtId="0" fontId="13" fillId="5" borderId="22" xfId="0" applyNumberFormat="1" applyFont="1" applyFill="1" applyBorder="1" applyAlignment="1">
      <alignment vertical="center"/>
    </xf>
    <xf numFmtId="0" fontId="4" fillId="0" borderId="38" xfId="0" applyFont="1" applyFill="1" applyBorder="1" applyAlignment="1">
      <alignment horizontal="center" vertical="top" wrapText="1"/>
    </xf>
    <xf numFmtId="0" fontId="4" fillId="0" borderId="39" xfId="0" applyFont="1" applyFill="1" applyBorder="1" applyAlignment="1">
      <alignment horizontal="center" vertical="top" wrapText="1"/>
    </xf>
    <xf numFmtId="0" fontId="4" fillId="0" borderId="40" xfId="0" applyFont="1" applyFill="1" applyBorder="1" applyAlignment="1">
      <alignment horizontal="center" vertical="top" wrapText="1"/>
    </xf>
    <xf numFmtId="0" fontId="4" fillId="0" borderId="39" xfId="0" quotePrefix="1" applyNumberFormat="1" applyFont="1" applyFill="1" applyBorder="1" applyAlignment="1">
      <alignment horizontal="center" vertical="top" wrapText="1"/>
    </xf>
    <xf numFmtId="44" fontId="4" fillId="8" borderId="15" xfId="0" applyNumberFormat="1" applyFont="1" applyFill="1" applyBorder="1" applyAlignment="1">
      <alignment horizontal="center" vertical="top" wrapText="1"/>
    </xf>
    <xf numFmtId="44" fontId="4" fillId="8" borderId="42" xfId="0" applyNumberFormat="1" applyFont="1" applyFill="1" applyBorder="1" applyAlignment="1">
      <alignment horizontal="center" vertical="top" wrapText="1"/>
    </xf>
    <xf numFmtId="0" fontId="3" fillId="8" borderId="0" xfId="0" applyFont="1" applyFill="1" applyAlignment="1">
      <alignment vertical="top" wrapText="1"/>
    </xf>
    <xf numFmtId="0" fontId="4" fillId="0" borderId="42" xfId="0" applyFont="1" applyFill="1" applyBorder="1" applyAlignment="1">
      <alignment vertical="top" wrapText="1"/>
    </xf>
    <xf numFmtId="49" fontId="4"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0" fontId="7" fillId="0" borderId="0" xfId="0" applyFont="1" applyFill="1" applyBorder="1" applyAlignment="1">
      <alignment horizontal="center"/>
    </xf>
    <xf numFmtId="0" fontId="5" fillId="6" borderId="22" xfId="0" applyNumberFormat="1" applyFont="1" applyFill="1" applyBorder="1" applyAlignment="1">
      <alignment horizontal="center" vertical="center"/>
    </xf>
    <xf numFmtId="49" fontId="15" fillId="0" borderId="39" xfId="0" applyNumberFormat="1" applyFont="1" applyBorder="1" applyAlignment="1">
      <alignment horizontal="left" vertical="top" wrapText="1"/>
    </xf>
    <xf numFmtId="0" fontId="15" fillId="0" borderId="39" xfId="0" applyFont="1" applyBorder="1" applyAlignment="1">
      <alignment horizontal="left" vertical="top" wrapText="1"/>
    </xf>
    <xf numFmtId="49" fontId="4" fillId="0" borderId="14" xfId="0" applyNumberFormat="1" applyFont="1" applyFill="1" applyBorder="1" applyAlignment="1">
      <alignment vertical="top" wrapText="1"/>
    </xf>
    <xf numFmtId="0" fontId="4" fillId="0" borderId="14" xfId="1" applyNumberFormat="1" applyFont="1" applyFill="1" applyBorder="1" applyAlignment="1">
      <alignment horizontal="left" vertical="top" wrapText="1"/>
    </xf>
    <xf numFmtId="0" fontId="4" fillId="0" borderId="50" xfId="0" applyFont="1" applyFill="1" applyBorder="1" applyAlignment="1">
      <alignment horizontal="center" vertical="top" wrapText="1"/>
    </xf>
    <xf numFmtId="0" fontId="4" fillId="0" borderId="49" xfId="0" applyFont="1" applyFill="1" applyBorder="1" applyAlignment="1">
      <alignment horizontal="center" vertical="top" wrapText="1"/>
    </xf>
    <xf numFmtId="0" fontId="4" fillId="0" borderId="48" xfId="0" applyFont="1" applyFill="1" applyBorder="1" applyAlignment="1">
      <alignment horizontal="center" vertical="top" wrapText="1"/>
    </xf>
    <xf numFmtId="0" fontId="4" fillId="0" borderId="51" xfId="0" applyFont="1" applyFill="1" applyBorder="1" applyAlignment="1">
      <alignment horizontal="center" vertical="top" wrapText="1"/>
    </xf>
    <xf numFmtId="0" fontId="4" fillId="0" borderId="52"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49" xfId="0" applyFont="1" applyFill="1" applyBorder="1" applyAlignment="1">
      <alignment vertical="top" wrapText="1"/>
    </xf>
    <xf numFmtId="0" fontId="12" fillId="0" borderId="49" xfId="0" applyFont="1" applyFill="1" applyBorder="1" applyAlignment="1">
      <alignment vertical="top" wrapText="1"/>
    </xf>
    <xf numFmtId="0" fontId="3" fillId="8" borderId="0" xfId="0" applyFont="1" applyFill="1" applyBorder="1" applyAlignment="1">
      <alignment vertical="top" wrapText="1"/>
    </xf>
    <xf numFmtId="0" fontId="4" fillId="0" borderId="28" xfId="0" applyNumberFormat="1" applyFont="1" applyBorder="1" applyAlignment="1">
      <alignment vertical="top" wrapText="1"/>
    </xf>
    <xf numFmtId="0" fontId="4" fillId="0" borderId="28" xfId="0" applyNumberFormat="1" applyFont="1" applyBorder="1" applyAlignment="1">
      <alignment horizontal="center" vertical="top" wrapText="1"/>
    </xf>
    <xf numFmtId="0" fontId="4" fillId="0" borderId="28" xfId="0" applyNumberFormat="1" applyFont="1" applyFill="1" applyBorder="1" applyAlignment="1">
      <alignment vertical="top" wrapText="1"/>
    </xf>
    <xf numFmtId="0" fontId="3" fillId="0" borderId="49" xfId="0" applyFont="1" applyFill="1" applyBorder="1" applyAlignment="1">
      <alignment vertical="top" wrapText="1"/>
    </xf>
    <xf numFmtId="0" fontId="4" fillId="0" borderId="45" xfId="0" applyFont="1" applyFill="1" applyBorder="1" applyAlignment="1">
      <alignment horizontal="center" vertical="top" wrapText="1"/>
    </xf>
    <xf numFmtId="0" fontId="7" fillId="0" borderId="0" xfId="0" applyFont="1"/>
    <xf numFmtId="0" fontId="4" fillId="0" borderId="0" xfId="0" applyFont="1" applyFill="1" applyAlignment="1">
      <alignment horizontal="left" vertical="top" wrapText="1"/>
    </xf>
    <xf numFmtId="0" fontId="5" fillId="6" borderId="22" xfId="0" applyNumberFormat="1" applyFont="1" applyFill="1" applyBorder="1" applyAlignment="1">
      <alignment horizontal="left" vertical="top"/>
    </xf>
    <xf numFmtId="0" fontId="5" fillId="6" borderId="22" xfId="0" applyNumberFormat="1" applyFont="1" applyFill="1" applyBorder="1" applyAlignment="1">
      <alignment horizontal="center" vertical="top" wrapText="1"/>
    </xf>
    <xf numFmtId="0" fontId="5" fillId="6" borderId="22" xfId="0" applyNumberFormat="1" applyFont="1" applyFill="1" applyBorder="1" applyAlignment="1">
      <alignment vertical="top" wrapText="1"/>
    </xf>
    <xf numFmtId="0" fontId="4" fillId="0" borderId="39" xfId="0" applyFont="1" applyBorder="1" applyAlignment="1">
      <alignment vertical="top" wrapText="1"/>
    </xf>
    <xf numFmtId="0" fontId="4" fillId="0" borderId="13" xfId="1" applyNumberFormat="1" applyFont="1" applyFill="1" applyBorder="1" applyAlignment="1">
      <alignment vertical="top" wrapText="1"/>
    </xf>
    <xf numFmtId="0" fontId="5" fillId="6" borderId="22" xfId="0" applyNumberFormat="1" applyFont="1" applyFill="1" applyBorder="1" applyAlignment="1">
      <alignment horizontal="left" vertical="center"/>
    </xf>
    <xf numFmtId="0" fontId="5" fillId="6" borderId="22" xfId="0" applyNumberFormat="1"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39" xfId="0" applyNumberFormat="1" applyFont="1" applyBorder="1" applyAlignment="1">
      <alignment vertical="top" wrapText="1"/>
    </xf>
    <xf numFmtId="0" fontId="17" fillId="0" borderId="0" xfId="0" applyFont="1" applyFill="1" applyAlignment="1">
      <alignment vertical="top" wrapText="1"/>
    </xf>
    <xf numFmtId="0" fontId="4" fillId="0" borderId="42" xfId="0" applyFont="1" applyBorder="1" applyAlignment="1">
      <alignment vertical="top" wrapText="1"/>
    </xf>
    <xf numFmtId="0" fontId="5" fillId="6" borderId="22" xfId="0" applyNumberFormat="1" applyFont="1" applyFill="1" applyBorder="1" applyAlignment="1">
      <alignment horizontal="left" vertical="top" wrapText="1"/>
    </xf>
    <xf numFmtId="0" fontId="12" fillId="0" borderId="0" xfId="0" applyFont="1" applyFill="1" applyAlignment="1">
      <alignment vertical="top" wrapText="1"/>
    </xf>
    <xf numFmtId="0" fontId="4" fillId="0" borderId="25" xfId="0" applyNumberFormat="1" applyFont="1" applyFill="1" applyBorder="1" applyAlignment="1">
      <alignment horizontal="center" vertical="top" wrapText="1"/>
    </xf>
    <xf numFmtId="0" fontId="4" fillId="0" borderId="26" xfId="0" applyNumberFormat="1" applyFont="1" applyFill="1" applyBorder="1" applyAlignment="1">
      <alignment horizontal="center" vertical="top" wrapText="1"/>
    </xf>
    <xf numFmtId="0" fontId="4" fillId="0" borderId="39" xfId="0" quotePrefix="1" applyNumberFormat="1" applyFont="1" applyBorder="1" applyAlignment="1">
      <alignment vertical="top" wrapText="1"/>
    </xf>
    <xf numFmtId="0" fontId="4" fillId="0" borderId="39" xfId="0" applyNumberFormat="1" applyFont="1" applyBorder="1" applyAlignment="1">
      <alignment horizontal="center" vertical="top" wrapText="1"/>
    </xf>
    <xf numFmtId="0" fontId="4" fillId="0" borderId="42" xfId="0" quotePrefix="1" applyNumberFormat="1" applyFont="1" applyBorder="1" applyAlignment="1">
      <alignment vertical="top" wrapText="1"/>
    </xf>
    <xf numFmtId="0" fontId="7" fillId="0" borderId="0" xfId="0" applyFont="1" applyBorder="1"/>
    <xf numFmtId="0" fontId="4" fillId="0" borderId="42" xfId="0" quotePrefix="1" applyNumberFormat="1" applyFont="1" applyFill="1" applyBorder="1" applyAlignment="1">
      <alignment horizontal="center" vertical="top" wrapText="1"/>
    </xf>
    <xf numFmtId="0" fontId="4" fillId="8" borderId="39" xfId="0" applyNumberFormat="1" applyFont="1" applyFill="1" applyBorder="1" applyAlignment="1">
      <alignment vertical="top" wrapText="1"/>
    </xf>
    <xf numFmtId="0" fontId="4" fillId="0" borderId="42" xfId="0" quotePrefix="1" applyNumberFormat="1" applyFont="1" applyFill="1" applyBorder="1" applyAlignment="1">
      <alignment horizontal="left" vertical="top" wrapText="1"/>
    </xf>
    <xf numFmtId="0" fontId="12" fillId="0" borderId="40" xfId="0" applyNumberFormat="1" applyFont="1" applyFill="1" applyBorder="1" applyAlignment="1">
      <alignment horizontal="center" vertical="top" wrapText="1"/>
    </xf>
    <xf numFmtId="0" fontId="5" fillId="0" borderId="39" xfId="0" quotePrefix="1" applyNumberFormat="1" applyFont="1" applyFill="1" applyBorder="1" applyAlignment="1">
      <alignment vertical="top" wrapText="1"/>
    </xf>
    <xf numFmtId="0" fontId="4" fillId="0" borderId="39" xfId="0" quotePrefix="1" applyFont="1" applyBorder="1" applyAlignment="1">
      <alignment vertical="top" wrapText="1"/>
    </xf>
    <xf numFmtId="0" fontId="4" fillId="0" borderId="39" xfId="1" applyNumberFormat="1" applyFont="1" applyFill="1" applyBorder="1" applyAlignment="1">
      <alignment vertical="top" wrapText="1"/>
    </xf>
    <xf numFmtId="0" fontId="4" fillId="0" borderId="39" xfId="1" quotePrefix="1" applyNumberFormat="1" applyFont="1" applyFill="1" applyBorder="1" applyAlignment="1">
      <alignment vertical="top" wrapText="1"/>
    </xf>
    <xf numFmtId="0" fontId="4" fillId="0" borderId="39" xfId="1" quotePrefix="1" applyNumberFormat="1" applyFont="1" applyFill="1" applyBorder="1" applyAlignment="1">
      <alignment horizontal="center" vertical="top" wrapText="1"/>
    </xf>
    <xf numFmtId="0" fontId="4" fillId="0" borderId="37" xfId="0" applyFont="1" applyFill="1" applyBorder="1" applyAlignment="1">
      <alignment horizontal="center" vertical="top" wrapText="1"/>
    </xf>
    <xf numFmtId="0" fontId="4" fillId="8" borderId="39" xfId="0" quotePrefix="1" applyNumberFormat="1" applyFont="1" applyFill="1" applyBorder="1" applyAlignment="1">
      <alignment vertical="top" wrapText="1"/>
    </xf>
    <xf numFmtId="0" fontId="12" fillId="0" borderId="0" xfId="0" applyFont="1" applyFill="1" applyBorder="1" applyAlignment="1">
      <alignment vertical="top" wrapText="1"/>
    </xf>
    <xf numFmtId="49" fontId="4" fillId="3" borderId="39" xfId="0" applyNumberFormat="1" applyFont="1" applyFill="1" applyBorder="1" applyAlignment="1">
      <alignment horizontal="center" vertical="top" wrapText="1"/>
    </xf>
    <xf numFmtId="0" fontId="4" fillId="3" borderId="39" xfId="0" applyFont="1" applyFill="1" applyBorder="1" applyAlignment="1">
      <alignment horizontal="center" vertical="top" wrapText="1"/>
    </xf>
    <xf numFmtId="0" fontId="7" fillId="3" borderId="40" xfId="0" applyFont="1" applyFill="1" applyBorder="1" applyAlignment="1">
      <alignment horizontal="center"/>
    </xf>
    <xf numFmtId="49" fontId="4" fillId="3" borderId="1" xfId="0" applyNumberFormat="1" applyFont="1" applyFill="1" applyBorder="1" applyAlignment="1">
      <alignment horizontal="center" vertical="top" wrapText="1"/>
    </xf>
    <xf numFmtId="49" fontId="15" fillId="0" borderId="1" xfId="0" applyNumberFormat="1" applyFont="1" applyBorder="1" applyAlignment="1">
      <alignment horizontal="left" vertical="top" wrapText="1"/>
    </xf>
    <xf numFmtId="0" fontId="4" fillId="3" borderId="1" xfId="0" applyFont="1" applyFill="1" applyBorder="1" applyAlignment="1">
      <alignment horizontal="center" vertical="top" wrapText="1"/>
    </xf>
    <xf numFmtId="0" fontId="7" fillId="3" borderId="2" xfId="0" applyFont="1" applyFill="1" applyBorder="1" applyAlignment="1">
      <alignment horizontal="center"/>
    </xf>
    <xf numFmtId="49" fontId="4" fillId="3" borderId="13" xfId="0" applyNumberFormat="1" applyFont="1" applyFill="1" applyBorder="1" applyAlignment="1">
      <alignment horizontal="center" vertical="top" wrapText="1"/>
    </xf>
    <xf numFmtId="49" fontId="15" fillId="0" borderId="13" xfId="0" applyNumberFormat="1" applyFont="1" applyBorder="1" applyAlignment="1">
      <alignment horizontal="left" vertical="top" wrapText="1"/>
    </xf>
    <xf numFmtId="0" fontId="4" fillId="3" borderId="13" xfId="0" applyFont="1" applyFill="1" applyBorder="1" applyAlignment="1">
      <alignment horizontal="center" vertical="top" wrapText="1"/>
    </xf>
    <xf numFmtId="0" fontId="7" fillId="3" borderId="18" xfId="0" applyFont="1" applyFill="1" applyBorder="1" applyAlignment="1">
      <alignment horizontal="center"/>
    </xf>
    <xf numFmtId="0" fontId="4" fillId="3" borderId="14"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8" xfId="0" applyFont="1" applyFill="1" applyBorder="1" applyAlignment="1">
      <alignment horizontal="center" vertical="top" wrapText="1"/>
    </xf>
    <xf numFmtId="0" fontId="12" fillId="0" borderId="15" xfId="0" applyNumberFormat="1" applyFont="1" applyFill="1" applyBorder="1" applyAlignment="1">
      <alignment horizontal="center" vertical="top" wrapText="1"/>
    </xf>
    <xf numFmtId="0" fontId="4" fillId="0" borderId="13" xfId="1" quotePrefix="1" applyNumberFormat="1" applyFont="1" applyFill="1" applyBorder="1" applyAlignment="1">
      <alignment vertical="top" wrapText="1"/>
    </xf>
    <xf numFmtId="0" fontId="7" fillId="0" borderId="49" xfId="0" applyFont="1" applyBorder="1" applyAlignment="1">
      <alignment horizontal="center"/>
    </xf>
    <xf numFmtId="0" fontId="17" fillId="0" borderId="49" xfId="0" applyFont="1" applyFill="1" applyBorder="1" applyAlignment="1">
      <alignment vertical="top" wrapText="1"/>
    </xf>
    <xf numFmtId="0" fontId="4" fillId="0" borderId="49" xfId="1" applyFont="1" applyFill="1" applyBorder="1" applyAlignment="1">
      <alignment vertical="top" wrapText="1"/>
    </xf>
    <xf numFmtId="0" fontId="4" fillId="0" borderId="51" xfId="0" applyFont="1" applyFill="1" applyBorder="1" applyAlignment="1">
      <alignment vertical="top" wrapText="1"/>
    </xf>
    <xf numFmtId="0" fontId="4" fillId="9" borderId="27" xfId="0" applyFont="1" applyFill="1" applyBorder="1" applyAlignment="1">
      <alignment horizontal="center" vertical="top" wrapText="1"/>
    </xf>
    <xf numFmtId="0" fontId="4" fillId="0" borderId="50" xfId="0" applyFont="1" applyFill="1" applyBorder="1" applyAlignment="1">
      <alignment vertical="top" wrapText="1"/>
    </xf>
    <xf numFmtId="0" fontId="13" fillId="6" borderId="22" xfId="0" applyNumberFormat="1" applyFont="1" applyFill="1" applyBorder="1" applyAlignment="1">
      <alignment horizontal="left" vertical="top" wrapText="1"/>
    </xf>
    <xf numFmtId="0" fontId="13" fillId="6" borderId="22" xfId="0" applyNumberFormat="1" applyFont="1" applyFill="1" applyBorder="1" applyAlignment="1">
      <alignment horizontal="center" vertical="top"/>
    </xf>
    <xf numFmtId="0" fontId="13" fillId="6" borderId="22" xfId="0" applyNumberFormat="1" applyFont="1" applyFill="1" applyBorder="1" applyAlignment="1">
      <alignment vertical="top"/>
    </xf>
    <xf numFmtId="0" fontId="4" fillId="9" borderId="49" xfId="0" applyFont="1" applyFill="1" applyBorder="1" applyAlignment="1">
      <alignment horizontal="center" vertical="center" wrapText="1"/>
    </xf>
    <xf numFmtId="0" fontId="4" fillId="0" borderId="49" xfId="1" applyFont="1" applyFill="1" applyBorder="1" applyAlignment="1">
      <alignment horizontal="center" vertical="top" wrapText="1"/>
    </xf>
    <xf numFmtId="49" fontId="4" fillId="3" borderId="10" xfId="0" applyNumberFormat="1" applyFont="1" applyFill="1" applyBorder="1" applyAlignment="1">
      <alignment horizontal="center" vertical="top" wrapText="1"/>
    </xf>
    <xf numFmtId="49" fontId="4" fillId="3" borderId="5" xfId="0" applyNumberFormat="1" applyFont="1" applyFill="1" applyBorder="1" applyAlignment="1">
      <alignment horizontal="center" vertical="top" wrapText="1"/>
    </xf>
    <xf numFmtId="49" fontId="4" fillId="3" borderId="8" xfId="0" applyNumberFormat="1" applyFont="1" applyFill="1" applyBorder="1" applyAlignment="1">
      <alignment horizontal="center" vertical="top" wrapText="1"/>
    </xf>
    <xf numFmtId="0" fontId="5" fillId="6" borderId="27" xfId="0" applyNumberFormat="1" applyFont="1" applyFill="1" applyBorder="1" applyAlignment="1">
      <alignment horizontal="center" vertical="center"/>
    </xf>
    <xf numFmtId="0" fontId="4" fillId="0" borderId="38" xfId="0" applyNumberFormat="1" applyFont="1" applyBorder="1" applyAlignment="1">
      <alignment horizontal="center" vertical="top" wrapText="1"/>
    </xf>
    <xf numFmtId="0" fontId="4" fillId="0" borderId="41" xfId="0" applyNumberFormat="1" applyFont="1" applyFill="1" applyBorder="1" applyAlignment="1">
      <alignment horizontal="center" vertical="top" wrapText="1"/>
    </xf>
    <xf numFmtId="0" fontId="4" fillId="0" borderId="38" xfId="0" quotePrefix="1" applyNumberFormat="1" applyFont="1" applyFill="1" applyBorder="1" applyAlignment="1">
      <alignment horizontal="center" vertical="top" wrapText="1"/>
    </xf>
    <xf numFmtId="0" fontId="4" fillId="0" borderId="20" xfId="0" applyNumberFormat="1" applyFont="1" applyFill="1" applyBorder="1" applyAlignment="1">
      <alignment horizontal="center" vertical="top" wrapText="1"/>
    </xf>
    <xf numFmtId="49" fontId="4" fillId="0" borderId="38" xfId="0" applyNumberFormat="1" applyFont="1" applyFill="1" applyBorder="1" applyAlignment="1">
      <alignment horizontal="center" vertical="top" wrapText="1"/>
    </xf>
    <xf numFmtId="0" fontId="4" fillId="0" borderId="41" xfId="0" quotePrefix="1" applyNumberFormat="1" applyFont="1" applyFill="1" applyBorder="1" applyAlignment="1">
      <alignment horizontal="center" vertical="top" wrapText="1"/>
    </xf>
    <xf numFmtId="0" fontId="4" fillId="0" borderId="20" xfId="0" quotePrefix="1" applyNumberFormat="1" applyFont="1" applyBorder="1" applyAlignment="1">
      <alignment horizontal="center" vertical="top" wrapText="1"/>
    </xf>
    <xf numFmtId="0" fontId="4" fillId="0" borderId="20" xfId="0" quotePrefix="1" applyNumberFormat="1" applyFont="1" applyFill="1" applyBorder="1" applyAlignment="1">
      <alignment horizontal="center" vertical="top" wrapText="1"/>
    </xf>
    <xf numFmtId="0" fontId="4" fillId="0" borderId="41" xfId="0" quotePrefix="1" applyNumberFormat="1" applyFont="1" applyBorder="1" applyAlignment="1">
      <alignment horizontal="center" vertical="top" wrapText="1"/>
    </xf>
    <xf numFmtId="0" fontId="4" fillId="0" borderId="38" xfId="0" quotePrefix="1" applyNumberFormat="1" applyFont="1" applyBorder="1" applyAlignment="1">
      <alignment horizontal="center" vertical="top" wrapText="1"/>
    </xf>
    <xf numFmtId="0" fontId="4" fillId="0" borderId="38" xfId="0" applyNumberFormat="1" applyFont="1" applyFill="1" applyBorder="1" applyAlignment="1">
      <alignment horizontal="center" vertical="top" wrapText="1"/>
    </xf>
    <xf numFmtId="0" fontId="4" fillId="0" borderId="54" xfId="0" applyNumberFormat="1" applyFont="1" applyFill="1" applyBorder="1" applyAlignment="1">
      <alignment horizontal="center" vertical="top" wrapText="1"/>
    </xf>
    <xf numFmtId="0" fontId="4" fillId="3" borderId="20" xfId="0" applyFont="1" applyFill="1" applyBorder="1" applyAlignment="1">
      <alignment horizontal="center" vertical="top" wrapText="1"/>
    </xf>
    <xf numFmtId="0" fontId="4" fillId="13" borderId="27" xfId="0" applyFont="1" applyFill="1" applyBorder="1" applyAlignment="1">
      <alignment horizontal="center" vertical="top" wrapText="1"/>
    </xf>
    <xf numFmtId="0" fontId="5" fillId="13" borderId="22" xfId="0" applyNumberFormat="1" applyFont="1" applyFill="1" applyBorder="1" applyAlignment="1">
      <alignment horizontal="left" vertical="center"/>
    </xf>
    <xf numFmtId="0" fontId="5" fillId="13" borderId="22" xfId="0" applyNumberFormat="1" applyFont="1" applyFill="1" applyBorder="1" applyAlignment="1">
      <alignment horizontal="left" vertical="center" wrapText="1"/>
    </xf>
    <xf numFmtId="0" fontId="5" fillId="13" borderId="22" xfId="0" applyNumberFormat="1" applyFont="1" applyFill="1" applyBorder="1" applyAlignment="1">
      <alignment horizontal="center" vertical="center"/>
    </xf>
    <xf numFmtId="0" fontId="5" fillId="13" borderId="22" xfId="0" applyNumberFormat="1" applyFont="1" applyFill="1" applyBorder="1" applyAlignment="1">
      <alignment vertical="center"/>
    </xf>
    <xf numFmtId="0" fontId="4" fillId="0" borderId="10" xfId="0" quotePrefix="1" applyNumberFormat="1" applyFont="1" applyFill="1" applyBorder="1" applyAlignment="1">
      <alignment vertical="top" wrapText="1"/>
    </xf>
    <xf numFmtId="0" fontId="12" fillId="14" borderId="20" xfId="0" applyFont="1" applyFill="1" applyBorder="1" applyAlignment="1">
      <alignment horizontal="center" vertical="top"/>
    </xf>
    <xf numFmtId="0" fontId="12" fillId="14" borderId="13" xfId="0" applyFont="1" applyFill="1" applyBorder="1" applyAlignment="1">
      <alignment horizontal="center" vertical="top"/>
    </xf>
    <xf numFmtId="0" fontId="12" fillId="14" borderId="13" xfId="0" applyFont="1" applyFill="1" applyBorder="1" applyAlignment="1">
      <alignment vertical="top" wrapText="1"/>
    </xf>
    <xf numFmtId="0" fontId="12" fillId="14" borderId="13" xfId="0" quotePrefix="1" applyNumberFormat="1" applyFont="1" applyFill="1" applyBorder="1" applyAlignment="1">
      <alignment horizontal="center" vertical="top" wrapText="1"/>
    </xf>
    <xf numFmtId="0" fontId="12" fillId="14" borderId="20" xfId="0" applyNumberFormat="1" applyFont="1" applyFill="1" applyBorder="1" applyAlignment="1">
      <alignment horizontal="center" vertical="top" wrapText="1"/>
    </xf>
    <xf numFmtId="0" fontId="12" fillId="14" borderId="13" xfId="0" applyFont="1" applyFill="1" applyBorder="1" applyAlignment="1">
      <alignment horizontal="center" vertical="top" wrapText="1"/>
    </xf>
    <xf numFmtId="0" fontId="12" fillId="14" borderId="14" xfId="0" applyFont="1" applyFill="1" applyBorder="1" applyAlignment="1">
      <alignment horizontal="center" vertical="top" wrapText="1"/>
    </xf>
    <xf numFmtId="0" fontId="12" fillId="14" borderId="20" xfId="0" applyFont="1" applyFill="1" applyBorder="1" applyAlignment="1">
      <alignment horizontal="center" vertical="top" wrapText="1"/>
    </xf>
    <xf numFmtId="0" fontId="12" fillId="14" borderId="18" xfId="0" applyFont="1" applyFill="1" applyBorder="1" applyAlignment="1">
      <alignment horizontal="center" vertical="top" wrapText="1"/>
    </xf>
    <xf numFmtId="0" fontId="4" fillId="9" borderId="27" xfId="0" applyFont="1" applyFill="1" applyBorder="1" applyAlignment="1">
      <alignment horizontal="center" vertical="center" wrapText="1"/>
    </xf>
    <xf numFmtId="0" fontId="10" fillId="0" borderId="50" xfId="0" applyFont="1" applyFill="1" applyBorder="1" applyAlignment="1">
      <alignment vertical="top" wrapText="1"/>
    </xf>
    <xf numFmtId="0" fontId="4" fillId="9" borderId="27" xfId="0" applyFont="1" applyFill="1" applyBorder="1" applyAlignment="1">
      <alignment horizontal="center" vertical="center"/>
    </xf>
    <xf numFmtId="0" fontId="4" fillId="0" borderId="24" xfId="0" quotePrefix="1" applyNumberFormat="1" applyFont="1" applyFill="1" applyBorder="1" applyAlignment="1">
      <alignment horizontal="center" vertical="top" wrapText="1"/>
    </xf>
    <xf numFmtId="0" fontId="10" fillId="0" borderId="51" xfId="0" applyFont="1" applyFill="1" applyBorder="1" applyAlignment="1">
      <alignment vertical="top" wrapText="1"/>
    </xf>
    <xf numFmtId="0" fontId="4" fillId="10" borderId="27" xfId="0" applyFont="1" applyFill="1" applyBorder="1" applyAlignment="1">
      <alignment horizontal="center" vertical="top" wrapText="1"/>
    </xf>
    <xf numFmtId="0" fontId="5" fillId="10" borderId="22" xfId="0" applyNumberFormat="1" applyFont="1" applyFill="1" applyBorder="1" applyAlignment="1">
      <alignment horizontal="left" vertical="center"/>
    </xf>
    <xf numFmtId="0" fontId="13" fillId="10" borderId="22" xfId="0" applyNumberFormat="1" applyFont="1" applyFill="1" applyBorder="1" applyAlignment="1">
      <alignment horizontal="left" vertical="center"/>
    </xf>
    <xf numFmtId="0" fontId="13" fillId="10" borderId="22" xfId="0" applyNumberFormat="1" applyFont="1" applyFill="1" applyBorder="1" applyAlignment="1">
      <alignment horizontal="left" vertical="center" wrapText="1"/>
    </xf>
    <xf numFmtId="0" fontId="13" fillId="10" borderId="22" xfId="0" applyNumberFormat="1" applyFont="1" applyFill="1" applyBorder="1" applyAlignment="1">
      <alignment horizontal="center" vertical="center"/>
    </xf>
    <xf numFmtId="0" fontId="13" fillId="10" borderId="22" xfId="0" applyNumberFormat="1" applyFont="1" applyFill="1" applyBorder="1" applyAlignment="1">
      <alignment vertical="center"/>
    </xf>
    <xf numFmtId="0" fontId="17" fillId="0" borderId="50" xfId="0" applyFont="1" applyFill="1" applyBorder="1" applyAlignment="1">
      <alignment vertical="top" wrapText="1"/>
    </xf>
    <xf numFmtId="0" fontId="5" fillId="15" borderId="22" xfId="0" applyNumberFormat="1" applyFont="1" applyFill="1" applyBorder="1" applyAlignment="1">
      <alignment horizontal="left" vertical="center"/>
    </xf>
    <xf numFmtId="0" fontId="13" fillId="15" borderId="22" xfId="0" applyNumberFormat="1" applyFont="1" applyFill="1" applyBorder="1" applyAlignment="1">
      <alignment horizontal="left" vertical="center"/>
    </xf>
    <xf numFmtId="0" fontId="13" fillId="15" borderId="22" xfId="0" applyNumberFormat="1" applyFont="1" applyFill="1" applyBorder="1" applyAlignment="1">
      <alignment horizontal="left" vertical="center" wrapText="1"/>
    </xf>
    <xf numFmtId="0" fontId="13" fillId="15" borderId="22" xfId="0" applyNumberFormat="1" applyFont="1" applyFill="1" applyBorder="1" applyAlignment="1">
      <alignment horizontal="center" vertical="center"/>
    </xf>
    <xf numFmtId="0" fontId="13" fillId="15" borderId="22" xfId="0" applyNumberFormat="1" applyFont="1" applyFill="1" applyBorder="1" applyAlignment="1">
      <alignment vertical="center"/>
    </xf>
    <xf numFmtId="0" fontId="4" fillId="15" borderId="27" xfId="0" applyFont="1" applyFill="1" applyBorder="1" applyAlignment="1">
      <alignment horizontal="center" vertical="top" wrapText="1"/>
    </xf>
    <xf numFmtId="0" fontId="3" fillId="0" borderId="51" xfId="0" applyFont="1" applyFill="1" applyBorder="1" applyAlignment="1">
      <alignment vertical="top" wrapText="1"/>
    </xf>
    <xf numFmtId="0" fontId="7" fillId="0" borderId="16" xfId="0" applyFont="1" applyBorder="1" applyAlignment="1">
      <alignment horizontal="center" vertical="top"/>
    </xf>
    <xf numFmtId="0" fontId="7" fillId="0" borderId="42" xfId="0" applyFont="1" applyBorder="1" applyAlignment="1">
      <alignment horizontal="center" vertical="top"/>
    </xf>
    <xf numFmtId="0" fontId="4" fillId="0" borderId="41" xfId="0" applyFont="1" applyBorder="1" applyAlignment="1">
      <alignment horizontal="center"/>
    </xf>
    <xf numFmtId="0" fontId="4" fillId="0" borderId="42" xfId="0" applyFont="1" applyBorder="1"/>
    <xf numFmtId="0" fontId="3" fillId="0" borderId="41" xfId="0" quotePrefix="1" applyNumberFormat="1" applyFont="1" applyFill="1" applyBorder="1" applyAlignment="1">
      <alignment horizontal="center" vertical="top" wrapText="1"/>
    </xf>
    <xf numFmtId="0" fontId="3" fillId="0" borderId="42" xfId="0" applyFont="1" applyFill="1" applyBorder="1" applyAlignment="1">
      <alignment horizontal="center" vertical="top" wrapText="1"/>
    </xf>
    <xf numFmtId="0" fontId="3" fillId="0" borderId="15" xfId="0" applyNumberFormat="1" applyFont="1" applyFill="1" applyBorder="1" applyAlignment="1">
      <alignment horizontal="center" vertical="top" wrapText="1"/>
    </xf>
    <xf numFmtId="0" fontId="3" fillId="0" borderId="16" xfId="0" applyNumberFormat="1" applyFont="1" applyFill="1" applyBorder="1" applyAlignment="1">
      <alignment horizontal="center" vertical="top" wrapText="1"/>
    </xf>
    <xf numFmtId="0" fontId="13" fillId="13" borderId="22" xfId="0" applyNumberFormat="1" applyFont="1" applyFill="1" applyBorder="1" applyAlignment="1">
      <alignment horizontal="left" vertical="center"/>
    </xf>
    <xf numFmtId="0" fontId="13" fillId="13" borderId="22" xfId="0" applyNumberFormat="1" applyFont="1" applyFill="1" applyBorder="1" applyAlignment="1">
      <alignment horizontal="left" vertical="center" wrapText="1"/>
    </xf>
    <xf numFmtId="0" fontId="13" fillId="13" borderId="22" xfId="0" applyNumberFormat="1" applyFont="1" applyFill="1" applyBorder="1" applyAlignment="1">
      <alignment horizontal="center" vertical="center"/>
    </xf>
    <xf numFmtId="0" fontId="13" fillId="13" borderId="22" xfId="0" applyNumberFormat="1" applyFont="1" applyFill="1" applyBorder="1" applyAlignment="1">
      <alignment vertical="center"/>
    </xf>
    <xf numFmtId="0" fontId="4" fillId="0" borderId="42" xfId="3" applyFont="1" applyFill="1" applyBorder="1" applyAlignment="1">
      <alignment vertical="top" wrapText="1"/>
    </xf>
    <xf numFmtId="0" fontId="4" fillId="0" borderId="42" xfId="3" applyFont="1" applyFill="1" applyBorder="1" applyAlignment="1">
      <alignment horizontal="center" vertical="top" wrapText="1"/>
    </xf>
    <xf numFmtId="0" fontId="4" fillId="0" borderId="13" xfId="0" quotePrefix="1" applyFont="1" applyBorder="1" applyAlignment="1">
      <alignment vertical="top" wrapText="1"/>
    </xf>
    <xf numFmtId="0" fontId="4" fillId="0" borderId="10" xfId="0" applyNumberFormat="1" applyFont="1" applyFill="1" applyBorder="1" applyAlignment="1">
      <alignment vertical="top" wrapText="1"/>
    </xf>
    <xf numFmtId="0" fontId="4" fillId="0" borderId="13" xfId="0" applyFont="1" applyFill="1" applyBorder="1" applyAlignment="1">
      <alignment horizontal="center" vertical="top" wrapText="1"/>
    </xf>
    <xf numFmtId="0" fontId="4" fillId="0" borderId="16" xfId="0" quotePrefix="1" applyNumberFormat="1" applyFont="1" applyFill="1" applyBorder="1" applyAlignment="1">
      <alignment horizontal="center" vertical="top" wrapText="1"/>
    </xf>
    <xf numFmtId="0" fontId="4" fillId="0" borderId="15"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51" xfId="1" applyFont="1" applyFill="1" applyBorder="1" applyAlignment="1">
      <alignment horizontal="center" vertical="top" wrapText="1"/>
    </xf>
    <xf numFmtId="0" fontId="4" fillId="11" borderId="27"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2" borderId="39" xfId="0" applyNumberFormat="1" applyFont="1" applyFill="1" applyBorder="1" applyAlignment="1">
      <alignment vertical="top" wrapText="1"/>
    </xf>
    <xf numFmtId="0" fontId="12" fillId="2" borderId="39" xfId="0" applyNumberFormat="1" applyFont="1" applyFill="1" applyBorder="1" applyAlignment="1">
      <alignment horizontal="center" vertical="top" wrapText="1"/>
    </xf>
    <xf numFmtId="0" fontId="16" fillId="2" borderId="39" xfId="0" applyNumberFormat="1" applyFont="1" applyFill="1" applyBorder="1" applyAlignment="1">
      <alignment vertical="top" wrapText="1"/>
    </xf>
    <xf numFmtId="49" fontId="12" fillId="2" borderId="38" xfId="0" applyNumberFormat="1" applyFont="1" applyFill="1" applyBorder="1" applyAlignment="1">
      <alignment horizontal="center" vertical="top" wrapText="1"/>
    </xf>
    <xf numFmtId="0" fontId="12" fillId="2" borderId="39" xfId="0" applyFont="1" applyFill="1" applyBorder="1" applyAlignment="1">
      <alignment horizontal="center" vertical="top" wrapText="1"/>
    </xf>
    <xf numFmtId="0" fontId="12" fillId="2" borderId="40" xfId="0" applyFont="1" applyFill="1" applyBorder="1" applyAlignment="1">
      <alignment horizontal="center" vertical="top" wrapText="1"/>
    </xf>
    <xf numFmtId="0" fontId="12" fillId="2" borderId="5" xfId="0" applyFont="1" applyFill="1" applyBorder="1" applyAlignment="1">
      <alignment horizontal="center" vertical="top" wrapText="1"/>
    </xf>
    <xf numFmtId="0" fontId="4" fillId="8" borderId="0" xfId="0" applyFont="1" applyFill="1" applyAlignment="1">
      <alignment horizontal="left" vertical="top" wrapText="1"/>
    </xf>
    <xf numFmtId="0" fontId="12" fillId="14" borderId="49" xfId="0" applyFont="1" applyFill="1" applyBorder="1" applyAlignment="1">
      <alignment horizontal="center" vertical="top" wrapText="1"/>
    </xf>
    <xf numFmtId="0" fontId="12" fillId="14" borderId="50" xfId="0" applyFont="1" applyFill="1" applyBorder="1" applyAlignment="1">
      <alignment horizontal="center" vertical="top" wrapText="1"/>
    </xf>
    <xf numFmtId="0" fontId="12" fillId="0" borderId="38" xfId="0" applyNumberFormat="1" applyFont="1" applyBorder="1" applyAlignment="1">
      <alignment horizontal="center" vertical="top" wrapText="1"/>
    </xf>
    <xf numFmtId="0" fontId="12" fillId="0" borderId="49" xfId="0" applyFont="1" applyFill="1" applyBorder="1" applyAlignment="1">
      <alignment horizontal="center" vertical="top" wrapText="1"/>
    </xf>
    <xf numFmtId="0" fontId="4" fillId="0" borderId="52" xfId="0" applyFont="1" applyFill="1" applyBorder="1" applyAlignment="1">
      <alignment vertical="top" wrapText="1"/>
    </xf>
    <xf numFmtId="0" fontId="12" fillId="0" borderId="3" xfId="3" applyNumberFormat="1" applyFont="1" applyFill="1" applyBorder="1" applyAlignment="1">
      <alignment vertical="top" wrapText="1"/>
    </xf>
    <xf numFmtId="49" fontId="12" fillId="0" borderId="38" xfId="0" applyNumberFormat="1" applyFont="1" applyFill="1" applyBorder="1" applyAlignment="1">
      <alignment horizontal="center" vertical="top" wrapText="1"/>
    </xf>
    <xf numFmtId="0" fontId="12" fillId="0" borderId="5" xfId="0" applyNumberFormat="1" applyFont="1" applyFill="1" applyBorder="1" applyAlignment="1">
      <alignment horizontal="center" vertical="top" wrapText="1"/>
    </xf>
    <xf numFmtId="0" fontId="12" fillId="0" borderId="5" xfId="0" applyNumberFormat="1" applyFont="1" applyBorder="1" applyAlignment="1">
      <alignment horizontal="center" vertical="top" wrapText="1"/>
    </xf>
    <xf numFmtId="0" fontId="12" fillId="0" borderId="38" xfId="0" quotePrefix="1" applyNumberFormat="1" applyFont="1" applyFill="1" applyBorder="1" applyAlignment="1">
      <alignment horizontal="center" vertical="top" wrapText="1"/>
    </xf>
    <xf numFmtId="0" fontId="12" fillId="0" borderId="10" xfId="0" applyFont="1" applyFill="1" applyBorder="1" applyAlignment="1">
      <alignment horizontal="center" vertical="top" wrapText="1"/>
    </xf>
    <xf numFmtId="49" fontId="12" fillId="0" borderId="20" xfId="0" applyNumberFormat="1" applyFont="1" applyFill="1" applyBorder="1" applyAlignment="1">
      <alignment horizontal="center" vertical="top" wrapText="1"/>
    </xf>
    <xf numFmtId="0" fontId="12" fillId="0" borderId="41" xfId="0" quotePrefix="1" applyNumberFormat="1" applyFont="1" applyFill="1" applyBorder="1" applyAlignment="1">
      <alignment horizontal="center" vertical="top" wrapText="1"/>
    </xf>
    <xf numFmtId="0" fontId="12" fillId="0" borderId="16" xfId="0" applyNumberFormat="1" applyFont="1" applyFill="1" applyBorder="1" applyAlignment="1">
      <alignment horizontal="center" vertical="top" wrapText="1"/>
    </xf>
    <xf numFmtId="44" fontId="12" fillId="8" borderId="41" xfId="0" quotePrefix="1" applyNumberFormat="1" applyFont="1" applyFill="1" applyBorder="1" applyAlignment="1">
      <alignment horizontal="center" vertical="top" wrapText="1"/>
    </xf>
    <xf numFmtId="44" fontId="12" fillId="8" borderId="16" xfId="0" applyNumberFormat="1" applyFont="1" applyFill="1" applyBorder="1" applyAlignment="1">
      <alignment horizontal="center" vertical="top" wrapText="1"/>
    </xf>
    <xf numFmtId="0" fontId="12" fillId="0" borderId="20" xfId="0" quotePrefix="1" applyNumberFormat="1" applyFont="1" applyBorder="1" applyAlignment="1">
      <alignment horizontal="center" vertical="top" wrapText="1"/>
    </xf>
    <xf numFmtId="0" fontId="12" fillId="0" borderId="10" xfId="0" applyNumberFormat="1" applyFont="1" applyBorder="1" applyAlignment="1">
      <alignment horizontal="center" vertical="top" wrapText="1"/>
    </xf>
    <xf numFmtId="0" fontId="12" fillId="0" borderId="38" xfId="0" applyNumberFormat="1" applyFont="1" applyFill="1" applyBorder="1" applyAlignment="1">
      <alignment horizontal="center" vertical="top" wrapText="1"/>
    </xf>
    <xf numFmtId="0" fontId="4" fillId="0" borderId="13" xfId="0" applyFont="1" applyFill="1" applyBorder="1" applyAlignment="1">
      <alignment vertical="top" wrapText="1"/>
    </xf>
    <xf numFmtId="0" fontId="4" fillId="0" borderId="20" xfId="0" applyFont="1" applyFill="1" applyBorder="1" applyAlignment="1">
      <alignment horizontal="center" vertical="top" wrapText="1"/>
    </xf>
    <xf numFmtId="0" fontId="4" fillId="0" borderId="16" xfId="0" applyNumberFormat="1" applyFont="1" applyBorder="1" applyAlignment="1">
      <alignment horizontal="center" vertical="top" wrapText="1"/>
    </xf>
    <xf numFmtId="0" fontId="4" fillId="0" borderId="10" xfId="0" applyNumberFormat="1" applyFont="1" applyBorder="1" applyAlignment="1">
      <alignment horizontal="center" vertical="top" wrapText="1"/>
    </xf>
    <xf numFmtId="0" fontId="4" fillId="0" borderId="40" xfId="0" applyFont="1" applyBorder="1" applyAlignment="1">
      <alignment horizontal="center" vertical="top" wrapText="1"/>
    </xf>
    <xf numFmtId="0" fontId="4" fillId="0" borderId="39" xfId="0" applyFont="1" applyBorder="1" applyAlignment="1">
      <alignment horizontal="center" vertical="top" wrapText="1"/>
    </xf>
    <xf numFmtId="0" fontId="4" fillId="0" borderId="40" xfId="0" applyNumberFormat="1" applyFont="1" applyBorder="1" applyAlignment="1">
      <alignment horizontal="center" vertical="top" wrapText="1"/>
    </xf>
    <xf numFmtId="0" fontId="4" fillId="0" borderId="10" xfId="0" applyFont="1" applyFill="1" applyBorder="1" applyAlignment="1">
      <alignment vertical="top" wrapText="1"/>
    </xf>
    <xf numFmtId="0" fontId="12" fillId="0" borderId="39" xfId="0" quotePrefix="1" applyNumberFormat="1" applyFont="1" applyFill="1" applyBorder="1" applyAlignment="1">
      <alignment vertical="top" wrapText="1"/>
    </xf>
    <xf numFmtId="0" fontId="4" fillId="0" borderId="25" xfId="0" applyFont="1" applyFill="1" applyBorder="1" applyAlignment="1">
      <alignment horizontal="center" vertical="top" wrapText="1"/>
    </xf>
    <xf numFmtId="0" fontId="13" fillId="15" borderId="23" xfId="0" applyNumberFormat="1" applyFont="1" applyFill="1" applyBorder="1" applyAlignment="1">
      <alignment vertical="center"/>
    </xf>
    <xf numFmtId="0" fontId="4" fillId="0" borderId="25" xfId="0" applyFont="1" applyFill="1" applyBorder="1" applyAlignment="1">
      <alignment vertical="top" wrapText="1"/>
    </xf>
    <xf numFmtId="0" fontId="4" fillId="0" borderId="45" xfId="0" applyNumberFormat="1" applyFont="1" applyBorder="1" applyAlignment="1">
      <alignment horizontal="center" vertical="top" wrapText="1"/>
    </xf>
    <xf numFmtId="0" fontId="0" fillId="0" borderId="0" xfId="0" applyAlignment="1">
      <alignment horizontal="left" indent="1"/>
    </xf>
    <xf numFmtId="0" fontId="22" fillId="0" borderId="33" xfId="0" applyFont="1" applyBorder="1" applyAlignment="1">
      <alignment horizontal="left" vertical="center"/>
    </xf>
    <xf numFmtId="0" fontId="0" fillId="0" borderId="0" xfId="0" applyBorder="1"/>
    <xf numFmtId="0" fontId="4" fillId="12" borderId="53" xfId="0" applyFont="1" applyFill="1" applyBorder="1" applyAlignment="1">
      <alignment horizontal="center" vertical="top" wrapText="1"/>
    </xf>
    <xf numFmtId="0" fontId="4" fillId="12" borderId="43" xfId="0" applyFont="1" applyFill="1" applyBorder="1" applyAlignment="1">
      <alignment horizontal="center" vertical="top" wrapText="1"/>
    </xf>
    <xf numFmtId="0" fontId="4" fillId="12" borderId="44" xfId="0" applyFont="1" applyFill="1" applyBorder="1" applyAlignment="1">
      <alignment horizontal="center" vertical="top" wrapText="1"/>
    </xf>
    <xf numFmtId="0" fontId="4" fillId="0" borderId="45" xfId="0" applyFont="1" applyBorder="1" applyAlignment="1">
      <alignment vertical="top"/>
    </xf>
    <xf numFmtId="0" fontId="26" fillId="0" borderId="45" xfId="0" applyFont="1" applyBorder="1" applyAlignment="1">
      <alignment vertical="top" wrapText="1"/>
    </xf>
    <xf numFmtId="49" fontId="4" fillId="8" borderId="45" xfId="0" applyNumberFormat="1" applyFont="1" applyFill="1" applyBorder="1" applyAlignment="1">
      <alignment horizontal="center" vertical="top" wrapText="1"/>
    </xf>
    <xf numFmtId="0" fontId="4" fillId="0" borderId="45" xfId="0" applyFont="1" applyFill="1" applyBorder="1" applyAlignment="1">
      <alignment vertical="top" wrapText="1"/>
    </xf>
    <xf numFmtId="0" fontId="4" fillId="0" borderId="45" xfId="0" applyFont="1" applyBorder="1"/>
    <xf numFmtId="0" fontId="4" fillId="8" borderId="45" xfId="0" applyFont="1" applyFill="1" applyBorder="1" applyAlignment="1">
      <alignment horizontal="center" vertical="top" wrapText="1"/>
    </xf>
    <xf numFmtId="0" fontId="4" fillId="8" borderId="45" xfId="0" applyNumberFormat="1" applyFont="1" applyFill="1" applyBorder="1" applyAlignment="1">
      <alignment horizontal="center" vertical="top" wrapText="1"/>
    </xf>
    <xf numFmtId="0" fontId="26" fillId="0" borderId="45" xfId="0" applyFont="1" applyBorder="1" applyAlignment="1">
      <alignment wrapText="1"/>
    </xf>
    <xf numFmtId="0" fontId="4" fillId="0" borderId="45" xfId="0" applyFont="1" applyBorder="1" applyAlignment="1">
      <alignment vertical="top" wrapText="1"/>
    </xf>
    <xf numFmtId="0" fontId="4" fillId="0" borderId="17" xfId="0" applyNumberFormat="1" applyFont="1" applyFill="1" applyBorder="1" applyAlignment="1">
      <alignment horizontal="left" vertical="top" wrapText="1"/>
    </xf>
    <xf numFmtId="0" fontId="4" fillId="0" borderId="40" xfId="0" applyNumberFormat="1" applyFont="1" applyBorder="1" applyAlignment="1">
      <alignment horizontal="center" vertical="top" wrapText="1"/>
    </xf>
    <xf numFmtId="0" fontId="4" fillId="0" borderId="45" xfId="0" applyNumberFormat="1" applyFont="1" applyBorder="1" applyAlignment="1">
      <alignment vertical="top" wrapText="1"/>
    </xf>
    <xf numFmtId="0" fontId="4" fillId="0" borderId="45" xfId="0" applyNumberFormat="1" applyFont="1" applyFill="1" applyBorder="1" applyAlignment="1">
      <alignment vertical="top" wrapText="1"/>
    </xf>
    <xf numFmtId="0" fontId="4" fillId="0" borderId="5" xfId="3" applyFont="1" applyFill="1" applyBorder="1" applyAlignment="1">
      <alignment vertical="top" wrapText="1"/>
    </xf>
    <xf numFmtId="0" fontId="4" fillId="0" borderId="16" xfId="0" applyNumberFormat="1" applyFont="1" applyFill="1" applyBorder="1" applyAlignment="1">
      <alignment vertical="top" wrapText="1"/>
    </xf>
    <xf numFmtId="0" fontId="4" fillId="0" borderId="26" xfId="0" applyNumberFormat="1" applyFont="1" applyFill="1" applyBorder="1" applyAlignment="1">
      <alignment vertical="top" wrapText="1"/>
    </xf>
    <xf numFmtId="0" fontId="12" fillId="0" borderId="55" xfId="3" applyNumberFormat="1" applyFont="1" applyFill="1" applyBorder="1" applyAlignment="1">
      <alignment vertical="top" wrapText="1"/>
    </xf>
    <xf numFmtId="0" fontId="16" fillId="2" borderId="5" xfId="0" applyNumberFormat="1" applyFont="1" applyFill="1" applyBorder="1" applyAlignment="1">
      <alignment vertical="top" wrapText="1"/>
    </xf>
    <xf numFmtId="0" fontId="4" fillId="0" borderId="5" xfId="3" applyNumberFormat="1" applyFont="1" applyFill="1" applyBorder="1" applyAlignment="1">
      <alignment vertical="top" wrapText="1"/>
    </xf>
    <xf numFmtId="0" fontId="4" fillId="8" borderId="5" xfId="0" applyNumberFormat="1" applyFont="1" applyFill="1" applyBorder="1" applyAlignment="1">
      <alignment vertical="top" wrapText="1"/>
    </xf>
    <xf numFmtId="0" fontId="4" fillId="0" borderId="16" xfId="0" applyFont="1" applyBorder="1" applyAlignment="1">
      <alignment vertical="top" wrapText="1"/>
    </xf>
    <xf numFmtId="0" fontId="5" fillId="0" borderId="5" xfId="0" quotePrefix="1" applyNumberFormat="1" applyFont="1" applyFill="1" applyBorder="1" applyAlignment="1">
      <alignment vertical="top" wrapText="1"/>
    </xf>
    <xf numFmtId="0" fontId="4" fillId="0" borderId="16" xfId="3" applyFont="1" applyFill="1" applyBorder="1" applyAlignment="1">
      <alignment vertical="top" wrapText="1"/>
    </xf>
    <xf numFmtId="0" fontId="12" fillId="14" borderId="10" xfId="0" applyFont="1" applyFill="1" applyBorder="1" applyAlignment="1">
      <alignment vertical="top" wrapText="1"/>
    </xf>
    <xf numFmtId="0" fontId="4" fillId="0" borderId="5" xfId="1" quotePrefix="1" applyNumberFormat="1" applyFont="1" applyFill="1" applyBorder="1" applyAlignment="1">
      <alignment vertical="top" wrapText="1"/>
    </xf>
    <xf numFmtId="0" fontId="4" fillId="0" borderId="45" xfId="0" applyNumberFormat="1" applyFont="1" applyFill="1" applyBorder="1" applyAlignment="1">
      <alignment horizontal="left" vertical="top" wrapText="1"/>
    </xf>
    <xf numFmtId="0" fontId="4" fillId="0" borderId="45" xfId="0" applyNumberFormat="1" applyFont="1" applyFill="1" applyBorder="1" applyAlignment="1">
      <alignment horizontal="center" vertical="top" wrapText="1"/>
    </xf>
    <xf numFmtId="0" fontId="4" fillId="0" borderId="45" xfId="0" quotePrefix="1" applyNumberFormat="1" applyFont="1" applyFill="1" applyBorder="1" applyAlignment="1">
      <alignment vertical="top" wrapText="1"/>
    </xf>
    <xf numFmtId="49" fontId="4" fillId="0" borderId="45" xfId="0" applyNumberFormat="1" applyFont="1" applyFill="1" applyBorder="1" applyAlignment="1">
      <alignment vertical="top" wrapText="1"/>
    </xf>
    <xf numFmtId="0" fontId="4" fillId="0" borderId="45" xfId="0" quotePrefix="1" applyNumberFormat="1" applyFont="1" applyBorder="1" applyAlignment="1">
      <alignment vertical="top" wrapText="1"/>
    </xf>
    <xf numFmtId="0" fontId="4" fillId="8" borderId="45" xfId="0" applyNumberFormat="1" applyFont="1" applyFill="1" applyBorder="1" applyAlignment="1">
      <alignment vertical="top" wrapText="1"/>
    </xf>
    <xf numFmtId="49" fontId="4" fillId="8" borderId="45" xfId="0" applyNumberFormat="1" applyFont="1" applyFill="1" applyBorder="1" applyAlignment="1">
      <alignment vertical="top" wrapText="1"/>
    </xf>
    <xf numFmtId="0" fontId="4" fillId="0" borderId="45" xfId="0" applyFont="1" applyBorder="1" applyAlignment="1">
      <alignment horizontal="center" vertical="top" wrapText="1"/>
    </xf>
    <xf numFmtId="0" fontId="13" fillId="6" borderId="45" xfId="0" applyNumberFormat="1" applyFont="1" applyFill="1" applyBorder="1" applyAlignment="1">
      <alignment vertical="top"/>
    </xf>
    <xf numFmtId="0" fontId="5" fillId="6" borderId="45" xfId="0" applyNumberFormat="1" applyFont="1" applyFill="1" applyBorder="1" applyAlignment="1">
      <alignment vertical="top" wrapText="1"/>
    </xf>
    <xf numFmtId="0" fontId="4" fillId="0" borderId="45" xfId="0" quotePrefix="1" applyNumberFormat="1" applyFont="1" applyBorder="1" applyAlignment="1">
      <alignment horizontal="left" vertical="top" wrapText="1"/>
    </xf>
    <xf numFmtId="164" fontId="4" fillId="3" borderId="45" xfId="0" applyNumberFormat="1" applyFont="1" applyFill="1" applyBorder="1" applyAlignment="1">
      <alignment vertical="top" wrapText="1"/>
    </xf>
    <xf numFmtId="0" fontId="4" fillId="6" borderId="23" xfId="0" applyFont="1" applyFill="1" applyBorder="1" applyAlignment="1">
      <alignment horizontal="left" vertical="center" wrapText="1"/>
    </xf>
    <xf numFmtId="0" fontId="4" fillId="0" borderId="48" xfId="0" applyFont="1" applyFill="1" applyBorder="1" applyAlignment="1">
      <alignment vertical="top" wrapText="1"/>
    </xf>
    <xf numFmtId="0" fontId="27" fillId="0" borderId="51" xfId="0" applyFont="1" applyFill="1" applyBorder="1" applyAlignment="1">
      <alignment vertical="top" wrapText="1"/>
    </xf>
    <xf numFmtId="0" fontId="13" fillId="16" borderId="22" xfId="0" applyNumberFormat="1" applyFont="1" applyFill="1" applyBorder="1" applyAlignment="1">
      <alignment vertical="center"/>
    </xf>
    <xf numFmtId="0" fontId="4" fillId="16" borderId="23" xfId="0" applyFont="1" applyFill="1" applyBorder="1" applyAlignment="1">
      <alignment vertical="top" wrapText="1"/>
    </xf>
    <xf numFmtId="0" fontId="4" fillId="7" borderId="23" xfId="0" applyFont="1" applyFill="1" applyBorder="1" applyAlignment="1">
      <alignment vertical="top" wrapText="1"/>
    </xf>
    <xf numFmtId="0" fontId="4" fillId="0" borderId="51" xfId="1" applyFont="1" applyFill="1" applyBorder="1" applyAlignment="1">
      <alignment vertical="top" wrapText="1"/>
    </xf>
    <xf numFmtId="0" fontId="5" fillId="3" borderId="19" xfId="0" applyNumberFormat="1" applyFont="1" applyFill="1" applyBorder="1" applyAlignment="1">
      <alignment vertical="top" wrapText="1"/>
    </xf>
    <xf numFmtId="0" fontId="17" fillId="5" borderId="23" xfId="0" applyFont="1" applyFill="1" applyBorder="1" applyAlignment="1">
      <alignment vertical="top" wrapText="1"/>
    </xf>
    <xf numFmtId="0" fontId="4" fillId="0" borderId="49" xfId="0" applyFont="1" applyBorder="1" applyAlignment="1">
      <alignment horizontal="center"/>
    </xf>
    <xf numFmtId="0" fontId="4" fillId="0" borderId="49" xfId="0" applyFont="1" applyBorder="1"/>
    <xf numFmtId="0" fontId="4" fillId="0" borderId="34" xfId="0" applyFont="1" applyBorder="1"/>
    <xf numFmtId="0" fontId="4" fillId="0" borderId="34" xfId="0" applyFont="1" applyBorder="1" applyAlignment="1">
      <alignment wrapText="1"/>
    </xf>
    <xf numFmtId="0" fontId="27" fillId="0" borderId="49" xfId="0" applyFont="1" applyBorder="1" applyAlignment="1">
      <alignment vertical="top" wrapText="1"/>
    </xf>
    <xf numFmtId="0" fontId="4" fillId="5" borderId="21" xfId="0" applyFont="1" applyFill="1" applyBorder="1" applyAlignment="1">
      <alignment vertical="top" wrapText="1"/>
    </xf>
    <xf numFmtId="0" fontId="4" fillId="5" borderId="23" xfId="0" applyFont="1" applyFill="1" applyBorder="1" applyAlignment="1">
      <alignment vertical="top" wrapText="1"/>
    </xf>
    <xf numFmtId="0" fontId="4" fillId="0" borderId="51" xfId="0" applyFont="1" applyBorder="1"/>
    <xf numFmtId="0" fontId="5" fillId="16" borderId="22" xfId="0" applyNumberFormat="1" applyFont="1" applyFill="1" applyBorder="1" applyAlignment="1">
      <alignment vertical="center"/>
    </xf>
    <xf numFmtId="0" fontId="4" fillId="0" borderId="49" xfId="1" applyNumberFormat="1" applyFont="1" applyFill="1" applyBorder="1" applyAlignment="1">
      <alignment horizontal="left" vertical="top" wrapText="1"/>
    </xf>
    <xf numFmtId="0" fontId="4" fillId="0" borderId="40" xfId="0" applyFont="1" applyFill="1" applyBorder="1" applyAlignment="1">
      <alignment vertical="top" wrapText="1"/>
    </xf>
    <xf numFmtId="0" fontId="0" fillId="0" borderId="0" xfId="0" applyBorder="1" applyAlignment="1">
      <alignment horizontal="center"/>
    </xf>
    <xf numFmtId="0" fontId="0" fillId="0" borderId="0" xfId="0" applyBorder="1" applyAlignment="1">
      <alignment horizontal="center" wrapText="1"/>
    </xf>
    <xf numFmtId="0" fontId="4" fillId="6" borderId="22" xfId="0" applyFont="1" applyFill="1" applyBorder="1" applyAlignment="1">
      <alignment horizontal="center" vertical="center" wrapText="1"/>
    </xf>
    <xf numFmtId="0" fontId="10" fillId="0" borderId="50" xfId="0" applyFont="1" applyFill="1" applyBorder="1" applyAlignment="1">
      <alignment horizontal="center" vertical="top" wrapText="1"/>
    </xf>
    <xf numFmtId="0" fontId="10" fillId="0" borderId="51" xfId="0" applyFont="1" applyFill="1" applyBorder="1" applyAlignment="1">
      <alignment horizontal="center" vertical="top" wrapText="1"/>
    </xf>
    <xf numFmtId="0" fontId="3" fillId="0" borderId="49" xfId="0" applyFont="1" applyFill="1" applyBorder="1" applyAlignment="1">
      <alignment horizontal="center" vertical="top" wrapText="1"/>
    </xf>
    <xf numFmtId="0" fontId="4" fillId="7" borderId="22" xfId="0" applyFont="1" applyFill="1" applyBorder="1" applyAlignment="1">
      <alignment horizontal="center" vertical="top" wrapText="1"/>
    </xf>
    <xf numFmtId="0" fontId="17" fillId="5" borderId="22" xfId="0" applyFont="1" applyFill="1" applyBorder="1" applyAlignment="1">
      <alignment horizontal="center" vertical="top" wrapText="1"/>
    </xf>
    <xf numFmtId="0" fontId="17" fillId="0" borderId="50" xfId="0" applyFont="1" applyFill="1" applyBorder="1" applyAlignment="1">
      <alignment horizontal="center" vertical="top" wrapText="1"/>
    </xf>
    <xf numFmtId="0" fontId="17" fillId="0" borderId="49" xfId="0" applyFont="1" applyFill="1" applyBorder="1" applyAlignment="1">
      <alignment horizontal="center" vertical="top" wrapText="1"/>
    </xf>
    <xf numFmtId="0" fontId="4" fillId="5" borderId="55" xfId="0" applyFont="1" applyFill="1" applyBorder="1" applyAlignment="1">
      <alignment horizontal="center" vertical="top" wrapText="1"/>
    </xf>
    <xf numFmtId="0" fontId="3" fillId="0" borderId="51" xfId="0" applyFont="1" applyFill="1" applyBorder="1" applyAlignment="1">
      <alignment horizontal="center" vertical="top" wrapText="1"/>
    </xf>
    <xf numFmtId="0" fontId="4" fillId="5" borderId="22" xfId="0" applyFont="1" applyFill="1" applyBorder="1" applyAlignment="1">
      <alignment horizontal="center" vertical="top" wrapText="1"/>
    </xf>
    <xf numFmtId="0" fontId="7" fillId="0" borderId="51" xfId="0" applyFont="1" applyBorder="1" applyAlignment="1">
      <alignment horizontal="center"/>
    </xf>
    <xf numFmtId="0" fontId="4" fillId="16" borderId="22" xfId="0" applyFont="1" applyFill="1" applyBorder="1" applyAlignment="1">
      <alignment horizontal="center" vertical="top" wrapText="1"/>
    </xf>
    <xf numFmtId="0" fontId="4" fillId="0" borderId="50" xfId="1" applyFont="1" applyFill="1" applyBorder="1" applyAlignment="1">
      <alignment vertical="top" wrapText="1"/>
    </xf>
    <xf numFmtId="0" fontId="12" fillId="0" borderId="50" xfId="0" applyFont="1" applyFill="1" applyBorder="1" applyAlignment="1">
      <alignment horizontal="center" vertical="top" wrapText="1"/>
    </xf>
    <xf numFmtId="0" fontId="12" fillId="0" borderId="50" xfId="0" applyFont="1" applyFill="1" applyBorder="1" applyAlignment="1">
      <alignment vertical="top" wrapText="1"/>
    </xf>
    <xf numFmtId="0" fontId="4" fillId="0" borderId="4" xfId="0" applyNumberFormat="1" applyFont="1" applyFill="1" applyBorder="1" applyAlignment="1">
      <alignment horizontal="center" vertical="top" wrapText="1"/>
    </xf>
    <xf numFmtId="0" fontId="4" fillId="0" borderId="4" xfId="0" applyFont="1" applyFill="1" applyBorder="1" applyAlignment="1">
      <alignment vertical="top" wrapText="1"/>
    </xf>
    <xf numFmtId="0" fontId="0" fillId="0" borderId="0" xfId="0" applyBorder="1" applyAlignment="1">
      <alignment wrapText="1"/>
    </xf>
    <xf numFmtId="0" fontId="22" fillId="0" borderId="33" xfId="0" applyFont="1" applyBorder="1" applyAlignment="1">
      <alignment horizontal="left" vertical="center" wrapText="1"/>
    </xf>
    <xf numFmtId="0" fontId="7" fillId="0" borderId="0" xfId="0" applyFont="1" applyFill="1" applyBorder="1"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0" fontId="4" fillId="0" borderId="0" xfId="0" applyFont="1" applyFill="1" applyBorder="1" applyAlignment="1">
      <alignment wrapText="1"/>
    </xf>
    <xf numFmtId="0" fontId="22" fillId="0" borderId="33" xfId="0" applyFont="1" applyBorder="1" applyAlignment="1">
      <alignment horizontal="left" vertical="center" wrapText="1" indent="1"/>
    </xf>
    <xf numFmtId="0" fontId="0" fillId="0" borderId="0" xfId="0" applyBorder="1" applyAlignment="1">
      <alignment horizontal="left" wrapText="1" indent="1"/>
    </xf>
    <xf numFmtId="0" fontId="0" fillId="0" borderId="34" xfId="0" applyBorder="1" applyAlignment="1">
      <alignment horizontal="left" wrapText="1" indent="1"/>
    </xf>
    <xf numFmtId="0" fontId="21" fillId="0" borderId="9" xfId="0" applyFont="1" applyBorder="1" applyAlignment="1">
      <alignment horizontal="left" vertical="center" wrapText="1"/>
    </xf>
    <xf numFmtId="0" fontId="0" fillId="0" borderId="35" xfId="0" applyBorder="1" applyAlignment="1">
      <alignment wrapText="1"/>
    </xf>
    <xf numFmtId="0" fontId="0" fillId="0" borderId="36" xfId="0" applyBorder="1" applyAlignment="1">
      <alignment wrapText="1"/>
    </xf>
    <xf numFmtId="0" fontId="22" fillId="0" borderId="33" xfId="0" applyFont="1" applyBorder="1" applyAlignment="1">
      <alignment horizontal="left" vertical="center" indent="3"/>
    </xf>
    <xf numFmtId="0" fontId="0" fillId="0" borderId="0" xfId="0" applyBorder="1" applyAlignment="1">
      <alignment horizontal="left" indent="3"/>
    </xf>
    <xf numFmtId="0" fontId="0" fillId="0" borderId="34" xfId="0" applyBorder="1" applyAlignment="1">
      <alignment horizontal="left" indent="3"/>
    </xf>
    <xf numFmtId="0" fontId="22" fillId="0" borderId="33" xfId="0" applyFont="1" applyBorder="1" applyAlignment="1">
      <alignment horizontal="left" vertical="center" wrapText="1" indent="3"/>
    </xf>
    <xf numFmtId="0" fontId="0" fillId="0" borderId="0" xfId="0" applyBorder="1" applyAlignment="1">
      <alignment horizontal="left" wrapText="1" indent="3"/>
    </xf>
    <xf numFmtId="0" fontId="0" fillId="0" borderId="34" xfId="0" applyBorder="1" applyAlignment="1">
      <alignment horizontal="left" wrapText="1" indent="3"/>
    </xf>
    <xf numFmtId="0" fontId="21" fillId="0" borderId="33" xfId="0" applyFont="1" applyBorder="1" applyAlignment="1">
      <alignment horizontal="left" vertical="center"/>
    </xf>
    <xf numFmtId="0" fontId="0" fillId="0" borderId="0" xfId="0" applyBorder="1" applyAlignment="1"/>
    <xf numFmtId="0" fontId="0" fillId="0" borderId="34" xfId="0" applyBorder="1" applyAlignment="1"/>
    <xf numFmtId="0" fontId="22" fillId="0" borderId="33" xfId="0" applyFont="1" applyBorder="1" applyAlignment="1">
      <alignment horizontal="left" vertical="center" indent="1"/>
    </xf>
    <xf numFmtId="0" fontId="0" fillId="0" borderId="0" xfId="0" applyBorder="1" applyAlignment="1">
      <alignment horizontal="left" indent="1"/>
    </xf>
    <xf numFmtId="0" fontId="0" fillId="0" borderId="34" xfId="0" applyBorder="1" applyAlignment="1">
      <alignment horizontal="left" indent="1"/>
    </xf>
    <xf numFmtId="0" fontId="21" fillId="0" borderId="33" xfId="0" applyFont="1" applyBorder="1" applyAlignment="1">
      <alignment horizontal="left" vertical="center" wrapText="1"/>
    </xf>
    <xf numFmtId="0" fontId="0" fillId="0" borderId="0" xfId="0" applyBorder="1" applyAlignment="1">
      <alignment wrapText="1"/>
    </xf>
    <xf numFmtId="0" fontId="0" fillId="0" borderId="34" xfId="0" applyBorder="1" applyAlignment="1">
      <alignment wrapText="1"/>
    </xf>
    <xf numFmtId="0" fontId="24" fillId="0" borderId="30" xfId="0" applyFont="1" applyFill="1" applyBorder="1" applyAlignment="1">
      <alignment horizontal="center" wrapText="1"/>
    </xf>
    <xf numFmtId="0" fontId="25" fillId="0" borderId="31" xfId="0" applyFont="1" applyBorder="1" applyAlignment="1">
      <alignment wrapText="1"/>
    </xf>
    <xf numFmtId="0" fontId="25" fillId="0" borderId="32" xfId="0" applyFont="1" applyBorder="1" applyAlignment="1">
      <alignment wrapText="1"/>
    </xf>
    <xf numFmtId="0" fontId="22" fillId="0" borderId="33" xfId="0" applyFont="1" applyBorder="1" applyAlignment="1">
      <alignment horizontal="left" vertical="center" wrapText="1"/>
    </xf>
    <xf numFmtId="0" fontId="18" fillId="11" borderId="22" xfId="0" applyFont="1" applyFill="1" applyBorder="1" applyAlignment="1">
      <alignment vertical="top"/>
    </xf>
    <xf numFmtId="0" fontId="18" fillId="11" borderId="23" xfId="0" applyFont="1" applyFill="1" applyBorder="1" applyAlignment="1">
      <alignment vertical="top"/>
    </xf>
    <xf numFmtId="0" fontId="5" fillId="10" borderId="46" xfId="0" applyNumberFormat="1" applyFont="1" applyFill="1" applyBorder="1" applyAlignment="1">
      <alignment horizontal="center" wrapText="1"/>
    </xf>
    <xf numFmtId="0" fontId="0" fillId="0" borderId="47" xfId="0" applyBorder="1" applyAlignment="1">
      <alignment horizontal="center" wrapText="1"/>
    </xf>
    <xf numFmtId="0" fontId="0" fillId="0" borderId="56" xfId="0" applyBorder="1" applyAlignment="1">
      <alignment horizontal="center" wrapText="1"/>
    </xf>
    <xf numFmtId="0" fontId="5" fillId="12" borderId="46" xfId="0" applyFont="1" applyFill="1" applyBorder="1" applyAlignment="1">
      <alignment horizontal="center"/>
    </xf>
    <xf numFmtId="0" fontId="4" fillId="12" borderId="47" xfId="0" applyFont="1" applyFill="1" applyBorder="1" applyAlignment="1">
      <alignment horizontal="center"/>
    </xf>
    <xf numFmtId="0" fontId="4" fillId="12" borderId="56" xfId="0" applyFont="1" applyFill="1" applyBorder="1" applyAlignment="1">
      <alignment horizontal="center"/>
    </xf>
    <xf numFmtId="0" fontId="5" fillId="10" borderId="46" xfId="0" applyFont="1" applyFill="1" applyBorder="1" applyAlignment="1">
      <alignment horizontal="center" wrapText="1"/>
    </xf>
    <xf numFmtId="0" fontId="5" fillId="10" borderId="47" xfId="0" applyFont="1" applyFill="1" applyBorder="1" applyAlignment="1">
      <alignment horizontal="center" wrapText="1"/>
    </xf>
    <xf numFmtId="49" fontId="5" fillId="10" borderId="53" xfId="0" applyNumberFormat="1" applyFont="1" applyFill="1" applyBorder="1" applyAlignment="1">
      <alignment horizontal="center" wrapText="1"/>
    </xf>
    <xf numFmtId="49" fontId="5" fillId="10" borderId="24" xfId="0" applyNumberFormat="1" applyFont="1" applyFill="1" applyBorder="1" applyAlignment="1">
      <alignment horizontal="center" wrapText="1"/>
    </xf>
    <xf numFmtId="49" fontId="5" fillId="10" borderId="43" xfId="0" applyNumberFormat="1" applyFont="1" applyFill="1" applyBorder="1" applyAlignment="1">
      <alignment horizontal="center" wrapText="1"/>
    </xf>
    <xf numFmtId="0" fontId="7" fillId="10" borderId="28" xfId="0" applyFont="1" applyFill="1" applyBorder="1" applyAlignment="1">
      <alignment horizontal="center" wrapText="1"/>
    </xf>
    <xf numFmtId="0" fontId="5" fillId="10" borderId="37" xfId="0" quotePrefix="1" applyNumberFormat="1" applyFont="1" applyFill="1" applyBorder="1" applyAlignment="1">
      <alignment horizontal="center" wrapText="1"/>
    </xf>
    <xf numFmtId="0" fontId="5" fillId="10" borderId="39" xfId="0" quotePrefix="1" applyNumberFormat="1" applyFont="1" applyFill="1" applyBorder="1" applyAlignment="1">
      <alignment horizontal="center" wrapText="1"/>
    </xf>
    <xf numFmtId="0" fontId="5" fillId="10" borderId="42" xfId="0" quotePrefix="1" applyNumberFormat="1" applyFont="1" applyFill="1" applyBorder="1" applyAlignment="1">
      <alignment horizontal="center" wrapText="1"/>
    </xf>
    <xf numFmtId="0" fontId="5" fillId="10" borderId="37" xfId="0" applyNumberFormat="1" applyFont="1" applyFill="1" applyBorder="1" applyAlignment="1">
      <alignment horizontal="center" wrapText="1"/>
    </xf>
    <xf numFmtId="0" fontId="5" fillId="10" borderId="39" xfId="0" applyNumberFormat="1" applyFont="1" applyFill="1" applyBorder="1" applyAlignment="1">
      <alignment horizontal="center" wrapText="1"/>
    </xf>
    <xf numFmtId="0" fontId="5" fillId="10" borderId="42" xfId="0" applyNumberFormat="1" applyFont="1" applyFill="1" applyBorder="1" applyAlignment="1">
      <alignment horizontal="center" wrapText="1"/>
    </xf>
    <xf numFmtId="0" fontId="5" fillId="10" borderId="44" xfId="0" applyNumberFormat="1" applyFont="1" applyFill="1" applyBorder="1" applyAlignment="1">
      <alignment horizontal="center" wrapText="1"/>
    </xf>
    <xf numFmtId="0" fontId="5" fillId="10" borderId="25" xfId="0" applyNumberFormat="1" applyFont="1" applyFill="1" applyBorder="1" applyAlignment="1">
      <alignment horizontal="center" wrapText="1"/>
    </xf>
    <xf numFmtId="0" fontId="19" fillId="12" borderId="30" xfId="0" applyFont="1" applyFill="1" applyBorder="1" applyAlignment="1">
      <alignment horizontal="center" vertical="center" wrapText="1"/>
    </xf>
    <xf numFmtId="0" fontId="0" fillId="12" borderId="31" xfId="0" applyFill="1" applyBorder="1" applyAlignment="1">
      <alignment horizontal="center" vertical="center" wrapText="1"/>
    </xf>
    <xf numFmtId="0" fontId="0" fillId="12" borderId="32"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35" xfId="0" applyFill="1" applyBorder="1" applyAlignment="1">
      <alignment horizontal="center" vertical="center" wrapText="1"/>
    </xf>
    <xf numFmtId="0" fontId="0" fillId="12" borderId="36" xfId="0" applyFill="1" applyBorder="1" applyAlignment="1">
      <alignment horizontal="center" vertical="center" wrapText="1"/>
    </xf>
    <xf numFmtId="0" fontId="20" fillId="12" borderId="46" xfId="0" applyFont="1" applyFill="1" applyBorder="1" applyAlignment="1">
      <alignment horizontal="center"/>
    </xf>
    <xf numFmtId="0" fontId="0" fillId="12" borderId="47" xfId="0" applyFill="1" applyBorder="1" applyAlignment="1">
      <alignment horizontal="center"/>
    </xf>
    <xf numFmtId="0" fontId="0" fillId="12" borderId="56" xfId="0" applyFill="1" applyBorder="1" applyAlignment="1">
      <alignment horizontal="center"/>
    </xf>
  </cellXfs>
  <cellStyles count="7">
    <cellStyle name="Normal" xfId="0" builtinId="0"/>
    <cellStyle name="Normal 2" xfId="2"/>
    <cellStyle name="Normal 2 2" xfId="3"/>
    <cellStyle name="Normal 2 3" xfId="4"/>
    <cellStyle name="Normal 3" xfId="6"/>
    <cellStyle name="Normal 4" xfId="5"/>
    <cellStyle name="Normal_#5 Appendix-B-Participant-SIR-Layout-070704" xfId="1"/>
  </cellStyles>
  <dxfs count="0"/>
  <tableStyles count="0" defaultTableStyle="TableStyleMedium9" defaultPivotStyle="PivotStyleLight16"/>
  <colors>
    <mruColors>
      <color rgb="FFCCFFCC"/>
      <color rgb="FFCCFF99"/>
      <color rgb="FF008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tabSelected="1" view="pageLayout" topLeftCell="A40" zoomScaleNormal="100" workbookViewId="0">
      <selection activeCell="A31" sqref="A31:N31"/>
    </sheetView>
  </sheetViews>
  <sheetFormatPr defaultColWidth="9.140625" defaultRowHeight="12" x14ac:dyDescent="0.15"/>
  <cols>
    <col min="1" max="1" width="9.5703125" style="94" customWidth="1"/>
    <col min="2" max="2" width="9" style="93" customWidth="1"/>
    <col min="3" max="3" width="7.85546875" style="93" customWidth="1"/>
    <col min="4" max="4" width="24" style="52" customWidth="1"/>
    <col min="5" max="5" width="11.140625" style="94" customWidth="1"/>
    <col min="6" max="6" width="62.85546875" style="52" customWidth="1"/>
    <col min="7" max="7" width="33.7109375" style="52" customWidth="1"/>
    <col min="8" max="8" width="8.7109375" style="94" customWidth="1"/>
    <col min="9" max="9" width="9.42578125" style="94" bestFit="1" customWidth="1"/>
    <col min="10" max="11" width="8.7109375" style="94" customWidth="1"/>
    <col min="12" max="12" width="8.7109375" style="95" customWidth="1"/>
    <col min="13" max="13" width="14.42578125" style="94" bestFit="1" customWidth="1"/>
    <col min="14" max="14" width="34.42578125" style="52" bestFit="1" customWidth="1"/>
    <col min="15" max="16384" width="9.140625" style="52"/>
  </cols>
  <sheetData>
    <row r="1" spans="1:14" s="42" customFormat="1" ht="24.75" customHeight="1" x14ac:dyDescent="0.35">
      <c r="A1" s="405" t="s">
        <v>597</v>
      </c>
      <c r="B1" s="406"/>
      <c r="C1" s="406"/>
      <c r="D1" s="406"/>
      <c r="E1" s="406"/>
      <c r="F1" s="406"/>
      <c r="G1" s="406"/>
      <c r="H1" s="406"/>
      <c r="I1" s="406"/>
      <c r="J1" s="406"/>
      <c r="K1" s="406"/>
      <c r="L1" s="406"/>
      <c r="M1" s="406"/>
      <c r="N1" s="407"/>
    </row>
    <row r="2" spans="1:14" customFormat="1" ht="52.5" customHeight="1" x14ac:dyDescent="0.2">
      <c r="A2" s="408" t="s">
        <v>502</v>
      </c>
      <c r="B2" s="403"/>
      <c r="C2" s="403"/>
      <c r="D2" s="403"/>
      <c r="E2" s="403"/>
      <c r="F2" s="403"/>
      <c r="G2" s="403"/>
      <c r="H2" s="403"/>
      <c r="I2" s="403"/>
      <c r="J2" s="403"/>
      <c r="K2" s="403"/>
      <c r="L2" s="403"/>
      <c r="M2" s="403"/>
      <c r="N2" s="404"/>
    </row>
    <row r="3" spans="1:14" customFormat="1" ht="15.75" x14ac:dyDescent="0.2">
      <c r="A3" s="296"/>
      <c r="B3" s="297"/>
      <c r="C3" s="297"/>
      <c r="D3" s="297"/>
      <c r="E3" s="297"/>
      <c r="F3" s="378"/>
      <c r="G3" s="378"/>
      <c r="H3" s="297"/>
      <c r="I3" s="297"/>
      <c r="J3" s="297"/>
      <c r="K3" s="297"/>
      <c r="L3" s="297"/>
      <c r="M3" s="358"/>
      <c r="N3" s="349"/>
    </row>
    <row r="4" spans="1:14" customFormat="1" ht="20.100000000000001" customHeight="1" x14ac:dyDescent="0.2">
      <c r="A4" s="396" t="s">
        <v>503</v>
      </c>
      <c r="B4" s="397"/>
      <c r="C4" s="397"/>
      <c r="D4" s="397"/>
      <c r="E4" s="397"/>
      <c r="F4" s="397"/>
      <c r="G4" s="397"/>
      <c r="H4" s="397"/>
      <c r="I4" s="397"/>
      <c r="J4" s="397"/>
      <c r="K4" s="397"/>
      <c r="L4" s="397"/>
      <c r="M4" s="397"/>
      <c r="N4" s="398"/>
    </row>
    <row r="5" spans="1:14" customFormat="1" ht="20.100000000000001" customHeight="1" x14ac:dyDescent="0.2">
      <c r="A5" s="399" t="s">
        <v>504</v>
      </c>
      <c r="B5" s="400"/>
      <c r="C5" s="400"/>
      <c r="D5" s="400"/>
      <c r="E5" s="400"/>
      <c r="F5" s="400"/>
      <c r="G5" s="400"/>
      <c r="H5" s="400"/>
      <c r="I5" s="400"/>
      <c r="J5" s="400"/>
      <c r="K5" s="400"/>
      <c r="L5" s="400"/>
      <c r="M5" s="400"/>
      <c r="N5" s="401"/>
    </row>
    <row r="6" spans="1:14" customFormat="1" ht="5.0999999999999996" customHeight="1" x14ac:dyDescent="0.2">
      <c r="A6" s="296"/>
      <c r="B6" s="297"/>
      <c r="C6" s="297"/>
      <c r="D6" s="297"/>
      <c r="E6" s="297"/>
      <c r="F6" s="378"/>
      <c r="G6" s="378"/>
      <c r="H6" s="297"/>
      <c r="I6" s="297"/>
      <c r="J6" s="297"/>
      <c r="K6" s="297"/>
      <c r="L6" s="297"/>
      <c r="M6" s="358"/>
      <c r="N6" s="349"/>
    </row>
    <row r="7" spans="1:14" customFormat="1" ht="39.950000000000003" customHeight="1" x14ac:dyDescent="0.2">
      <c r="A7" s="384" t="s">
        <v>505</v>
      </c>
      <c r="B7" s="385"/>
      <c r="C7" s="385"/>
      <c r="D7" s="385"/>
      <c r="E7" s="385"/>
      <c r="F7" s="385"/>
      <c r="G7" s="385"/>
      <c r="H7" s="385"/>
      <c r="I7" s="385"/>
      <c r="J7" s="385"/>
      <c r="K7" s="385"/>
      <c r="L7" s="385"/>
      <c r="M7" s="385"/>
      <c r="N7" s="386"/>
    </row>
    <row r="8" spans="1:14" customFormat="1" ht="5.0999999999999996" customHeight="1" x14ac:dyDescent="0.2">
      <c r="A8" s="379"/>
      <c r="B8" s="378"/>
      <c r="C8" s="378"/>
      <c r="D8" s="378"/>
      <c r="E8" s="378"/>
      <c r="F8" s="378"/>
      <c r="G8" s="378"/>
      <c r="H8" s="378"/>
      <c r="I8" s="378"/>
      <c r="J8" s="378"/>
      <c r="K8" s="378"/>
      <c r="L8" s="378"/>
      <c r="M8" s="359"/>
      <c r="N8" s="350"/>
    </row>
    <row r="9" spans="1:14" customFormat="1" ht="39.950000000000003" customHeight="1" x14ac:dyDescent="0.2">
      <c r="A9" s="393" t="s">
        <v>506</v>
      </c>
      <c r="B9" s="394"/>
      <c r="C9" s="394"/>
      <c r="D9" s="394"/>
      <c r="E9" s="394"/>
      <c r="F9" s="394"/>
      <c r="G9" s="394"/>
      <c r="H9" s="394"/>
      <c r="I9" s="394"/>
      <c r="J9" s="394"/>
      <c r="K9" s="394"/>
      <c r="L9" s="394"/>
      <c r="M9" s="394"/>
      <c r="N9" s="395"/>
    </row>
    <row r="10" spans="1:14" customFormat="1" ht="5.0999999999999996" customHeight="1" x14ac:dyDescent="0.2">
      <c r="A10" s="296"/>
      <c r="B10" s="297"/>
      <c r="C10" s="297"/>
      <c r="D10" s="297"/>
      <c r="E10" s="297"/>
      <c r="F10" s="378"/>
      <c r="G10" s="378"/>
      <c r="H10" s="297"/>
      <c r="I10" s="297"/>
      <c r="J10" s="297"/>
      <c r="K10" s="297"/>
      <c r="L10" s="297"/>
      <c r="M10" s="358"/>
      <c r="N10" s="349"/>
    </row>
    <row r="11" spans="1:14" customFormat="1" ht="20.100000000000001" customHeight="1" x14ac:dyDescent="0.2">
      <c r="A11" s="390" t="s">
        <v>507</v>
      </c>
      <c r="B11" s="391"/>
      <c r="C11" s="391"/>
      <c r="D11" s="391"/>
      <c r="E11" s="391"/>
      <c r="F11" s="391"/>
      <c r="G11" s="391"/>
      <c r="H11" s="391"/>
      <c r="I11" s="391"/>
      <c r="J11" s="391"/>
      <c r="K11" s="391"/>
      <c r="L11" s="391"/>
      <c r="M11" s="391"/>
      <c r="N11" s="392"/>
    </row>
    <row r="12" spans="1:14" customFormat="1" ht="5.0999999999999996" customHeight="1" x14ac:dyDescent="0.2">
      <c r="A12" s="296"/>
      <c r="B12" s="297"/>
      <c r="C12" s="297"/>
      <c r="D12" s="297"/>
      <c r="E12" s="297"/>
      <c r="F12" s="378"/>
      <c r="G12" s="378"/>
      <c r="H12" s="297"/>
      <c r="I12" s="297"/>
      <c r="J12" s="297"/>
      <c r="K12" s="297"/>
      <c r="L12" s="297"/>
      <c r="M12" s="358"/>
      <c r="N12" s="349"/>
    </row>
    <row r="13" spans="1:14" customFormat="1" ht="60" customHeight="1" x14ac:dyDescent="0.2">
      <c r="A13" s="384" t="s">
        <v>508</v>
      </c>
      <c r="B13" s="385"/>
      <c r="C13" s="385"/>
      <c r="D13" s="385"/>
      <c r="E13" s="385"/>
      <c r="F13" s="385"/>
      <c r="G13" s="385"/>
      <c r="H13" s="385"/>
      <c r="I13" s="385"/>
      <c r="J13" s="385"/>
      <c r="K13" s="385"/>
      <c r="L13" s="385"/>
      <c r="M13" s="385"/>
      <c r="N13" s="386"/>
    </row>
    <row r="14" spans="1:14" customFormat="1" ht="5.0999999999999996" customHeight="1" x14ac:dyDescent="0.2">
      <c r="A14" s="296"/>
      <c r="B14" s="297"/>
      <c r="C14" s="297"/>
      <c r="D14" s="297"/>
      <c r="E14" s="297"/>
      <c r="F14" s="378"/>
      <c r="G14" s="378"/>
      <c r="H14" s="297"/>
      <c r="I14" s="297"/>
      <c r="J14" s="297"/>
      <c r="K14" s="297"/>
      <c r="L14" s="297"/>
      <c r="M14" s="358"/>
      <c r="N14" s="349"/>
    </row>
    <row r="15" spans="1:14" customFormat="1" ht="39.950000000000003" customHeight="1" x14ac:dyDescent="0.2">
      <c r="A15" s="393" t="s">
        <v>509</v>
      </c>
      <c r="B15" s="394"/>
      <c r="C15" s="394"/>
      <c r="D15" s="394"/>
      <c r="E15" s="394"/>
      <c r="F15" s="394"/>
      <c r="G15" s="394"/>
      <c r="H15" s="394"/>
      <c r="I15" s="394"/>
      <c r="J15" s="394"/>
      <c r="K15" s="394"/>
      <c r="L15" s="394"/>
      <c r="M15" s="394"/>
      <c r="N15" s="395"/>
    </row>
    <row r="16" spans="1:14" customFormat="1" ht="5.0999999999999996" customHeight="1" x14ac:dyDescent="0.2">
      <c r="A16" s="296"/>
      <c r="B16" s="297"/>
      <c r="C16" s="297"/>
      <c r="D16" s="297"/>
      <c r="E16" s="297"/>
      <c r="F16" s="378"/>
      <c r="G16" s="378"/>
      <c r="H16" s="297"/>
      <c r="I16" s="297"/>
      <c r="J16" s="297"/>
      <c r="K16" s="297"/>
      <c r="L16" s="297"/>
      <c r="M16" s="358"/>
      <c r="N16" s="349"/>
    </row>
    <row r="17" spans="1:14" customFormat="1" ht="20.100000000000001" customHeight="1" x14ac:dyDescent="0.2">
      <c r="A17" s="396" t="s">
        <v>510</v>
      </c>
      <c r="B17" s="397"/>
      <c r="C17" s="397"/>
      <c r="D17" s="397"/>
      <c r="E17" s="397"/>
      <c r="F17" s="397"/>
      <c r="G17" s="397"/>
      <c r="H17" s="397"/>
      <c r="I17" s="397"/>
      <c r="J17" s="397"/>
      <c r="K17" s="397"/>
      <c r="L17" s="397"/>
      <c r="M17" s="397"/>
      <c r="N17" s="398"/>
    </row>
    <row r="18" spans="1:14" customFormat="1" ht="5.0999999999999996" customHeight="1" x14ac:dyDescent="0.2">
      <c r="A18" s="296"/>
      <c r="B18" s="297"/>
      <c r="C18" s="297"/>
      <c r="D18" s="297"/>
      <c r="E18" s="297"/>
      <c r="F18" s="378"/>
      <c r="G18" s="378"/>
      <c r="H18" s="297"/>
      <c r="I18" s="297"/>
      <c r="J18" s="297"/>
      <c r="K18" s="297"/>
      <c r="L18" s="297"/>
      <c r="M18" s="358"/>
      <c r="N18" s="349"/>
    </row>
    <row r="19" spans="1:14" customFormat="1" ht="15.75" x14ac:dyDescent="0.2">
      <c r="A19" s="399" t="s">
        <v>511</v>
      </c>
      <c r="B19" s="400"/>
      <c r="C19" s="400"/>
      <c r="D19" s="400"/>
      <c r="E19" s="400"/>
      <c r="F19" s="400"/>
      <c r="G19" s="400"/>
      <c r="H19" s="400"/>
      <c r="I19" s="400"/>
      <c r="J19" s="400"/>
      <c r="K19" s="400"/>
      <c r="L19" s="400"/>
      <c r="M19" s="400"/>
      <c r="N19" s="401"/>
    </row>
    <row r="20" spans="1:14" customFormat="1" ht="5.0999999999999996" customHeight="1" x14ac:dyDescent="0.2">
      <c r="A20" s="296"/>
      <c r="B20" s="297"/>
      <c r="C20" s="297"/>
      <c r="D20" s="297"/>
      <c r="E20" s="297"/>
      <c r="F20" s="378"/>
      <c r="G20" s="378"/>
      <c r="H20" s="297"/>
      <c r="I20" s="297"/>
      <c r="J20" s="297"/>
      <c r="K20" s="297"/>
      <c r="L20" s="297"/>
      <c r="M20" s="358"/>
      <c r="N20" s="349"/>
    </row>
    <row r="21" spans="1:14" s="295" customFormat="1" ht="39.950000000000003" customHeight="1" x14ac:dyDescent="0.2">
      <c r="A21" s="384" t="s">
        <v>512</v>
      </c>
      <c r="B21" s="385"/>
      <c r="C21" s="385"/>
      <c r="D21" s="385"/>
      <c r="E21" s="385"/>
      <c r="F21" s="385"/>
      <c r="G21" s="385"/>
      <c r="H21" s="385"/>
      <c r="I21" s="385"/>
      <c r="J21" s="385"/>
      <c r="K21" s="385"/>
      <c r="L21" s="385"/>
      <c r="M21" s="385"/>
      <c r="N21" s="386"/>
    </row>
    <row r="22" spans="1:14" customFormat="1" ht="5.0999999999999996" customHeight="1" x14ac:dyDescent="0.2">
      <c r="A22" s="296"/>
      <c r="B22" s="297"/>
      <c r="C22" s="297"/>
      <c r="D22" s="297"/>
      <c r="E22" s="297"/>
      <c r="F22" s="378"/>
      <c r="G22" s="378"/>
      <c r="H22" s="297"/>
      <c r="I22" s="297"/>
      <c r="J22" s="297"/>
      <c r="K22" s="297"/>
      <c r="L22" s="297"/>
      <c r="M22" s="358"/>
      <c r="N22" s="349"/>
    </row>
    <row r="23" spans="1:14" customFormat="1" ht="39.950000000000003" customHeight="1" x14ac:dyDescent="0.2">
      <c r="A23" s="384" t="s">
        <v>513</v>
      </c>
      <c r="B23" s="385"/>
      <c r="C23" s="385"/>
      <c r="D23" s="385"/>
      <c r="E23" s="385"/>
      <c r="F23" s="385"/>
      <c r="G23" s="385"/>
      <c r="H23" s="385"/>
      <c r="I23" s="385"/>
      <c r="J23" s="385"/>
      <c r="K23" s="385"/>
      <c r="L23" s="385"/>
      <c r="M23" s="385"/>
      <c r="N23" s="386"/>
    </row>
    <row r="24" spans="1:14" customFormat="1" ht="5.0999999999999996" customHeight="1" x14ac:dyDescent="0.2">
      <c r="A24" s="296"/>
      <c r="B24" s="297"/>
      <c r="C24" s="297"/>
      <c r="D24" s="297"/>
      <c r="E24" s="297"/>
      <c r="F24" s="378"/>
      <c r="G24" s="378"/>
      <c r="H24" s="297"/>
      <c r="I24" s="297"/>
      <c r="J24" s="297"/>
      <c r="K24" s="297"/>
      <c r="L24" s="297"/>
      <c r="M24" s="358"/>
      <c r="N24" s="349"/>
    </row>
    <row r="25" spans="1:14" customFormat="1" ht="39.950000000000003" customHeight="1" x14ac:dyDescent="0.2">
      <c r="A25" s="384" t="s">
        <v>514</v>
      </c>
      <c r="B25" s="385"/>
      <c r="C25" s="385"/>
      <c r="D25" s="385"/>
      <c r="E25" s="385"/>
      <c r="F25" s="385"/>
      <c r="G25" s="385"/>
      <c r="H25" s="385"/>
      <c r="I25" s="385"/>
      <c r="J25" s="385"/>
      <c r="K25" s="385"/>
      <c r="L25" s="385"/>
      <c r="M25" s="385"/>
      <c r="N25" s="386"/>
    </row>
    <row r="26" spans="1:14" customFormat="1" ht="5.0999999999999996" customHeight="1" x14ac:dyDescent="0.2">
      <c r="A26" s="296"/>
      <c r="B26" s="297"/>
      <c r="C26" s="297"/>
      <c r="D26" s="297"/>
      <c r="E26" s="297"/>
      <c r="F26" s="378"/>
      <c r="G26" s="378"/>
      <c r="H26" s="297"/>
      <c r="I26" s="297"/>
      <c r="J26" s="297"/>
      <c r="K26" s="297"/>
      <c r="L26" s="297"/>
      <c r="M26" s="358"/>
      <c r="N26" s="349"/>
    </row>
    <row r="27" spans="1:14" s="295" customFormat="1" ht="20.100000000000001" customHeight="1" x14ac:dyDescent="0.2">
      <c r="A27" s="384" t="s">
        <v>515</v>
      </c>
      <c r="B27" s="385"/>
      <c r="C27" s="385"/>
      <c r="D27" s="385"/>
      <c r="E27" s="385"/>
      <c r="F27" s="385"/>
      <c r="G27" s="385"/>
      <c r="H27" s="385"/>
      <c r="I27" s="385"/>
      <c r="J27" s="385"/>
      <c r="K27" s="385"/>
      <c r="L27" s="385"/>
      <c r="M27" s="385"/>
      <c r="N27" s="386"/>
    </row>
    <row r="28" spans="1:14" customFormat="1" ht="5.0999999999999996" customHeight="1" x14ac:dyDescent="0.2">
      <c r="A28" s="296"/>
      <c r="B28" s="297"/>
      <c r="C28" s="297"/>
      <c r="D28" s="297"/>
      <c r="E28" s="297"/>
      <c r="F28" s="378"/>
      <c r="G28" s="378"/>
      <c r="H28" s="297"/>
      <c r="I28" s="297"/>
      <c r="J28" s="297"/>
      <c r="K28" s="297"/>
      <c r="L28" s="297"/>
      <c r="M28" s="358"/>
      <c r="N28" s="349"/>
    </row>
    <row r="29" spans="1:14" customFormat="1" ht="20.100000000000001" customHeight="1" x14ac:dyDescent="0.2">
      <c r="A29" s="402" t="s">
        <v>516</v>
      </c>
      <c r="B29" s="403"/>
      <c r="C29" s="403"/>
      <c r="D29" s="403"/>
      <c r="E29" s="403"/>
      <c r="F29" s="403"/>
      <c r="G29" s="403"/>
      <c r="H29" s="403"/>
      <c r="I29" s="403"/>
      <c r="J29" s="403"/>
      <c r="K29" s="403"/>
      <c r="L29" s="403"/>
      <c r="M29" s="403"/>
      <c r="N29" s="404"/>
    </row>
    <row r="30" spans="1:14" customFormat="1" ht="5.0999999999999996" customHeight="1" x14ac:dyDescent="0.2">
      <c r="A30" s="296"/>
      <c r="B30" s="297"/>
      <c r="C30" s="297"/>
      <c r="D30" s="297"/>
      <c r="E30" s="297"/>
      <c r="F30" s="378"/>
      <c r="G30" s="378"/>
      <c r="H30" s="297"/>
      <c r="I30" s="297"/>
      <c r="J30" s="297"/>
      <c r="K30" s="297"/>
      <c r="L30" s="297"/>
      <c r="M30" s="358"/>
      <c r="N30" s="349"/>
    </row>
    <row r="31" spans="1:14" customFormat="1" ht="60" customHeight="1" x14ac:dyDescent="0.2">
      <c r="A31" s="384" t="s">
        <v>517</v>
      </c>
      <c r="B31" s="385"/>
      <c r="C31" s="385"/>
      <c r="D31" s="385"/>
      <c r="E31" s="385"/>
      <c r="F31" s="385"/>
      <c r="G31" s="385"/>
      <c r="H31" s="385"/>
      <c r="I31" s="385"/>
      <c r="J31" s="385"/>
      <c r="K31" s="385"/>
      <c r="L31" s="385"/>
      <c r="M31" s="385"/>
      <c r="N31" s="386"/>
    </row>
    <row r="32" spans="1:14" customFormat="1" ht="5.0999999999999996" customHeight="1" x14ac:dyDescent="0.2">
      <c r="A32" s="296"/>
      <c r="B32" s="297"/>
      <c r="C32" s="297"/>
      <c r="D32" s="297"/>
      <c r="E32" s="297"/>
      <c r="F32" s="378"/>
      <c r="G32" s="378"/>
      <c r="H32" s="297"/>
      <c r="I32" s="297"/>
      <c r="J32" s="297"/>
      <c r="K32" s="297"/>
      <c r="L32" s="297"/>
      <c r="M32" s="358"/>
      <c r="N32" s="349"/>
    </row>
    <row r="33" spans="1:14" customFormat="1" ht="39.950000000000003" customHeight="1" x14ac:dyDescent="0.2">
      <c r="A33" s="384" t="s">
        <v>518</v>
      </c>
      <c r="B33" s="385"/>
      <c r="C33" s="385"/>
      <c r="D33" s="385"/>
      <c r="E33" s="385"/>
      <c r="F33" s="385"/>
      <c r="G33" s="385"/>
      <c r="H33" s="385"/>
      <c r="I33" s="385"/>
      <c r="J33" s="385"/>
      <c r="K33" s="385"/>
      <c r="L33" s="385"/>
      <c r="M33" s="385"/>
      <c r="N33" s="386"/>
    </row>
    <row r="34" spans="1:14" customFormat="1" ht="5.0999999999999996" customHeight="1" x14ac:dyDescent="0.2">
      <c r="A34" s="296"/>
      <c r="B34" s="297"/>
      <c r="C34" s="297"/>
      <c r="D34" s="297"/>
      <c r="E34" s="297"/>
      <c r="F34" s="378"/>
      <c r="G34" s="378"/>
      <c r="H34" s="297"/>
      <c r="I34" s="297"/>
      <c r="J34" s="297"/>
      <c r="K34" s="297"/>
      <c r="L34" s="297"/>
      <c r="M34" s="358"/>
      <c r="N34" s="349"/>
    </row>
    <row r="35" spans="1:14" customFormat="1" ht="60" customHeight="1" x14ac:dyDescent="0.2">
      <c r="A35" s="384" t="s">
        <v>519</v>
      </c>
      <c r="B35" s="385"/>
      <c r="C35" s="385"/>
      <c r="D35" s="385"/>
      <c r="E35" s="385"/>
      <c r="F35" s="385"/>
      <c r="G35" s="385"/>
      <c r="H35" s="385"/>
      <c r="I35" s="385"/>
      <c r="J35" s="385"/>
      <c r="K35" s="385"/>
      <c r="L35" s="385"/>
      <c r="M35" s="385"/>
      <c r="N35" s="386"/>
    </row>
    <row r="36" spans="1:14" customFormat="1" ht="15.75" x14ac:dyDescent="0.2">
      <c r="A36" s="296"/>
      <c r="B36" s="297"/>
      <c r="C36" s="297"/>
      <c r="D36" s="297"/>
      <c r="E36" s="297"/>
      <c r="F36" s="378"/>
      <c r="G36" s="378"/>
      <c r="H36" s="297"/>
      <c r="I36" s="297"/>
      <c r="J36" s="297"/>
      <c r="K36" s="297"/>
      <c r="L36" s="297"/>
      <c r="M36" s="358"/>
      <c r="N36" s="349"/>
    </row>
    <row r="37" spans="1:14" customFormat="1" ht="80.099999999999994" customHeight="1" x14ac:dyDescent="0.2">
      <c r="A37" s="384" t="s">
        <v>520</v>
      </c>
      <c r="B37" s="385"/>
      <c r="C37" s="385"/>
      <c r="D37" s="385"/>
      <c r="E37" s="385"/>
      <c r="F37" s="385"/>
      <c r="G37" s="385"/>
      <c r="H37" s="385"/>
      <c r="I37" s="385"/>
      <c r="J37" s="385"/>
      <c r="K37" s="385"/>
      <c r="L37" s="385"/>
      <c r="M37" s="385"/>
      <c r="N37" s="386"/>
    </row>
    <row r="38" spans="1:14" customFormat="1" ht="15.75" x14ac:dyDescent="0.2">
      <c r="A38" s="296"/>
      <c r="B38" s="297"/>
      <c r="C38" s="297"/>
      <c r="D38" s="297"/>
      <c r="E38" s="297"/>
      <c r="F38" s="378"/>
      <c r="G38" s="378"/>
      <c r="H38" s="297"/>
      <c r="I38" s="297"/>
      <c r="J38" s="297"/>
      <c r="K38" s="297"/>
      <c r="L38" s="297"/>
      <c r="M38" s="358"/>
      <c r="N38" s="349"/>
    </row>
    <row r="39" spans="1:14" customFormat="1" ht="60" customHeight="1" x14ac:dyDescent="0.2">
      <c r="A39" s="384" t="s">
        <v>521</v>
      </c>
      <c r="B39" s="385"/>
      <c r="C39" s="385"/>
      <c r="D39" s="385"/>
      <c r="E39" s="385"/>
      <c r="F39" s="385"/>
      <c r="G39" s="385"/>
      <c r="H39" s="385"/>
      <c r="I39" s="385"/>
      <c r="J39" s="385"/>
      <c r="K39" s="385"/>
      <c r="L39" s="385"/>
      <c r="M39" s="385"/>
      <c r="N39" s="386"/>
    </row>
    <row r="40" spans="1:14" customFormat="1" ht="15.75" x14ac:dyDescent="0.2">
      <c r="A40" s="296"/>
      <c r="B40" s="297"/>
      <c r="C40" s="297"/>
      <c r="D40" s="297"/>
      <c r="E40" s="297"/>
      <c r="F40" s="378"/>
      <c r="G40" s="378"/>
      <c r="H40" s="297"/>
      <c r="I40" s="297"/>
      <c r="J40" s="297"/>
      <c r="K40" s="297"/>
      <c r="L40" s="297"/>
      <c r="M40" s="358"/>
      <c r="N40" s="349"/>
    </row>
    <row r="41" spans="1:14" customFormat="1" ht="39.950000000000003" customHeight="1" x14ac:dyDescent="0.2">
      <c r="A41" s="384" t="s">
        <v>522</v>
      </c>
      <c r="B41" s="385"/>
      <c r="C41" s="385"/>
      <c r="D41" s="385"/>
      <c r="E41" s="385"/>
      <c r="F41" s="385"/>
      <c r="G41" s="385"/>
      <c r="H41" s="385"/>
      <c r="I41" s="385"/>
      <c r="J41" s="385"/>
      <c r="K41" s="385"/>
      <c r="L41" s="385"/>
      <c r="M41" s="385"/>
      <c r="N41" s="386"/>
    </row>
    <row r="42" spans="1:14" customFormat="1" ht="15.75" x14ac:dyDescent="0.2">
      <c r="A42" s="296"/>
      <c r="B42" s="297"/>
      <c r="C42" s="297"/>
      <c r="D42" s="297"/>
      <c r="E42" s="297"/>
      <c r="F42" s="378"/>
      <c r="G42" s="378"/>
      <c r="H42" s="297"/>
      <c r="I42" s="297"/>
      <c r="J42" s="297"/>
      <c r="K42" s="297"/>
      <c r="L42" s="297"/>
      <c r="M42" s="358"/>
      <c r="N42" s="349"/>
    </row>
    <row r="43" spans="1:14" customFormat="1" ht="39.950000000000003" customHeight="1" thickBot="1" x14ac:dyDescent="0.25">
      <c r="A43" s="387" t="s">
        <v>579</v>
      </c>
      <c r="B43" s="388"/>
      <c r="C43" s="388"/>
      <c r="D43" s="388"/>
      <c r="E43" s="388"/>
      <c r="F43" s="388"/>
      <c r="G43" s="388"/>
      <c r="H43" s="388"/>
      <c r="I43" s="388"/>
      <c r="J43" s="388"/>
      <c r="K43" s="388"/>
      <c r="L43" s="388"/>
      <c r="M43" s="388"/>
      <c r="N43" s="389"/>
    </row>
    <row r="44" spans="1:14" ht="12.75" x14ac:dyDescent="0.2">
      <c r="A44" s="380"/>
      <c r="B44" s="381"/>
      <c r="C44" s="381"/>
      <c r="D44" s="381"/>
      <c r="E44" s="381"/>
      <c r="F44" s="381"/>
      <c r="G44" s="381"/>
      <c r="H44" s="381"/>
      <c r="I44" s="381"/>
      <c r="J44" s="381"/>
      <c r="K44" s="381"/>
      <c r="L44" s="381"/>
      <c r="M44" s="382"/>
      <c r="N44" s="383"/>
    </row>
  </sheetData>
  <mergeCells count="23">
    <mergeCell ref="A9:N9"/>
    <mergeCell ref="A1:N1"/>
    <mergeCell ref="A2:N2"/>
    <mergeCell ref="A4:N4"/>
    <mergeCell ref="A5:N5"/>
    <mergeCell ref="A7:N7"/>
    <mergeCell ref="A33:N33"/>
    <mergeCell ref="A11:N11"/>
    <mergeCell ref="A13:N13"/>
    <mergeCell ref="A15:N15"/>
    <mergeCell ref="A17:N17"/>
    <mergeCell ref="A19:N19"/>
    <mergeCell ref="A21:N21"/>
    <mergeCell ref="A23:N23"/>
    <mergeCell ref="A25:N25"/>
    <mergeCell ref="A27:N27"/>
    <mergeCell ref="A29:N29"/>
    <mergeCell ref="A31:N31"/>
    <mergeCell ref="A35:N35"/>
    <mergeCell ref="A37:N37"/>
    <mergeCell ref="A39:N39"/>
    <mergeCell ref="A41:N41"/>
    <mergeCell ref="A43:N43"/>
  </mergeCells>
  <pageMargins left="0.7" right="0.7" top="0.75" bottom="0.75" header="0.3" footer="0.3"/>
  <pageSetup paperSize="9" scale="53" fitToHeight="5" orientation="landscape" r:id="rId1"/>
  <headerFooter>
    <oddHeader>&amp;C&amp;14May, 2016</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4"/>
  <sheetViews>
    <sheetView showGridLines="0" view="pageLayout" topLeftCell="A259" zoomScaleNormal="100" workbookViewId="0">
      <selection activeCell="D94" sqref="D94"/>
    </sheetView>
  </sheetViews>
  <sheetFormatPr defaultColWidth="9.140625" defaultRowHeight="12" x14ac:dyDescent="0.15"/>
  <cols>
    <col min="1" max="1" width="9.5703125" style="94" customWidth="1"/>
    <col min="2" max="2" width="9" style="93" customWidth="1"/>
    <col min="3" max="3" width="7.85546875" style="93" customWidth="1"/>
    <col min="4" max="4" width="24" style="52" customWidth="1"/>
    <col min="5" max="5" width="11.140625" style="94" customWidth="1"/>
    <col min="6" max="6" width="62.85546875" style="52" customWidth="1"/>
    <col min="7" max="7" width="33.7109375" style="52" customWidth="1"/>
    <col min="8" max="8" width="8.7109375" style="94" customWidth="1"/>
    <col min="9" max="9" width="9.42578125" style="94" bestFit="1" customWidth="1"/>
    <col min="10" max="11" width="8.7109375" style="94" customWidth="1"/>
    <col min="12" max="12" width="8.7109375" style="95" customWidth="1"/>
    <col min="13" max="13" width="14.42578125" style="94" bestFit="1" customWidth="1"/>
    <col min="14" max="14" width="34.42578125" style="52" bestFit="1" customWidth="1"/>
    <col min="15" max="16384" width="9.140625" style="52"/>
  </cols>
  <sheetData>
    <row r="1" spans="1:14" s="262" customFormat="1" ht="12" customHeight="1" x14ac:dyDescent="0.2">
      <c r="A1" s="417" t="s">
        <v>364</v>
      </c>
      <c r="B1" s="419" t="s">
        <v>482</v>
      </c>
      <c r="C1" s="421" t="s">
        <v>363</v>
      </c>
      <c r="D1" s="423" t="s">
        <v>153</v>
      </c>
      <c r="E1" s="426" t="s">
        <v>29</v>
      </c>
      <c r="F1" s="429" t="s">
        <v>166</v>
      </c>
      <c r="G1" s="411" t="s">
        <v>154</v>
      </c>
      <c r="H1" s="431" t="s">
        <v>373</v>
      </c>
      <c r="I1" s="432"/>
      <c r="J1" s="432"/>
      <c r="K1" s="432"/>
      <c r="L1" s="433"/>
      <c r="M1" s="437" t="s">
        <v>555</v>
      </c>
      <c r="N1" s="414" t="s">
        <v>500</v>
      </c>
    </row>
    <row r="2" spans="1:14" s="42" customFormat="1" ht="12" customHeight="1" thickBot="1" x14ac:dyDescent="0.25">
      <c r="A2" s="418"/>
      <c r="B2" s="420"/>
      <c r="C2" s="422"/>
      <c r="D2" s="424"/>
      <c r="E2" s="427"/>
      <c r="F2" s="430"/>
      <c r="G2" s="412"/>
      <c r="H2" s="434"/>
      <c r="I2" s="435"/>
      <c r="J2" s="435"/>
      <c r="K2" s="435"/>
      <c r="L2" s="436"/>
      <c r="M2" s="438"/>
      <c r="N2" s="415"/>
    </row>
    <row r="3" spans="1:14" s="42" customFormat="1" ht="24.75" thickBot="1" x14ac:dyDescent="0.25">
      <c r="A3" s="418"/>
      <c r="B3" s="420"/>
      <c r="C3" s="422"/>
      <c r="D3" s="425"/>
      <c r="E3" s="428"/>
      <c r="F3" s="430"/>
      <c r="G3" s="413"/>
      <c r="H3" s="298" t="s">
        <v>496</v>
      </c>
      <c r="I3" s="299" t="s">
        <v>583</v>
      </c>
      <c r="J3" s="300" t="s">
        <v>498</v>
      </c>
      <c r="K3" s="298" t="s">
        <v>497</v>
      </c>
      <c r="L3" s="300" t="s">
        <v>499</v>
      </c>
      <c r="M3" s="439"/>
      <c r="N3" s="416"/>
    </row>
    <row r="4" spans="1:14" s="42" customFormat="1" ht="46.5" customHeight="1" thickBot="1" x14ac:dyDescent="0.25">
      <c r="A4" s="114" t="s">
        <v>501</v>
      </c>
      <c r="B4" s="114"/>
      <c r="C4" s="114"/>
      <c r="D4" s="301" t="s">
        <v>524</v>
      </c>
      <c r="E4" s="294" t="s">
        <v>427</v>
      </c>
      <c r="F4" s="302" t="s">
        <v>523</v>
      </c>
      <c r="G4" s="302"/>
      <c r="H4" s="303" t="s">
        <v>525</v>
      </c>
      <c r="I4" s="303" t="s">
        <v>525</v>
      </c>
      <c r="J4" s="303" t="s">
        <v>525</v>
      </c>
      <c r="K4" s="303" t="s">
        <v>525</v>
      </c>
      <c r="L4" s="303" t="s">
        <v>525</v>
      </c>
      <c r="M4" s="114" t="s">
        <v>535</v>
      </c>
      <c r="N4" s="304" t="s">
        <v>427</v>
      </c>
    </row>
    <row r="5" spans="1:14" s="42" customFormat="1" ht="48" customHeight="1" thickBot="1" x14ac:dyDescent="0.25">
      <c r="A5" s="114" t="s">
        <v>501</v>
      </c>
      <c r="B5" s="114"/>
      <c r="C5" s="114"/>
      <c r="D5" s="305" t="s">
        <v>527</v>
      </c>
      <c r="E5" s="294"/>
      <c r="F5" s="302" t="s">
        <v>530</v>
      </c>
      <c r="G5" s="302"/>
      <c r="H5" s="303" t="s">
        <v>525</v>
      </c>
      <c r="I5" s="303" t="s">
        <v>525</v>
      </c>
      <c r="J5" s="303" t="s">
        <v>525</v>
      </c>
      <c r="K5" s="303" t="s">
        <v>525</v>
      </c>
      <c r="L5" s="303" t="s">
        <v>525</v>
      </c>
      <c r="M5" s="114" t="s">
        <v>535</v>
      </c>
      <c r="N5" s="304" t="s">
        <v>427</v>
      </c>
    </row>
    <row r="6" spans="1:14" s="91" customFormat="1" ht="48.75" thickBot="1" x14ac:dyDescent="0.25">
      <c r="A6" s="114" t="s">
        <v>501</v>
      </c>
      <c r="B6" s="306"/>
      <c r="C6" s="306"/>
      <c r="D6" s="305" t="s">
        <v>528</v>
      </c>
      <c r="E6" s="307"/>
      <c r="F6" s="308" t="s">
        <v>533</v>
      </c>
      <c r="G6" s="308"/>
      <c r="H6" s="303" t="s">
        <v>525</v>
      </c>
      <c r="I6" s="303" t="s">
        <v>525</v>
      </c>
      <c r="J6" s="303" t="s">
        <v>525</v>
      </c>
      <c r="K6" s="303" t="s">
        <v>525</v>
      </c>
      <c r="L6" s="303" t="s">
        <v>525</v>
      </c>
      <c r="M6" s="114" t="s">
        <v>535</v>
      </c>
      <c r="N6" s="304" t="s">
        <v>427</v>
      </c>
    </row>
    <row r="7" spans="1:14" s="109" customFormat="1" ht="36.75" thickBot="1" x14ac:dyDescent="0.25">
      <c r="A7" s="114" t="s">
        <v>501</v>
      </c>
      <c r="B7" s="114"/>
      <c r="C7" s="114"/>
      <c r="D7" s="305" t="s">
        <v>529</v>
      </c>
      <c r="E7" s="294"/>
      <c r="F7" s="302" t="s">
        <v>532</v>
      </c>
      <c r="G7" s="302"/>
      <c r="H7" s="303" t="s">
        <v>525</v>
      </c>
      <c r="I7" s="303" t="s">
        <v>525</v>
      </c>
      <c r="J7" s="303" t="s">
        <v>525</v>
      </c>
      <c r="K7" s="303" t="s">
        <v>525</v>
      </c>
      <c r="L7" s="303" t="s">
        <v>525</v>
      </c>
      <c r="M7" s="114" t="s">
        <v>526</v>
      </c>
      <c r="N7" s="309" t="s">
        <v>531</v>
      </c>
    </row>
    <row r="8" spans="1:14" s="116" customFormat="1" ht="15" hidden="1" customHeight="1" thickBot="1" x14ac:dyDescent="0.25">
      <c r="A8" s="174"/>
      <c r="B8" s="117" t="s">
        <v>51</v>
      </c>
      <c r="C8" s="117"/>
      <c r="D8" s="118"/>
      <c r="E8" s="176"/>
      <c r="F8" s="176"/>
      <c r="G8" s="176"/>
      <c r="H8" s="176"/>
      <c r="I8" s="176"/>
      <c r="J8" s="176"/>
      <c r="K8" s="177"/>
      <c r="L8" s="178"/>
      <c r="M8" s="177"/>
      <c r="N8" s="334"/>
    </row>
    <row r="9" spans="1:14" s="116" customFormat="1" ht="15" hidden="1" customHeight="1" thickBot="1" x14ac:dyDescent="0.25">
      <c r="A9" s="174"/>
      <c r="B9" s="117" t="s">
        <v>52</v>
      </c>
      <c r="C9" s="117"/>
      <c r="D9" s="117"/>
      <c r="E9" s="117"/>
      <c r="F9" s="117"/>
      <c r="G9" s="117"/>
      <c r="H9" s="117"/>
      <c r="I9" s="129"/>
      <c r="J9" s="117"/>
      <c r="K9" s="118"/>
      <c r="L9" s="119"/>
      <c r="M9" s="118"/>
      <c r="N9" s="335"/>
    </row>
    <row r="10" spans="1:14" s="109" customFormat="1" ht="36.75" hidden="1" thickBot="1" x14ac:dyDescent="0.25">
      <c r="A10" s="114">
        <v>1</v>
      </c>
      <c r="B10" s="114" t="s">
        <v>427</v>
      </c>
      <c r="C10" s="114" t="s">
        <v>427</v>
      </c>
      <c r="D10" s="326" t="s">
        <v>428</v>
      </c>
      <c r="E10" s="327" t="s">
        <v>23</v>
      </c>
      <c r="F10" s="326" t="s">
        <v>430</v>
      </c>
      <c r="G10" s="326" t="s">
        <v>429</v>
      </c>
      <c r="H10" s="303"/>
      <c r="I10" s="303"/>
      <c r="J10" s="303"/>
      <c r="K10" s="303"/>
      <c r="L10" s="303"/>
      <c r="M10" s="114"/>
      <c r="N10" s="309"/>
    </row>
    <row r="11" spans="1:14" s="109" customFormat="1" ht="120.75" hidden="1" thickBot="1" x14ac:dyDescent="0.25">
      <c r="A11" s="114">
        <f t="shared" ref="A11:A27" si="0">SUM(A10+1)</f>
        <v>2</v>
      </c>
      <c r="B11" s="114">
        <v>100</v>
      </c>
      <c r="C11" s="114">
        <v>101</v>
      </c>
      <c r="D11" s="312" t="s">
        <v>196</v>
      </c>
      <c r="E11" s="294" t="s">
        <v>184</v>
      </c>
      <c r="F11" s="328" t="s">
        <v>210</v>
      </c>
      <c r="G11" s="329" t="s">
        <v>380</v>
      </c>
      <c r="H11" s="303"/>
      <c r="I11" s="303"/>
      <c r="J11" s="303"/>
      <c r="K11" s="303"/>
      <c r="L11" s="303"/>
      <c r="M11" s="114"/>
      <c r="N11" s="309"/>
    </row>
    <row r="12" spans="1:14" s="109" customFormat="1" ht="324.75" hidden="1" thickBot="1" x14ac:dyDescent="0.25">
      <c r="A12" s="114">
        <f t="shared" si="0"/>
        <v>3</v>
      </c>
      <c r="B12" s="114">
        <v>101</v>
      </c>
      <c r="C12" s="114" t="s">
        <v>381</v>
      </c>
      <c r="D12" s="330" t="s">
        <v>127</v>
      </c>
      <c r="E12" s="294" t="s">
        <v>170</v>
      </c>
      <c r="F12" s="313" t="s">
        <v>226</v>
      </c>
      <c r="G12" s="329" t="s">
        <v>489</v>
      </c>
      <c r="H12" s="303"/>
      <c r="I12" s="303"/>
      <c r="J12" s="303"/>
      <c r="K12" s="303"/>
      <c r="L12" s="303"/>
      <c r="M12" s="114"/>
      <c r="N12" s="309"/>
    </row>
    <row r="13" spans="1:14" s="109" customFormat="1" ht="144.75" hidden="1" thickBot="1" x14ac:dyDescent="0.25">
      <c r="A13" s="114">
        <f t="shared" si="0"/>
        <v>4</v>
      </c>
      <c r="B13" s="114">
        <v>102</v>
      </c>
      <c r="C13" s="114" t="s">
        <v>381</v>
      </c>
      <c r="D13" s="330" t="s">
        <v>40</v>
      </c>
      <c r="E13" s="294" t="s">
        <v>100</v>
      </c>
      <c r="F13" s="313" t="s">
        <v>227</v>
      </c>
      <c r="G13" s="329" t="s">
        <v>490</v>
      </c>
      <c r="H13" s="303"/>
      <c r="I13" s="303"/>
      <c r="J13" s="303"/>
      <c r="K13" s="303"/>
      <c r="L13" s="303"/>
      <c r="M13" s="114"/>
      <c r="N13" s="309"/>
    </row>
    <row r="14" spans="1:14" s="109" customFormat="1" ht="204.75" hidden="1" thickBot="1" x14ac:dyDescent="0.25">
      <c r="A14" s="114">
        <f t="shared" si="0"/>
        <v>5</v>
      </c>
      <c r="B14" s="114">
        <v>103</v>
      </c>
      <c r="C14" s="114" t="s">
        <v>381</v>
      </c>
      <c r="D14" s="330" t="s">
        <v>24</v>
      </c>
      <c r="E14" s="294" t="s">
        <v>148</v>
      </c>
      <c r="F14" s="328" t="s">
        <v>472</v>
      </c>
      <c r="G14" s="329" t="s">
        <v>491</v>
      </c>
      <c r="H14" s="303"/>
      <c r="I14" s="303"/>
      <c r="J14" s="303"/>
      <c r="K14" s="303"/>
      <c r="L14" s="303"/>
      <c r="M14" s="114"/>
      <c r="N14" s="309"/>
    </row>
    <row r="15" spans="1:14" s="109" customFormat="1" ht="228.75" hidden="1" thickBot="1" x14ac:dyDescent="0.25">
      <c r="A15" s="114">
        <f t="shared" si="0"/>
        <v>6</v>
      </c>
      <c r="B15" s="306">
        <v>104</v>
      </c>
      <c r="C15" s="306" t="s">
        <v>381</v>
      </c>
      <c r="D15" s="331" t="s">
        <v>104</v>
      </c>
      <c r="E15" s="307" t="s">
        <v>23</v>
      </c>
      <c r="F15" s="331" t="s">
        <v>353</v>
      </c>
      <c r="G15" s="332" t="s">
        <v>492</v>
      </c>
      <c r="H15" s="303"/>
      <c r="I15" s="303"/>
      <c r="J15" s="303"/>
      <c r="K15" s="303"/>
      <c r="L15" s="303"/>
      <c r="M15" s="114"/>
      <c r="N15" s="309"/>
    </row>
    <row r="16" spans="1:14" s="109" customFormat="1" ht="84.75" hidden="1" thickBot="1" x14ac:dyDescent="0.25">
      <c r="A16" s="114">
        <f t="shared" si="0"/>
        <v>7</v>
      </c>
      <c r="B16" s="114">
        <v>105</v>
      </c>
      <c r="C16" s="114">
        <v>301</v>
      </c>
      <c r="D16" s="312" t="s">
        <v>105</v>
      </c>
      <c r="E16" s="294" t="s">
        <v>148</v>
      </c>
      <c r="F16" s="313" t="s">
        <v>197</v>
      </c>
      <c r="G16" s="329" t="s">
        <v>487</v>
      </c>
      <c r="H16" s="303"/>
      <c r="I16" s="303"/>
      <c r="J16" s="303"/>
      <c r="K16" s="303"/>
      <c r="L16" s="303"/>
      <c r="M16" s="114"/>
      <c r="N16" s="309"/>
    </row>
    <row r="17" spans="1:14" s="124" customFormat="1" ht="12.75" hidden="1" thickBot="1" x14ac:dyDescent="0.25">
      <c r="A17" s="213"/>
      <c r="B17" s="122" t="s">
        <v>39</v>
      </c>
      <c r="C17" s="122"/>
      <c r="D17" s="123"/>
      <c r="E17" s="123"/>
      <c r="F17" s="123"/>
      <c r="G17" s="123"/>
      <c r="H17" s="123"/>
      <c r="I17" s="123"/>
      <c r="J17" s="96"/>
      <c r="K17" s="81"/>
      <c r="L17" s="81"/>
      <c r="M17" s="96"/>
      <c r="N17" s="81"/>
    </row>
    <row r="18" spans="1:14" s="42" customFormat="1" ht="324.75" thickBot="1" x14ac:dyDescent="0.25">
      <c r="A18" s="114">
        <f>SUM(A16+1)</f>
        <v>8</v>
      </c>
      <c r="B18" s="114">
        <v>200</v>
      </c>
      <c r="C18" s="114">
        <v>102</v>
      </c>
      <c r="D18" s="330" t="s">
        <v>181</v>
      </c>
      <c r="E18" s="333" t="s">
        <v>144</v>
      </c>
      <c r="F18" s="328" t="s">
        <v>536</v>
      </c>
      <c r="G18" s="313" t="s">
        <v>548</v>
      </c>
      <c r="H18" s="303" t="s">
        <v>525</v>
      </c>
      <c r="I18" s="303" t="s">
        <v>525</v>
      </c>
      <c r="J18" s="303" t="s">
        <v>525</v>
      </c>
      <c r="K18" s="303" t="s">
        <v>525</v>
      </c>
      <c r="L18" s="303" t="s">
        <v>525</v>
      </c>
      <c r="M18" s="114" t="s">
        <v>526</v>
      </c>
      <c r="N18" s="304" t="s">
        <v>584</v>
      </c>
    </row>
    <row r="19" spans="1:14" s="42" customFormat="1" ht="72.75" hidden="1" thickBot="1" x14ac:dyDescent="0.25">
      <c r="A19" s="114">
        <f t="shared" si="0"/>
        <v>9</v>
      </c>
      <c r="B19" s="114">
        <v>201</v>
      </c>
      <c r="C19" s="114">
        <v>103</v>
      </c>
      <c r="D19" s="330" t="s">
        <v>163</v>
      </c>
      <c r="E19" s="294" t="s">
        <v>149</v>
      </c>
      <c r="F19" s="328" t="s">
        <v>228</v>
      </c>
      <c r="G19" s="313" t="s">
        <v>220</v>
      </c>
      <c r="H19" s="303"/>
      <c r="I19" s="303"/>
      <c r="J19" s="303"/>
      <c r="K19" s="303"/>
      <c r="L19" s="303"/>
      <c r="M19" s="114"/>
      <c r="N19" s="304"/>
    </row>
    <row r="20" spans="1:14" s="42" customFormat="1" ht="180.75" hidden="1" thickBot="1" x14ac:dyDescent="0.25">
      <c r="A20" s="114">
        <f t="shared" si="0"/>
        <v>10</v>
      </c>
      <c r="B20" s="114">
        <v>202</v>
      </c>
      <c r="C20" s="114">
        <v>104</v>
      </c>
      <c r="D20" s="330" t="s">
        <v>43</v>
      </c>
      <c r="E20" s="294" t="s">
        <v>149</v>
      </c>
      <c r="F20" s="328" t="s">
        <v>229</v>
      </c>
      <c r="G20" s="313" t="s">
        <v>493</v>
      </c>
      <c r="H20" s="303"/>
      <c r="I20" s="303"/>
      <c r="J20" s="303"/>
      <c r="K20" s="303"/>
      <c r="L20" s="303"/>
      <c r="M20" s="114"/>
      <c r="N20" s="304"/>
    </row>
    <row r="21" spans="1:14" s="42" customFormat="1" ht="168.75" hidden="1" thickBot="1" x14ac:dyDescent="0.25">
      <c r="A21" s="114">
        <f t="shared" si="0"/>
        <v>11</v>
      </c>
      <c r="B21" s="114">
        <v>203</v>
      </c>
      <c r="C21" s="114" t="s">
        <v>381</v>
      </c>
      <c r="D21" s="312" t="s">
        <v>26</v>
      </c>
      <c r="E21" s="294" t="s">
        <v>149</v>
      </c>
      <c r="F21" s="313" t="s">
        <v>476</v>
      </c>
      <c r="G21" s="313" t="s">
        <v>494</v>
      </c>
      <c r="H21" s="303"/>
      <c r="I21" s="303"/>
      <c r="J21" s="303"/>
      <c r="K21" s="303"/>
      <c r="L21" s="303"/>
      <c r="M21" s="114"/>
      <c r="N21" s="304"/>
    </row>
    <row r="22" spans="1:14" s="42" customFormat="1" ht="96.75" hidden="1" thickBot="1" x14ac:dyDescent="0.25">
      <c r="A22" s="114">
        <f t="shared" si="0"/>
        <v>12</v>
      </c>
      <c r="B22" s="114">
        <v>204</v>
      </c>
      <c r="C22" s="114">
        <v>105</v>
      </c>
      <c r="D22" s="330" t="s">
        <v>44</v>
      </c>
      <c r="E22" s="294" t="s">
        <v>149</v>
      </c>
      <c r="F22" s="328" t="s">
        <v>436</v>
      </c>
      <c r="G22" s="313" t="s">
        <v>221</v>
      </c>
      <c r="H22" s="303"/>
      <c r="I22" s="303"/>
      <c r="J22" s="303"/>
      <c r="K22" s="303"/>
      <c r="L22" s="303"/>
      <c r="M22" s="114"/>
      <c r="N22" s="304"/>
    </row>
    <row r="23" spans="1:14" s="42" customFormat="1" ht="120.75" hidden="1" thickBot="1" x14ac:dyDescent="0.25">
      <c r="A23" s="114">
        <f t="shared" si="0"/>
        <v>13</v>
      </c>
      <c r="B23" s="114">
        <v>205</v>
      </c>
      <c r="C23" s="114">
        <v>106</v>
      </c>
      <c r="D23" s="330" t="s">
        <v>200</v>
      </c>
      <c r="E23" s="294" t="s">
        <v>149</v>
      </c>
      <c r="F23" s="328" t="s">
        <v>230</v>
      </c>
      <c r="G23" s="313" t="s">
        <v>221</v>
      </c>
      <c r="H23" s="303"/>
      <c r="I23" s="303"/>
      <c r="J23" s="303"/>
      <c r="K23" s="303"/>
      <c r="L23" s="303"/>
      <c r="M23" s="114"/>
      <c r="N23" s="304"/>
    </row>
    <row r="24" spans="1:14" s="42" customFormat="1" ht="132.75" hidden="1" thickBot="1" x14ac:dyDescent="0.25">
      <c r="A24" s="114">
        <f t="shared" si="0"/>
        <v>14</v>
      </c>
      <c r="B24" s="114">
        <v>206</v>
      </c>
      <c r="C24" s="114">
        <v>107</v>
      </c>
      <c r="D24" s="330" t="s">
        <v>182</v>
      </c>
      <c r="E24" s="294" t="s">
        <v>149</v>
      </c>
      <c r="F24" s="313" t="s">
        <v>231</v>
      </c>
      <c r="G24" s="313" t="s">
        <v>221</v>
      </c>
      <c r="H24" s="303"/>
      <c r="I24" s="303"/>
      <c r="J24" s="303"/>
      <c r="K24" s="303"/>
      <c r="L24" s="303"/>
      <c r="M24" s="114"/>
      <c r="N24" s="304"/>
    </row>
    <row r="25" spans="1:14" s="42" customFormat="1" ht="96.75" hidden="1" thickBot="1" x14ac:dyDescent="0.25">
      <c r="A25" s="114">
        <f t="shared" si="0"/>
        <v>15</v>
      </c>
      <c r="B25" s="114">
        <v>207</v>
      </c>
      <c r="C25" s="114">
        <v>108</v>
      </c>
      <c r="D25" s="330" t="s">
        <v>201</v>
      </c>
      <c r="E25" s="294" t="s">
        <v>149</v>
      </c>
      <c r="F25" s="313" t="s">
        <v>232</v>
      </c>
      <c r="G25" s="313" t="s">
        <v>221</v>
      </c>
      <c r="H25" s="303"/>
      <c r="I25" s="303"/>
      <c r="J25" s="303"/>
      <c r="K25" s="303"/>
      <c r="L25" s="303"/>
      <c r="M25" s="114"/>
      <c r="N25" s="304"/>
    </row>
    <row r="26" spans="1:14" s="42" customFormat="1" ht="96.75" hidden="1" thickBot="1" x14ac:dyDescent="0.25">
      <c r="A26" s="114">
        <f t="shared" si="0"/>
        <v>16</v>
      </c>
      <c r="B26" s="114">
        <v>208</v>
      </c>
      <c r="C26" s="114">
        <v>109</v>
      </c>
      <c r="D26" s="330" t="s">
        <v>202</v>
      </c>
      <c r="E26" s="294" t="s">
        <v>149</v>
      </c>
      <c r="F26" s="328" t="s">
        <v>233</v>
      </c>
      <c r="G26" s="313" t="s">
        <v>221</v>
      </c>
      <c r="H26" s="303"/>
      <c r="I26" s="303"/>
      <c r="J26" s="303"/>
      <c r="K26" s="303"/>
      <c r="L26" s="303"/>
      <c r="M26" s="114"/>
      <c r="N26" s="304"/>
    </row>
    <row r="27" spans="1:14" s="42" customFormat="1" ht="96.75" hidden="1" thickBot="1" x14ac:dyDescent="0.25">
      <c r="A27" s="114">
        <f t="shared" si="0"/>
        <v>17</v>
      </c>
      <c r="B27" s="114">
        <v>209</v>
      </c>
      <c r="C27" s="114">
        <v>110</v>
      </c>
      <c r="D27" s="330" t="s">
        <v>162</v>
      </c>
      <c r="E27" s="294" t="s">
        <v>149</v>
      </c>
      <c r="F27" s="328" t="s">
        <v>234</v>
      </c>
      <c r="G27" s="313" t="s">
        <v>221</v>
      </c>
      <c r="H27" s="303"/>
      <c r="I27" s="303"/>
      <c r="J27" s="303"/>
      <c r="K27" s="303"/>
      <c r="L27" s="303"/>
      <c r="M27" s="114"/>
      <c r="N27" s="304"/>
    </row>
    <row r="28" spans="1:14" s="125" customFormat="1" ht="12.75" hidden="1" thickBot="1" x14ac:dyDescent="0.25">
      <c r="A28" s="215"/>
      <c r="B28" s="122" t="s">
        <v>9</v>
      </c>
      <c r="C28" s="122"/>
      <c r="D28" s="122"/>
      <c r="E28" s="122"/>
      <c r="F28" s="117"/>
      <c r="G28" s="117"/>
      <c r="H28" s="129"/>
      <c r="I28" s="117"/>
      <c r="J28" s="96"/>
      <c r="K28" s="81"/>
      <c r="L28" s="81"/>
      <c r="M28" s="96"/>
      <c r="N28" s="81"/>
    </row>
    <row r="29" spans="1:14" s="42" customFormat="1" ht="96.75" hidden="1" thickBot="1" x14ac:dyDescent="0.25">
      <c r="A29" s="114">
        <f>SUM(A27+1)</f>
        <v>18</v>
      </c>
      <c r="B29" s="294">
        <v>300</v>
      </c>
      <c r="C29" s="294" t="s">
        <v>381</v>
      </c>
      <c r="D29" s="312" t="s">
        <v>18</v>
      </c>
      <c r="E29" s="294" t="s">
        <v>149</v>
      </c>
      <c r="F29" s="328" t="s">
        <v>235</v>
      </c>
      <c r="G29" s="328" t="s">
        <v>195</v>
      </c>
      <c r="H29" s="303"/>
      <c r="I29" s="303"/>
      <c r="J29" s="303"/>
      <c r="K29" s="303"/>
      <c r="L29" s="303"/>
      <c r="M29" s="114"/>
      <c r="N29" s="304"/>
    </row>
    <row r="30" spans="1:14" s="42" customFormat="1" ht="384.75" thickBot="1" x14ac:dyDescent="0.25">
      <c r="A30" s="114">
        <f>SUM(A29+1)</f>
        <v>19</v>
      </c>
      <c r="B30" s="114">
        <v>301</v>
      </c>
      <c r="C30" s="114">
        <v>111</v>
      </c>
      <c r="D30" s="336" t="s">
        <v>157</v>
      </c>
      <c r="E30" s="294" t="s">
        <v>149</v>
      </c>
      <c r="F30" s="337" t="s">
        <v>495</v>
      </c>
      <c r="G30" s="326" t="s">
        <v>365</v>
      </c>
      <c r="H30" s="303" t="s">
        <v>525</v>
      </c>
      <c r="I30" s="303" t="s">
        <v>525</v>
      </c>
      <c r="J30" s="303" t="s">
        <v>525</v>
      </c>
      <c r="K30" s="303" t="s">
        <v>525</v>
      </c>
      <c r="L30" s="303" t="s">
        <v>534</v>
      </c>
      <c r="M30" s="114" t="s">
        <v>535</v>
      </c>
      <c r="N30" s="304" t="s">
        <v>585</v>
      </c>
    </row>
    <row r="31" spans="1:14" s="42" customFormat="1" ht="132.75" hidden="1" thickBot="1" x14ac:dyDescent="0.25">
      <c r="A31" s="114">
        <f t="shared" ref="A31:A38" si="1">SUM(A30+1)</f>
        <v>20</v>
      </c>
      <c r="B31" s="114">
        <v>302</v>
      </c>
      <c r="C31" s="114">
        <v>112</v>
      </c>
      <c r="D31" s="330" t="s">
        <v>152</v>
      </c>
      <c r="E31" s="294" t="s">
        <v>149</v>
      </c>
      <c r="F31" s="313" t="s">
        <v>236</v>
      </c>
      <c r="G31" s="328" t="s">
        <v>366</v>
      </c>
      <c r="H31" s="303"/>
      <c r="I31" s="303"/>
      <c r="J31" s="303"/>
      <c r="K31" s="303"/>
      <c r="L31" s="303"/>
      <c r="M31" s="114"/>
      <c r="N31" s="304"/>
    </row>
    <row r="32" spans="1:14" s="42" customFormat="1" ht="204.75" hidden="1" thickBot="1" x14ac:dyDescent="0.25">
      <c r="A32" s="114">
        <f t="shared" si="1"/>
        <v>21</v>
      </c>
      <c r="B32" s="114">
        <v>303</v>
      </c>
      <c r="C32" s="114">
        <v>113</v>
      </c>
      <c r="D32" s="330" t="s">
        <v>50</v>
      </c>
      <c r="E32" s="294" t="s">
        <v>149</v>
      </c>
      <c r="F32" s="328" t="s">
        <v>237</v>
      </c>
      <c r="G32" s="328" t="s">
        <v>370</v>
      </c>
      <c r="H32" s="303"/>
      <c r="I32" s="303"/>
      <c r="J32" s="303"/>
      <c r="K32" s="303"/>
      <c r="L32" s="303"/>
      <c r="M32" s="114"/>
      <c r="N32" s="304"/>
    </row>
    <row r="33" spans="1:14" s="42" customFormat="1" ht="60.75" hidden="1" thickBot="1" x14ac:dyDescent="0.25">
      <c r="A33" s="114">
        <f t="shared" si="1"/>
        <v>22</v>
      </c>
      <c r="B33" s="114">
        <v>304</v>
      </c>
      <c r="C33" s="114" t="s">
        <v>381</v>
      </c>
      <c r="D33" s="330" t="s">
        <v>41</v>
      </c>
      <c r="E33" s="294" t="s">
        <v>144</v>
      </c>
      <c r="F33" s="328" t="s">
        <v>238</v>
      </c>
      <c r="G33" s="313" t="s">
        <v>369</v>
      </c>
      <c r="H33" s="303"/>
      <c r="I33" s="303"/>
      <c r="J33" s="303"/>
      <c r="K33" s="303"/>
      <c r="L33" s="303"/>
      <c r="M33" s="114"/>
      <c r="N33" s="304"/>
    </row>
    <row r="34" spans="1:14" s="42" customFormat="1" ht="84.75" hidden="1" thickBot="1" x14ac:dyDescent="0.25">
      <c r="A34" s="114">
        <f t="shared" si="1"/>
        <v>23</v>
      </c>
      <c r="B34" s="114">
        <v>305</v>
      </c>
      <c r="C34" s="114" t="s">
        <v>381</v>
      </c>
      <c r="D34" s="330" t="s">
        <v>10</v>
      </c>
      <c r="E34" s="294" t="s">
        <v>149</v>
      </c>
      <c r="F34" s="328" t="s">
        <v>239</v>
      </c>
      <c r="G34" s="328" t="s">
        <v>368</v>
      </c>
      <c r="H34" s="303"/>
      <c r="I34" s="303"/>
      <c r="J34" s="303"/>
      <c r="K34" s="303"/>
      <c r="L34" s="303"/>
      <c r="M34" s="114"/>
      <c r="N34" s="304"/>
    </row>
    <row r="35" spans="1:14" s="42" customFormat="1" ht="120.75" hidden="1" thickBot="1" x14ac:dyDescent="0.25">
      <c r="A35" s="114">
        <f t="shared" si="1"/>
        <v>24</v>
      </c>
      <c r="B35" s="114">
        <v>306</v>
      </c>
      <c r="C35" s="114" t="s">
        <v>381</v>
      </c>
      <c r="D35" s="312" t="s">
        <v>189</v>
      </c>
      <c r="E35" s="294" t="s">
        <v>144</v>
      </c>
      <c r="F35" s="313" t="s">
        <v>483</v>
      </c>
      <c r="G35" s="313" t="s">
        <v>369</v>
      </c>
      <c r="H35" s="303"/>
      <c r="I35" s="303"/>
      <c r="J35" s="303"/>
      <c r="K35" s="303"/>
      <c r="L35" s="303"/>
      <c r="M35" s="114"/>
      <c r="N35" s="304"/>
    </row>
    <row r="36" spans="1:14" s="42" customFormat="1" ht="24.75" hidden="1" thickBot="1" x14ac:dyDescent="0.25">
      <c r="A36" s="114">
        <f t="shared" si="1"/>
        <v>25</v>
      </c>
      <c r="B36" s="114">
        <v>307</v>
      </c>
      <c r="C36" s="114" t="s">
        <v>381</v>
      </c>
      <c r="D36" s="312" t="s">
        <v>190</v>
      </c>
      <c r="E36" s="294" t="s">
        <v>144</v>
      </c>
      <c r="F36" s="304" t="s">
        <v>203</v>
      </c>
      <c r="G36" s="313" t="s">
        <v>217</v>
      </c>
      <c r="H36" s="303"/>
      <c r="I36" s="303"/>
      <c r="J36" s="303"/>
      <c r="K36" s="303"/>
      <c r="L36" s="303"/>
      <c r="M36" s="114"/>
      <c r="N36" s="304"/>
    </row>
    <row r="37" spans="1:14" s="42" customFormat="1" ht="48.75" hidden="1" thickBot="1" x14ac:dyDescent="0.25">
      <c r="A37" s="114">
        <f t="shared" si="1"/>
        <v>26</v>
      </c>
      <c r="B37" s="114">
        <v>308</v>
      </c>
      <c r="C37" s="114" t="s">
        <v>381</v>
      </c>
      <c r="D37" s="313" t="s">
        <v>205</v>
      </c>
      <c r="E37" s="327" t="s">
        <v>149</v>
      </c>
      <c r="F37" s="304" t="s">
        <v>206</v>
      </c>
      <c r="G37" s="328" t="s">
        <v>368</v>
      </c>
      <c r="H37" s="303"/>
      <c r="I37" s="303"/>
      <c r="J37" s="303"/>
      <c r="K37" s="303"/>
      <c r="L37" s="303"/>
      <c r="M37" s="114"/>
      <c r="N37" s="304"/>
    </row>
    <row r="38" spans="1:14" s="42" customFormat="1" ht="108.75" hidden="1" thickBot="1" x14ac:dyDescent="0.25">
      <c r="A38" s="114">
        <f t="shared" si="1"/>
        <v>27</v>
      </c>
      <c r="B38" s="114">
        <v>309</v>
      </c>
      <c r="C38" s="114" t="s">
        <v>381</v>
      </c>
      <c r="D38" s="328" t="s">
        <v>209</v>
      </c>
      <c r="E38" s="327" t="s">
        <v>149</v>
      </c>
      <c r="F38" s="328" t="s">
        <v>240</v>
      </c>
      <c r="G38" s="328" t="s">
        <v>368</v>
      </c>
      <c r="H38" s="303"/>
      <c r="I38" s="303"/>
      <c r="J38" s="303"/>
      <c r="K38" s="303"/>
      <c r="L38" s="303"/>
      <c r="M38" s="114"/>
      <c r="N38" s="304"/>
    </row>
    <row r="39" spans="1:14" s="124" customFormat="1" ht="12.75" hidden="1" thickBot="1" x14ac:dyDescent="0.25">
      <c r="A39" s="213"/>
      <c r="B39" s="122" t="s">
        <v>30</v>
      </c>
      <c r="C39" s="122"/>
      <c r="D39" s="122"/>
      <c r="E39" s="122"/>
      <c r="F39" s="117"/>
      <c r="G39" s="117"/>
      <c r="H39" s="129"/>
      <c r="I39" s="117"/>
      <c r="J39" s="96"/>
      <c r="K39" s="81"/>
      <c r="L39" s="81"/>
      <c r="M39" s="96"/>
      <c r="N39" s="81"/>
    </row>
    <row r="40" spans="1:14" s="42" customFormat="1" ht="192.75" thickBot="1" x14ac:dyDescent="0.25">
      <c r="A40" s="101">
        <v>28</v>
      </c>
      <c r="B40" s="47">
        <v>400</v>
      </c>
      <c r="C40" s="47">
        <v>115</v>
      </c>
      <c r="D40" s="22" t="s">
        <v>122</v>
      </c>
      <c r="E40" s="11" t="s">
        <v>149</v>
      </c>
      <c r="F40" s="20" t="s">
        <v>241</v>
      </c>
      <c r="G40" s="20" t="s">
        <v>367</v>
      </c>
      <c r="H40" s="303" t="s">
        <v>525</v>
      </c>
      <c r="I40" s="303" t="s">
        <v>525</v>
      </c>
      <c r="J40" s="303" t="s">
        <v>525</v>
      </c>
      <c r="K40" s="303" t="s">
        <v>525</v>
      </c>
      <c r="L40" s="303" t="s">
        <v>525</v>
      </c>
      <c r="M40" s="114" t="s">
        <v>535</v>
      </c>
      <c r="N40" s="107" t="s">
        <v>586</v>
      </c>
    </row>
    <row r="41" spans="1:14" s="42" customFormat="1" ht="192" hidden="1" x14ac:dyDescent="0.2">
      <c r="A41" s="101">
        <f t="shared" ref="A41:A47" si="2">SUM(A40+1)</f>
        <v>29</v>
      </c>
      <c r="B41" s="44">
        <v>401</v>
      </c>
      <c r="C41" s="44">
        <v>118</v>
      </c>
      <c r="D41" s="133" t="s">
        <v>25</v>
      </c>
      <c r="E41" s="134" t="s">
        <v>149</v>
      </c>
      <c r="F41" s="71" t="s">
        <v>242</v>
      </c>
      <c r="G41" s="203"/>
      <c r="H41" s="265"/>
      <c r="I41" s="134"/>
      <c r="J41" s="288"/>
      <c r="K41" s="271"/>
      <c r="L41" s="286"/>
      <c r="M41" s="102"/>
      <c r="N41" s="107"/>
    </row>
    <row r="42" spans="1:14" s="42" customFormat="1" ht="156" hidden="1" x14ac:dyDescent="0.2">
      <c r="A42" s="101">
        <f t="shared" si="2"/>
        <v>30</v>
      </c>
      <c r="B42" s="44">
        <v>402</v>
      </c>
      <c r="C42" s="47" t="s">
        <v>381</v>
      </c>
      <c r="D42" s="290" t="s">
        <v>432</v>
      </c>
      <c r="E42" s="88" t="s">
        <v>146</v>
      </c>
      <c r="F42" s="71" t="s">
        <v>355</v>
      </c>
      <c r="G42" s="6"/>
      <c r="H42" s="269" t="s">
        <v>165</v>
      </c>
      <c r="I42" s="72" t="s">
        <v>164</v>
      </c>
      <c r="J42" s="58" t="s">
        <v>164</v>
      </c>
      <c r="K42" s="270" t="s">
        <v>165</v>
      </c>
      <c r="L42" s="87" t="s">
        <v>164</v>
      </c>
      <c r="M42" s="102"/>
      <c r="N42" s="107"/>
    </row>
    <row r="43" spans="1:14" s="42" customFormat="1" ht="108" hidden="1" x14ac:dyDescent="0.2">
      <c r="A43" s="101">
        <f t="shared" si="2"/>
        <v>31</v>
      </c>
      <c r="B43" s="44">
        <v>403</v>
      </c>
      <c r="C43" s="47" t="s">
        <v>381</v>
      </c>
      <c r="D43" s="78" t="s">
        <v>473</v>
      </c>
      <c r="E43" s="79" t="s">
        <v>191</v>
      </c>
      <c r="F43" s="78" t="s">
        <v>384</v>
      </c>
      <c r="G43" s="314"/>
      <c r="H43" s="272" t="s">
        <v>165</v>
      </c>
      <c r="I43" s="86" t="s">
        <v>164</v>
      </c>
      <c r="J43" s="58" t="s">
        <v>164</v>
      </c>
      <c r="K43" s="270" t="s">
        <v>165</v>
      </c>
      <c r="L43" s="87" t="s">
        <v>164</v>
      </c>
      <c r="M43" s="102"/>
      <c r="N43" s="107"/>
    </row>
    <row r="44" spans="1:14" s="42" customFormat="1" ht="120" hidden="1" x14ac:dyDescent="0.2">
      <c r="A44" s="101">
        <f t="shared" si="2"/>
        <v>32</v>
      </c>
      <c r="B44" s="44">
        <v>404</v>
      </c>
      <c r="C44" s="47" t="s">
        <v>381</v>
      </c>
      <c r="D44" s="78" t="s">
        <v>474</v>
      </c>
      <c r="E44" s="86" t="s">
        <v>191</v>
      </c>
      <c r="F44" s="56" t="s">
        <v>386</v>
      </c>
      <c r="G44" s="289"/>
      <c r="H44" s="274" t="s">
        <v>165</v>
      </c>
      <c r="I44" s="248" t="s">
        <v>164</v>
      </c>
      <c r="J44" s="21" t="s">
        <v>164</v>
      </c>
      <c r="K44" s="273" t="s">
        <v>165</v>
      </c>
      <c r="L44" s="21" t="s">
        <v>164</v>
      </c>
      <c r="M44" s="102"/>
      <c r="N44" s="107"/>
    </row>
    <row r="45" spans="1:14" s="42" customFormat="1" ht="96" hidden="1" x14ac:dyDescent="0.2">
      <c r="A45" s="101">
        <f t="shared" si="2"/>
        <v>33</v>
      </c>
      <c r="B45" s="44">
        <v>405</v>
      </c>
      <c r="C45" s="47" t="s">
        <v>381</v>
      </c>
      <c r="D45" s="78" t="s">
        <v>477</v>
      </c>
      <c r="E45" s="80" t="s">
        <v>191</v>
      </c>
      <c r="F45" s="78" t="s">
        <v>385</v>
      </c>
      <c r="G45" s="314"/>
      <c r="H45" s="272" t="s">
        <v>165</v>
      </c>
      <c r="I45" s="86" t="s">
        <v>164</v>
      </c>
      <c r="J45" s="58" t="s">
        <v>164</v>
      </c>
      <c r="K45" s="270" t="s">
        <v>165</v>
      </c>
      <c r="L45" s="87" t="s">
        <v>164</v>
      </c>
      <c r="M45" s="102"/>
      <c r="N45" s="107"/>
    </row>
    <row r="46" spans="1:14" s="42" customFormat="1" ht="204" hidden="1" x14ac:dyDescent="0.2">
      <c r="A46" s="101">
        <f t="shared" si="2"/>
        <v>34</v>
      </c>
      <c r="B46" s="44">
        <v>410</v>
      </c>
      <c r="C46" s="51">
        <v>122</v>
      </c>
      <c r="D46" s="70" t="s">
        <v>94</v>
      </c>
      <c r="E46" s="64" t="s">
        <v>147</v>
      </c>
      <c r="F46" s="59" t="s">
        <v>243</v>
      </c>
      <c r="G46" s="315"/>
      <c r="H46" s="277"/>
      <c r="I46" s="90"/>
      <c r="J46" s="89"/>
      <c r="K46" s="278"/>
      <c r="L46" s="65"/>
      <c r="M46" s="102"/>
      <c r="N46" s="107"/>
    </row>
    <row r="47" spans="1:14" s="42" customFormat="1" ht="204.75" thickBot="1" x14ac:dyDescent="0.25">
      <c r="A47" s="101">
        <f t="shared" si="2"/>
        <v>35</v>
      </c>
      <c r="B47" s="51">
        <v>411</v>
      </c>
      <c r="C47" s="51">
        <v>129</v>
      </c>
      <c r="D47" s="59" t="s">
        <v>183</v>
      </c>
      <c r="E47" s="68" t="s">
        <v>149</v>
      </c>
      <c r="F47" s="59" t="s">
        <v>244</v>
      </c>
      <c r="G47" s="35" t="s">
        <v>596</v>
      </c>
      <c r="H47" s="190" t="s">
        <v>534</v>
      </c>
      <c r="I47" s="68" t="s">
        <v>534</v>
      </c>
      <c r="J47" s="250" t="s">
        <v>534</v>
      </c>
      <c r="K47" s="251" t="s">
        <v>525</v>
      </c>
      <c r="L47" s="49" t="s">
        <v>525</v>
      </c>
      <c r="M47" s="104" t="s">
        <v>535</v>
      </c>
      <c r="N47" s="173" t="s">
        <v>545</v>
      </c>
    </row>
    <row r="48" spans="1:14" s="124" customFormat="1" ht="12.75" hidden="1" thickBot="1" x14ac:dyDescent="0.25">
      <c r="A48" s="213"/>
      <c r="B48" s="122" t="s">
        <v>58</v>
      </c>
      <c r="C48" s="122"/>
      <c r="D48" s="122"/>
      <c r="E48" s="122"/>
      <c r="F48" s="123"/>
      <c r="G48" s="123"/>
      <c r="H48" s="96"/>
      <c r="I48" s="81"/>
      <c r="J48" s="81"/>
      <c r="K48" s="81"/>
      <c r="L48" s="81"/>
      <c r="M48" s="360"/>
      <c r="N48" s="338"/>
    </row>
    <row r="49" spans="1:14" s="30" customFormat="1" ht="180" hidden="1" x14ac:dyDescent="0.2">
      <c r="A49" s="101">
        <v>36</v>
      </c>
      <c r="B49" s="47">
        <v>500</v>
      </c>
      <c r="C49" s="47" t="s">
        <v>381</v>
      </c>
      <c r="D49" s="32" t="s">
        <v>56</v>
      </c>
      <c r="E49" s="11" t="s">
        <v>149</v>
      </c>
      <c r="F49" s="13" t="s">
        <v>245</v>
      </c>
      <c r="G49" s="247"/>
      <c r="H49" s="279"/>
      <c r="I49" s="12"/>
      <c r="J49" s="23"/>
      <c r="K49" s="280"/>
      <c r="L49" s="24"/>
      <c r="M49" s="361"/>
      <c r="N49" s="214"/>
    </row>
    <row r="50" spans="1:14" s="30" customFormat="1" ht="108.75" hidden="1" thickBot="1" x14ac:dyDescent="0.25">
      <c r="A50" s="104">
        <v>37</v>
      </c>
      <c r="B50" s="51">
        <v>501</v>
      </c>
      <c r="C50" s="27" t="s">
        <v>381</v>
      </c>
      <c r="D50" s="110" t="s">
        <v>129</v>
      </c>
      <c r="E50" s="111" t="s">
        <v>149</v>
      </c>
      <c r="F50" s="112" t="s">
        <v>478</v>
      </c>
      <c r="G50" s="316"/>
      <c r="H50" s="216"/>
      <c r="I50" s="106"/>
      <c r="J50" s="131"/>
      <c r="K50" s="132"/>
      <c r="L50" s="291"/>
      <c r="M50" s="362"/>
      <c r="N50" s="217"/>
    </row>
    <row r="51" spans="1:14" s="124" customFormat="1" ht="12.75" thickBot="1" x14ac:dyDescent="0.25">
      <c r="A51" s="213"/>
      <c r="B51" s="122" t="s">
        <v>59</v>
      </c>
      <c r="C51" s="122"/>
      <c r="D51" s="122"/>
      <c r="E51" s="122"/>
      <c r="F51" s="123"/>
      <c r="G51" s="123"/>
      <c r="H51" s="96"/>
      <c r="I51" s="81"/>
      <c r="J51" s="81"/>
      <c r="K51" s="81"/>
      <c r="L51" s="81"/>
      <c r="M51" s="360"/>
      <c r="N51" s="338"/>
    </row>
    <row r="52" spans="1:14" s="42" customFormat="1" ht="96" x14ac:dyDescent="0.2">
      <c r="A52" s="101">
        <v>38</v>
      </c>
      <c r="B52" s="47">
        <v>600</v>
      </c>
      <c r="C52" s="47">
        <v>120</v>
      </c>
      <c r="D52" s="32" t="s">
        <v>27</v>
      </c>
      <c r="E52" s="11" t="s">
        <v>149</v>
      </c>
      <c r="F52" s="38" t="s">
        <v>246</v>
      </c>
      <c r="G52" s="20" t="s">
        <v>368</v>
      </c>
      <c r="H52" s="191" t="s">
        <v>525</v>
      </c>
      <c r="I52" s="12" t="s">
        <v>534</v>
      </c>
      <c r="J52" s="23" t="s">
        <v>534</v>
      </c>
      <c r="K52" s="285" t="s">
        <v>525</v>
      </c>
      <c r="L52" s="24" t="s">
        <v>525</v>
      </c>
      <c r="M52" s="101" t="s">
        <v>535</v>
      </c>
      <c r="N52" s="175" t="s">
        <v>538</v>
      </c>
    </row>
    <row r="53" spans="1:14" s="43" customFormat="1" ht="144" hidden="1" x14ac:dyDescent="0.2">
      <c r="A53" s="102">
        <f>SUM(A52+1)</f>
        <v>39</v>
      </c>
      <c r="B53" s="44">
        <v>601</v>
      </c>
      <c r="C53" s="44" t="s">
        <v>381</v>
      </c>
      <c r="D53" s="133" t="s">
        <v>14</v>
      </c>
      <c r="E53" s="134" t="s">
        <v>149</v>
      </c>
      <c r="F53" s="77" t="s">
        <v>247</v>
      </c>
      <c r="G53" s="25"/>
      <c r="H53" s="185"/>
      <c r="I53" s="287"/>
      <c r="J53" s="288"/>
      <c r="K53" s="5"/>
      <c r="L53" s="286"/>
      <c r="M53" s="363"/>
      <c r="N53" s="113"/>
    </row>
    <row r="54" spans="1:14" s="42" customFormat="1" ht="156.75" thickBot="1" x14ac:dyDescent="0.25">
      <c r="A54" s="102">
        <f>SUM(A53+1)</f>
        <v>40</v>
      </c>
      <c r="B54" s="51">
        <v>602</v>
      </c>
      <c r="C54" s="51">
        <v>121</v>
      </c>
      <c r="D54" s="60" t="s">
        <v>161</v>
      </c>
      <c r="E54" s="53" t="s">
        <v>149</v>
      </c>
      <c r="F54" s="55" t="s">
        <v>248</v>
      </c>
      <c r="G54" s="26" t="s">
        <v>368</v>
      </c>
      <c r="H54" s="193" t="s">
        <v>525</v>
      </c>
      <c r="I54" s="54" t="s">
        <v>525</v>
      </c>
      <c r="J54" s="50" t="s">
        <v>534</v>
      </c>
      <c r="K54" s="284" t="s">
        <v>525</v>
      </c>
      <c r="L54" s="15" t="s">
        <v>525</v>
      </c>
      <c r="M54" s="104" t="s">
        <v>535</v>
      </c>
      <c r="N54" s="340" t="s">
        <v>537</v>
      </c>
    </row>
    <row r="55" spans="1:14" s="124" customFormat="1" ht="12.75" thickBot="1" x14ac:dyDescent="0.25">
      <c r="A55" s="179"/>
      <c r="B55" s="122" t="s">
        <v>67</v>
      </c>
      <c r="C55" s="122"/>
      <c r="D55" s="122"/>
      <c r="E55" s="122"/>
      <c r="F55" s="129"/>
      <c r="G55" s="129"/>
      <c r="H55" s="184"/>
      <c r="I55" s="81"/>
      <c r="J55" s="82"/>
      <c r="K55" s="81"/>
      <c r="L55" s="81"/>
      <c r="M55" s="360"/>
      <c r="N55" s="338"/>
    </row>
    <row r="56" spans="1:14" s="42" customFormat="1" ht="168" x14ac:dyDescent="0.2">
      <c r="A56" s="102">
        <v>41</v>
      </c>
      <c r="B56" s="47">
        <v>700</v>
      </c>
      <c r="C56" s="47">
        <v>125</v>
      </c>
      <c r="D56" s="38" t="s">
        <v>95</v>
      </c>
      <c r="E56" s="17" t="s">
        <v>149</v>
      </c>
      <c r="F56" s="38" t="s">
        <v>249</v>
      </c>
      <c r="G56" s="20" t="s">
        <v>372</v>
      </c>
      <c r="H56" s="194" t="s">
        <v>525</v>
      </c>
      <c r="I56" s="3" t="s">
        <v>534</v>
      </c>
      <c r="J56" s="311" t="s">
        <v>534</v>
      </c>
      <c r="K56" s="5" t="s">
        <v>525</v>
      </c>
      <c r="L56" s="311" t="s">
        <v>525</v>
      </c>
      <c r="M56" s="102" t="s">
        <v>535</v>
      </c>
      <c r="N56" s="339" t="s">
        <v>541</v>
      </c>
    </row>
    <row r="57" spans="1:14" s="42" customFormat="1" ht="108" x14ac:dyDescent="0.2">
      <c r="A57" s="102">
        <f t="shared" ref="A57:A62" si="3">SUM(A56+1)</f>
        <v>42</v>
      </c>
      <c r="B57" s="44">
        <v>701</v>
      </c>
      <c r="C57" s="44">
        <v>126</v>
      </c>
      <c r="D57" s="126" t="s">
        <v>11</v>
      </c>
      <c r="E57" s="134" t="s">
        <v>149</v>
      </c>
      <c r="F57" s="71" t="s">
        <v>250</v>
      </c>
      <c r="G57" s="46" t="s">
        <v>368</v>
      </c>
      <c r="H57" s="194" t="s">
        <v>525</v>
      </c>
      <c r="I57" s="3" t="s">
        <v>534</v>
      </c>
      <c r="J57" s="311" t="s">
        <v>534</v>
      </c>
      <c r="K57" s="5" t="s">
        <v>525</v>
      </c>
      <c r="L57" s="311" t="s">
        <v>525</v>
      </c>
      <c r="M57" s="102" t="s">
        <v>535</v>
      </c>
      <c r="N57" s="107" t="s">
        <v>542</v>
      </c>
    </row>
    <row r="58" spans="1:14" s="42" customFormat="1" ht="312" x14ac:dyDescent="0.2">
      <c r="A58" s="102">
        <f t="shared" si="3"/>
        <v>43</v>
      </c>
      <c r="B58" s="44">
        <v>702</v>
      </c>
      <c r="C58" s="44">
        <v>119</v>
      </c>
      <c r="D58" s="133" t="s">
        <v>46</v>
      </c>
      <c r="E58" s="134" t="s">
        <v>149</v>
      </c>
      <c r="F58" s="71" t="s">
        <v>251</v>
      </c>
      <c r="G58" s="46" t="s">
        <v>371</v>
      </c>
      <c r="H58" s="194" t="s">
        <v>525</v>
      </c>
      <c r="I58" s="3" t="s">
        <v>534</v>
      </c>
      <c r="J58" s="288" t="s">
        <v>534</v>
      </c>
      <c r="K58" s="5" t="s">
        <v>525</v>
      </c>
      <c r="L58" s="288" t="s">
        <v>525</v>
      </c>
      <c r="M58" s="102" t="s">
        <v>535</v>
      </c>
      <c r="N58" s="351" t="s">
        <v>556</v>
      </c>
    </row>
    <row r="59" spans="1:14" s="42" customFormat="1" ht="84" hidden="1" x14ac:dyDescent="0.2">
      <c r="A59" s="102">
        <f t="shared" si="3"/>
        <v>44</v>
      </c>
      <c r="B59" s="44">
        <v>703</v>
      </c>
      <c r="C59" s="44">
        <v>116</v>
      </c>
      <c r="D59" s="133" t="s">
        <v>45</v>
      </c>
      <c r="E59" s="134" t="s">
        <v>149</v>
      </c>
      <c r="F59" s="71" t="s">
        <v>252</v>
      </c>
      <c r="G59" s="6"/>
      <c r="H59" s="194"/>
      <c r="I59" s="134"/>
      <c r="J59" s="288"/>
      <c r="K59" s="5"/>
      <c r="L59" s="286"/>
      <c r="M59" s="102"/>
      <c r="N59" s="107"/>
    </row>
    <row r="60" spans="1:14" s="42" customFormat="1" ht="60" hidden="1" x14ac:dyDescent="0.2">
      <c r="A60" s="102">
        <f t="shared" si="3"/>
        <v>45</v>
      </c>
      <c r="B60" s="44">
        <v>704</v>
      </c>
      <c r="C60" s="44">
        <v>117</v>
      </c>
      <c r="D60" s="133" t="s">
        <v>156</v>
      </c>
      <c r="E60" s="134" t="s">
        <v>149</v>
      </c>
      <c r="F60" s="71" t="s">
        <v>253</v>
      </c>
      <c r="G60" s="6"/>
      <c r="H60" s="194"/>
      <c r="I60" s="287"/>
      <c r="J60" s="288"/>
      <c r="K60" s="5"/>
      <c r="L60" s="286"/>
      <c r="M60" s="102"/>
      <c r="N60" s="107"/>
    </row>
    <row r="61" spans="1:14" s="42" customFormat="1" ht="120" x14ac:dyDescent="0.2">
      <c r="A61" s="102">
        <f t="shared" si="3"/>
        <v>46</v>
      </c>
      <c r="B61" s="44">
        <v>705</v>
      </c>
      <c r="C61" s="51">
        <v>123</v>
      </c>
      <c r="D61" s="135" t="s">
        <v>155</v>
      </c>
      <c r="E61" s="53" t="s">
        <v>149</v>
      </c>
      <c r="F61" s="55" t="s">
        <v>254</v>
      </c>
      <c r="G61" s="26" t="s">
        <v>368</v>
      </c>
      <c r="H61" s="193" t="s">
        <v>534</v>
      </c>
      <c r="I61" s="54" t="s">
        <v>525</v>
      </c>
      <c r="J61" s="15" t="s">
        <v>525</v>
      </c>
      <c r="K61" s="16" t="s">
        <v>534</v>
      </c>
      <c r="L61" s="15" t="s">
        <v>534</v>
      </c>
      <c r="M61" s="102" t="s">
        <v>535</v>
      </c>
      <c r="N61" s="107" t="s">
        <v>540</v>
      </c>
    </row>
    <row r="62" spans="1:14" s="42" customFormat="1" ht="48.75" thickBot="1" x14ac:dyDescent="0.25">
      <c r="A62" s="102">
        <f t="shared" si="3"/>
        <v>47</v>
      </c>
      <c r="B62" s="44">
        <v>706</v>
      </c>
      <c r="C62" s="44">
        <v>124</v>
      </c>
      <c r="D62" s="77" t="s">
        <v>42</v>
      </c>
      <c r="E62" s="72" t="s">
        <v>144</v>
      </c>
      <c r="F62" s="71" t="s">
        <v>255</v>
      </c>
      <c r="G62" s="46" t="s">
        <v>369</v>
      </c>
      <c r="H62" s="194" t="s">
        <v>534</v>
      </c>
      <c r="I62" s="287" t="s">
        <v>525</v>
      </c>
      <c r="J62" s="286" t="s">
        <v>525</v>
      </c>
      <c r="K62" s="1" t="s">
        <v>534</v>
      </c>
      <c r="L62" s="15" t="s">
        <v>534</v>
      </c>
      <c r="M62" s="104" t="s">
        <v>526</v>
      </c>
      <c r="N62" s="173" t="s">
        <v>539</v>
      </c>
    </row>
    <row r="63" spans="1:14" s="124" customFormat="1" ht="12.75" thickBot="1" x14ac:dyDescent="0.25">
      <c r="A63" s="179"/>
      <c r="B63" s="122" t="s">
        <v>68</v>
      </c>
      <c r="C63" s="122"/>
      <c r="D63" s="122"/>
      <c r="E63" s="122"/>
      <c r="F63" s="123"/>
      <c r="G63" s="123"/>
      <c r="H63" s="96"/>
      <c r="I63" s="81"/>
      <c r="J63" s="81"/>
      <c r="K63" s="81"/>
      <c r="L63" s="81"/>
      <c r="M63" s="360"/>
      <c r="N63" s="338"/>
    </row>
    <row r="64" spans="1:14" s="42" customFormat="1" ht="60" x14ac:dyDescent="0.2">
      <c r="A64" s="102">
        <v>48</v>
      </c>
      <c r="B64" s="47">
        <v>800</v>
      </c>
      <c r="C64" s="47">
        <v>127</v>
      </c>
      <c r="D64" s="22" t="s">
        <v>174</v>
      </c>
      <c r="E64" s="11" t="s">
        <v>149</v>
      </c>
      <c r="F64" s="38" t="s">
        <v>256</v>
      </c>
      <c r="G64" s="20" t="s">
        <v>368</v>
      </c>
      <c r="H64" s="194" t="s">
        <v>534</v>
      </c>
      <c r="I64" s="3" t="s">
        <v>534</v>
      </c>
      <c r="J64" s="311" t="s">
        <v>534</v>
      </c>
      <c r="K64" s="5" t="s">
        <v>525</v>
      </c>
      <c r="L64" s="311" t="s">
        <v>525</v>
      </c>
      <c r="M64" s="102" t="s">
        <v>535</v>
      </c>
      <c r="N64" s="175" t="s">
        <v>543</v>
      </c>
    </row>
    <row r="65" spans="1:14" s="42" customFormat="1" ht="72" x14ac:dyDescent="0.2">
      <c r="A65" s="102">
        <v>49</v>
      </c>
      <c r="B65" s="73">
        <v>801</v>
      </c>
      <c r="C65" s="73">
        <v>128</v>
      </c>
      <c r="D65" s="133" t="s">
        <v>175</v>
      </c>
      <c r="E65" s="134" t="s">
        <v>149</v>
      </c>
      <c r="F65" s="71" t="s">
        <v>257</v>
      </c>
      <c r="G65" s="20" t="s">
        <v>368</v>
      </c>
      <c r="H65" s="194" t="s">
        <v>534</v>
      </c>
      <c r="I65" s="3" t="s">
        <v>534</v>
      </c>
      <c r="J65" s="311" t="s">
        <v>534</v>
      </c>
      <c r="K65" s="5" t="s">
        <v>525</v>
      </c>
      <c r="L65" s="311" t="s">
        <v>525</v>
      </c>
      <c r="M65" s="102" t="s">
        <v>535</v>
      </c>
      <c r="N65" s="107" t="s">
        <v>544</v>
      </c>
    </row>
    <row r="66" spans="1:14" s="42" customFormat="1" ht="120" x14ac:dyDescent="0.2">
      <c r="A66" s="102">
        <v>50</v>
      </c>
      <c r="B66" s="44">
        <v>802</v>
      </c>
      <c r="C66" s="44">
        <v>130</v>
      </c>
      <c r="D66" s="133" t="s">
        <v>92</v>
      </c>
      <c r="E66" s="134" t="s">
        <v>149</v>
      </c>
      <c r="F66" s="77" t="s">
        <v>258</v>
      </c>
      <c r="G66" s="20" t="s">
        <v>368</v>
      </c>
      <c r="H66" s="194" t="s">
        <v>534</v>
      </c>
      <c r="I66" s="3" t="s">
        <v>534</v>
      </c>
      <c r="J66" s="311" t="s">
        <v>534</v>
      </c>
      <c r="K66" s="5" t="s">
        <v>525</v>
      </c>
      <c r="L66" s="311" t="s">
        <v>525</v>
      </c>
      <c r="M66" s="102" t="s">
        <v>535</v>
      </c>
      <c r="N66" s="107" t="s">
        <v>546</v>
      </c>
    </row>
    <row r="67" spans="1:14" s="31" customFormat="1" ht="48.75" thickBot="1" x14ac:dyDescent="0.25">
      <c r="A67" s="252">
        <v>51</v>
      </c>
      <c r="B67" s="74">
        <v>803</v>
      </c>
      <c r="C67" s="74">
        <v>131</v>
      </c>
      <c r="D67" s="61" t="s">
        <v>111</v>
      </c>
      <c r="E67" s="62" t="s">
        <v>149</v>
      </c>
      <c r="F67" s="63" t="s">
        <v>259</v>
      </c>
      <c r="G67" s="69" t="s">
        <v>368</v>
      </c>
      <c r="H67" s="194" t="s">
        <v>534</v>
      </c>
      <c r="I67" s="3" t="s">
        <v>534</v>
      </c>
      <c r="J67" s="311" t="s">
        <v>534</v>
      </c>
      <c r="K67" s="5" t="s">
        <v>525</v>
      </c>
      <c r="L67" s="311" t="s">
        <v>525</v>
      </c>
      <c r="M67" s="102" t="s">
        <v>535</v>
      </c>
      <c r="N67" s="344" t="s">
        <v>547</v>
      </c>
    </row>
    <row r="68" spans="1:14" s="42" customFormat="1" ht="12.75" thickBot="1" x14ac:dyDescent="0.25">
      <c r="A68" s="218"/>
      <c r="B68" s="219" t="s">
        <v>352</v>
      </c>
      <c r="C68" s="219"/>
      <c r="D68" s="219"/>
      <c r="E68" s="220"/>
      <c r="F68" s="221"/>
      <c r="G68" s="221"/>
      <c r="H68" s="222"/>
      <c r="I68" s="223"/>
      <c r="J68" s="223"/>
      <c r="K68" s="223"/>
      <c r="L68" s="83"/>
      <c r="M68" s="364"/>
      <c r="N68" s="343"/>
    </row>
    <row r="69" spans="1:14" s="42" customFormat="1" ht="60" x14ac:dyDescent="0.2">
      <c r="A69" s="101">
        <v>52</v>
      </c>
      <c r="B69" s="27">
        <v>900</v>
      </c>
      <c r="C69" s="27">
        <v>302</v>
      </c>
      <c r="D69" s="32" t="s">
        <v>194</v>
      </c>
      <c r="E69" s="66" t="s">
        <v>144</v>
      </c>
      <c r="F69" s="38" t="s">
        <v>475</v>
      </c>
      <c r="G69" s="67" t="s">
        <v>217</v>
      </c>
      <c r="H69" s="283" t="s">
        <v>525</v>
      </c>
      <c r="I69" s="248" t="s">
        <v>525</v>
      </c>
      <c r="J69" s="21" t="s">
        <v>525</v>
      </c>
      <c r="K69" s="47" t="s">
        <v>534</v>
      </c>
      <c r="L69" s="21" t="s">
        <v>534</v>
      </c>
      <c r="M69" s="101" t="s">
        <v>526</v>
      </c>
      <c r="N69" s="175" t="s">
        <v>550</v>
      </c>
    </row>
    <row r="70" spans="1:14" s="42" customFormat="1" ht="72" x14ac:dyDescent="0.2">
      <c r="A70" s="102">
        <f>SUM(A69+1)</f>
        <v>53</v>
      </c>
      <c r="B70" s="44">
        <v>901</v>
      </c>
      <c r="C70" s="44">
        <v>303</v>
      </c>
      <c r="D70" s="71" t="s">
        <v>5</v>
      </c>
      <c r="E70" s="88" t="s">
        <v>144</v>
      </c>
      <c r="F70" s="77" t="s">
        <v>4</v>
      </c>
      <c r="G70" s="34" t="s">
        <v>217</v>
      </c>
      <c r="H70" s="85" t="s">
        <v>525</v>
      </c>
      <c r="I70" s="72" t="s">
        <v>525</v>
      </c>
      <c r="J70" s="58" t="s">
        <v>525</v>
      </c>
      <c r="K70" s="45" t="s">
        <v>525</v>
      </c>
      <c r="L70" s="58" t="s">
        <v>525</v>
      </c>
      <c r="M70" s="102" t="s">
        <v>526</v>
      </c>
      <c r="N70" s="107" t="s">
        <v>549</v>
      </c>
    </row>
    <row r="71" spans="1:14" s="42" customFormat="1" ht="101.25" hidden="1" customHeight="1" x14ac:dyDescent="0.2">
      <c r="A71" s="102">
        <f t="shared" ref="A71:A98" si="4">SUM(A70+1)</f>
        <v>54</v>
      </c>
      <c r="B71" s="44">
        <v>905</v>
      </c>
      <c r="C71" s="44">
        <v>304</v>
      </c>
      <c r="D71" s="77" t="s">
        <v>120</v>
      </c>
      <c r="E71" s="134" t="s">
        <v>149</v>
      </c>
      <c r="F71" s="77" t="s">
        <v>440</v>
      </c>
      <c r="G71" s="25"/>
      <c r="H71" s="195"/>
      <c r="I71" s="134"/>
      <c r="J71" s="288"/>
      <c r="K71" s="5"/>
      <c r="L71" s="286"/>
      <c r="M71" s="170"/>
      <c r="N71" s="347"/>
    </row>
    <row r="72" spans="1:14" s="42" customFormat="1" ht="102.75" hidden="1" customHeight="1" x14ac:dyDescent="0.2">
      <c r="A72" s="102">
        <f t="shared" si="4"/>
        <v>55</v>
      </c>
      <c r="B72" s="51">
        <v>906</v>
      </c>
      <c r="C72" s="51">
        <v>305</v>
      </c>
      <c r="D72" s="126" t="s">
        <v>121</v>
      </c>
      <c r="E72" s="134" t="s">
        <v>149</v>
      </c>
      <c r="F72" s="77" t="s">
        <v>441</v>
      </c>
      <c r="G72" s="25"/>
      <c r="H72" s="187"/>
      <c r="I72" s="134"/>
      <c r="J72" s="288"/>
      <c r="K72" s="5"/>
      <c r="L72" s="286"/>
      <c r="M72" s="102"/>
      <c r="N72" s="107"/>
    </row>
    <row r="73" spans="1:14" s="42" customFormat="1" ht="48" x14ac:dyDescent="0.2">
      <c r="A73" s="102">
        <f t="shared" si="4"/>
        <v>56</v>
      </c>
      <c r="B73" s="44">
        <v>907</v>
      </c>
      <c r="C73" s="44">
        <v>306</v>
      </c>
      <c r="D73" s="126" t="s">
        <v>60</v>
      </c>
      <c r="E73" s="137" t="s">
        <v>144</v>
      </c>
      <c r="F73" s="77" t="s">
        <v>260</v>
      </c>
      <c r="G73" s="34" t="s">
        <v>217</v>
      </c>
      <c r="H73" s="187" t="s">
        <v>534</v>
      </c>
      <c r="I73" s="134" t="s">
        <v>534</v>
      </c>
      <c r="J73" s="288" t="s">
        <v>534</v>
      </c>
      <c r="K73" s="5" t="s">
        <v>525</v>
      </c>
      <c r="L73" s="286" t="s">
        <v>525</v>
      </c>
      <c r="M73" s="102" t="s">
        <v>526</v>
      </c>
      <c r="N73" s="107" t="s">
        <v>551</v>
      </c>
    </row>
    <row r="74" spans="1:14" s="42" customFormat="1" ht="84" hidden="1" x14ac:dyDescent="0.2">
      <c r="A74" s="102">
        <f t="shared" si="4"/>
        <v>57</v>
      </c>
      <c r="B74" s="44">
        <v>908</v>
      </c>
      <c r="C74" s="44">
        <v>307</v>
      </c>
      <c r="D74" s="126" t="s">
        <v>119</v>
      </c>
      <c r="E74" s="134" t="s">
        <v>149</v>
      </c>
      <c r="F74" s="77" t="s">
        <v>439</v>
      </c>
      <c r="G74" s="25"/>
      <c r="H74" s="187"/>
      <c r="I74" s="134"/>
      <c r="J74" s="288"/>
      <c r="K74" s="5"/>
      <c r="L74" s="286"/>
      <c r="M74" s="102"/>
      <c r="N74" s="107"/>
    </row>
    <row r="75" spans="1:14" s="42" customFormat="1" ht="72" hidden="1" x14ac:dyDescent="0.2">
      <c r="A75" s="102">
        <f t="shared" si="4"/>
        <v>58</v>
      </c>
      <c r="B75" s="44">
        <v>909</v>
      </c>
      <c r="C75" s="44">
        <v>308</v>
      </c>
      <c r="D75" s="126" t="s">
        <v>136</v>
      </c>
      <c r="E75" s="134" t="s">
        <v>149</v>
      </c>
      <c r="F75" s="77" t="s">
        <v>442</v>
      </c>
      <c r="G75" s="25"/>
      <c r="H75" s="187"/>
      <c r="I75" s="134"/>
      <c r="J75" s="288"/>
      <c r="K75" s="5"/>
      <c r="L75" s="286"/>
      <c r="M75" s="102"/>
      <c r="N75" s="107"/>
    </row>
    <row r="76" spans="1:14" s="42" customFormat="1" ht="72" hidden="1" x14ac:dyDescent="0.2">
      <c r="A76" s="102">
        <f t="shared" si="4"/>
        <v>59</v>
      </c>
      <c r="B76" s="44">
        <v>910</v>
      </c>
      <c r="C76" s="44">
        <v>310</v>
      </c>
      <c r="D76" s="120" t="s">
        <v>137</v>
      </c>
      <c r="E76" s="134" t="s">
        <v>149</v>
      </c>
      <c r="F76" s="77" t="s">
        <v>443</v>
      </c>
      <c r="G76" s="25"/>
      <c r="H76" s="195"/>
      <c r="I76" s="134"/>
      <c r="J76" s="288"/>
      <c r="K76" s="5"/>
      <c r="L76" s="286"/>
      <c r="M76" s="102"/>
      <c r="N76" s="107"/>
    </row>
    <row r="77" spans="1:14" s="42" customFormat="1" ht="132" hidden="1" x14ac:dyDescent="0.2">
      <c r="A77" s="102">
        <f t="shared" si="4"/>
        <v>60</v>
      </c>
      <c r="B77" s="44">
        <v>911</v>
      </c>
      <c r="C77" s="44">
        <v>309</v>
      </c>
      <c r="D77" s="56" t="s">
        <v>348</v>
      </c>
      <c r="E77" s="75" t="s">
        <v>149</v>
      </c>
      <c r="F77" s="268" t="s">
        <v>484</v>
      </c>
      <c r="G77" s="317"/>
      <c r="H77" s="195"/>
      <c r="I77" s="72"/>
      <c r="J77" s="58"/>
      <c r="K77" s="45"/>
      <c r="L77" s="87"/>
      <c r="M77" s="102"/>
      <c r="N77" s="107"/>
    </row>
    <row r="78" spans="1:14" s="42" customFormat="1" ht="60" hidden="1" x14ac:dyDescent="0.2">
      <c r="A78" s="102">
        <f t="shared" si="4"/>
        <v>61</v>
      </c>
      <c r="B78" s="44">
        <v>921</v>
      </c>
      <c r="C78" s="44">
        <v>311</v>
      </c>
      <c r="D78" s="71" t="s">
        <v>138</v>
      </c>
      <c r="E78" s="134" t="s">
        <v>149</v>
      </c>
      <c r="F78" s="77" t="s">
        <v>444</v>
      </c>
      <c r="G78" s="25"/>
      <c r="H78" s="187"/>
      <c r="I78" s="86"/>
      <c r="J78" s="87"/>
      <c r="K78" s="44" t="s">
        <v>164</v>
      </c>
      <c r="L78" s="87" t="s">
        <v>164</v>
      </c>
      <c r="M78" s="102"/>
      <c r="N78" s="107"/>
    </row>
    <row r="79" spans="1:14" s="42" customFormat="1" ht="84" hidden="1" x14ac:dyDescent="0.2">
      <c r="A79" s="102">
        <f t="shared" si="4"/>
        <v>62</v>
      </c>
      <c r="B79" s="27">
        <v>922</v>
      </c>
      <c r="C79" s="27">
        <v>312</v>
      </c>
      <c r="D79" s="71" t="s">
        <v>139</v>
      </c>
      <c r="E79" s="134" t="s">
        <v>149</v>
      </c>
      <c r="F79" s="77" t="s">
        <v>445</v>
      </c>
      <c r="G79" s="25"/>
      <c r="H79" s="187"/>
      <c r="I79" s="86"/>
      <c r="J79" s="87"/>
      <c r="K79" s="44" t="s">
        <v>164</v>
      </c>
      <c r="L79" s="87" t="s">
        <v>164</v>
      </c>
      <c r="M79" s="102"/>
      <c r="N79" s="107"/>
    </row>
    <row r="80" spans="1:14" s="42" customFormat="1" ht="60" x14ac:dyDescent="0.2">
      <c r="A80" s="102">
        <f t="shared" si="4"/>
        <v>63</v>
      </c>
      <c r="B80" s="44">
        <v>923</v>
      </c>
      <c r="C80" s="44" t="s">
        <v>382</v>
      </c>
      <c r="D80" s="71" t="s">
        <v>160</v>
      </c>
      <c r="E80" s="88" t="s">
        <v>145</v>
      </c>
      <c r="F80" s="77" t="s">
        <v>460</v>
      </c>
      <c r="G80" s="9" t="s">
        <v>437</v>
      </c>
      <c r="H80" s="187" t="s">
        <v>534</v>
      </c>
      <c r="I80" s="86" t="s">
        <v>534</v>
      </c>
      <c r="J80" s="87" t="s">
        <v>525</v>
      </c>
      <c r="K80" s="44" t="s">
        <v>534</v>
      </c>
      <c r="L80" s="87" t="s">
        <v>534</v>
      </c>
      <c r="M80" s="102" t="s">
        <v>526</v>
      </c>
      <c r="N80" s="107" t="s">
        <v>552</v>
      </c>
    </row>
    <row r="81" spans="1:14" s="42" customFormat="1" ht="60" x14ac:dyDescent="0.2">
      <c r="A81" s="102">
        <f t="shared" si="4"/>
        <v>64</v>
      </c>
      <c r="B81" s="44">
        <v>924</v>
      </c>
      <c r="C81" s="44" t="s">
        <v>383</v>
      </c>
      <c r="D81" s="71" t="s">
        <v>33</v>
      </c>
      <c r="E81" s="88" t="s">
        <v>145</v>
      </c>
      <c r="F81" s="71" t="s">
        <v>438</v>
      </c>
      <c r="G81" s="9" t="s">
        <v>437</v>
      </c>
      <c r="H81" s="187" t="s">
        <v>534</v>
      </c>
      <c r="I81" s="86" t="s">
        <v>534</v>
      </c>
      <c r="J81" s="87" t="s">
        <v>525</v>
      </c>
      <c r="K81" s="44" t="s">
        <v>534</v>
      </c>
      <c r="L81" s="87" t="s">
        <v>534</v>
      </c>
      <c r="M81" s="102" t="s">
        <v>526</v>
      </c>
      <c r="N81" s="107" t="s">
        <v>552</v>
      </c>
    </row>
    <row r="82" spans="1:14" s="30" customFormat="1" ht="108" x14ac:dyDescent="0.2">
      <c r="A82" s="102">
        <f t="shared" si="4"/>
        <v>65</v>
      </c>
      <c r="B82" s="47">
        <v>925</v>
      </c>
      <c r="C82" s="47" t="s">
        <v>381</v>
      </c>
      <c r="D82" s="77" t="s">
        <v>168</v>
      </c>
      <c r="E82" s="72" t="s">
        <v>145</v>
      </c>
      <c r="F82" s="138" t="s">
        <v>488</v>
      </c>
      <c r="G82" s="9" t="s">
        <v>437</v>
      </c>
      <c r="H82" s="85" t="s">
        <v>525</v>
      </c>
      <c r="I82" s="72" t="s">
        <v>525</v>
      </c>
      <c r="J82" s="58" t="s">
        <v>525</v>
      </c>
      <c r="K82" s="45" t="s">
        <v>525</v>
      </c>
      <c r="L82" s="58" t="s">
        <v>525</v>
      </c>
      <c r="M82" s="102" t="s">
        <v>526</v>
      </c>
      <c r="N82" s="107" t="s">
        <v>551</v>
      </c>
    </row>
    <row r="83" spans="1:14" s="130" customFormat="1" ht="156" hidden="1" x14ac:dyDescent="0.2">
      <c r="A83" s="263">
        <f t="shared" si="4"/>
        <v>66</v>
      </c>
      <c r="B83" s="254">
        <v>926</v>
      </c>
      <c r="C83" s="254" t="s">
        <v>381</v>
      </c>
      <c r="D83" s="255" t="s">
        <v>172</v>
      </c>
      <c r="E83" s="256" t="s">
        <v>184</v>
      </c>
      <c r="F83" s="257" t="s">
        <v>261</v>
      </c>
      <c r="G83" s="318"/>
      <c r="H83" s="258"/>
      <c r="I83" s="259"/>
      <c r="J83" s="260"/>
      <c r="K83" s="261"/>
      <c r="L83" s="260"/>
      <c r="M83" s="266"/>
      <c r="N83" s="108"/>
    </row>
    <row r="84" spans="1:14" s="42" customFormat="1" ht="60" hidden="1" x14ac:dyDescent="0.2">
      <c r="A84" s="102">
        <f t="shared" si="4"/>
        <v>67</v>
      </c>
      <c r="B84" s="47">
        <v>936</v>
      </c>
      <c r="C84" s="47">
        <v>314</v>
      </c>
      <c r="D84" s="71" t="s">
        <v>179</v>
      </c>
      <c r="E84" s="72" t="s">
        <v>149</v>
      </c>
      <c r="F84" s="77" t="s">
        <v>446</v>
      </c>
      <c r="G84" s="25"/>
      <c r="H84" s="185"/>
      <c r="I84" s="86"/>
      <c r="J84" s="87"/>
      <c r="K84" s="44"/>
      <c r="L84" s="87"/>
      <c r="M84" s="102"/>
      <c r="N84" s="107"/>
    </row>
    <row r="85" spans="1:14" s="42" customFormat="1" ht="60" hidden="1" x14ac:dyDescent="0.2">
      <c r="A85" s="102">
        <f t="shared" si="4"/>
        <v>68</v>
      </c>
      <c r="B85" s="44">
        <v>937</v>
      </c>
      <c r="C85" s="44">
        <v>315</v>
      </c>
      <c r="D85" s="71" t="s">
        <v>178</v>
      </c>
      <c r="E85" s="72" t="s">
        <v>149</v>
      </c>
      <c r="F85" s="77" t="s">
        <v>447</v>
      </c>
      <c r="G85" s="25"/>
      <c r="H85" s="185"/>
      <c r="I85" s="86"/>
      <c r="J85" s="87"/>
      <c r="K85" s="44"/>
      <c r="L85" s="87"/>
      <c r="M85" s="102"/>
      <c r="N85" s="107"/>
    </row>
    <row r="86" spans="1:14" s="42" customFormat="1" ht="60" hidden="1" x14ac:dyDescent="0.2">
      <c r="A86" s="102">
        <f t="shared" si="4"/>
        <v>69</v>
      </c>
      <c r="B86" s="47">
        <v>938</v>
      </c>
      <c r="C86" s="47">
        <v>316</v>
      </c>
      <c r="D86" s="71" t="s">
        <v>177</v>
      </c>
      <c r="E86" s="72" t="s">
        <v>149</v>
      </c>
      <c r="F86" s="77" t="s">
        <v>448</v>
      </c>
      <c r="G86" s="25"/>
      <c r="H86" s="185"/>
      <c r="I86" s="86"/>
      <c r="J86" s="87"/>
      <c r="K86" s="44"/>
      <c r="L86" s="87"/>
      <c r="M86" s="102"/>
      <c r="N86" s="107"/>
    </row>
    <row r="87" spans="1:14" s="42" customFormat="1" ht="60" hidden="1" x14ac:dyDescent="0.2">
      <c r="A87" s="102">
        <f t="shared" si="4"/>
        <v>70</v>
      </c>
      <c r="B87" s="44">
        <v>939</v>
      </c>
      <c r="C87" s="44">
        <v>317</v>
      </c>
      <c r="D87" s="77" t="s">
        <v>141</v>
      </c>
      <c r="E87" s="72" t="s">
        <v>149</v>
      </c>
      <c r="F87" s="77" t="s">
        <v>449</v>
      </c>
      <c r="G87" s="25"/>
      <c r="H87" s="185"/>
      <c r="I87" s="86"/>
      <c r="J87" s="87"/>
      <c r="K87" s="44"/>
      <c r="L87" s="87"/>
      <c r="M87" s="102"/>
      <c r="N87" s="107"/>
    </row>
    <row r="88" spans="1:14" s="42" customFormat="1" ht="216" hidden="1" x14ac:dyDescent="0.2">
      <c r="A88" s="102">
        <f t="shared" si="4"/>
        <v>71</v>
      </c>
      <c r="B88" s="47">
        <v>940</v>
      </c>
      <c r="C88" s="47">
        <v>318</v>
      </c>
      <c r="D88" s="77" t="s">
        <v>142</v>
      </c>
      <c r="E88" s="72" t="s">
        <v>149</v>
      </c>
      <c r="F88" s="77" t="s">
        <v>479</v>
      </c>
      <c r="G88" s="25"/>
      <c r="H88" s="195"/>
      <c r="I88" s="86" t="s">
        <v>164</v>
      </c>
      <c r="J88" s="87" t="s">
        <v>164</v>
      </c>
      <c r="K88" s="44"/>
      <c r="L88" s="87" t="s">
        <v>164</v>
      </c>
      <c r="M88" s="102"/>
      <c r="N88" s="107"/>
    </row>
    <row r="89" spans="1:14" s="42" customFormat="1" ht="72" hidden="1" x14ac:dyDescent="0.2">
      <c r="A89" s="102">
        <f t="shared" si="4"/>
        <v>72</v>
      </c>
      <c r="B89" s="44">
        <v>941</v>
      </c>
      <c r="C89" s="44">
        <v>319</v>
      </c>
      <c r="D89" s="77" t="s">
        <v>143</v>
      </c>
      <c r="E89" s="72" t="s">
        <v>149</v>
      </c>
      <c r="F89" s="77" t="s">
        <v>450</v>
      </c>
      <c r="G89" s="25"/>
      <c r="H89" s="185" t="s">
        <v>164</v>
      </c>
      <c r="I89" s="86" t="s">
        <v>164</v>
      </c>
      <c r="J89" s="87" t="s">
        <v>164</v>
      </c>
      <c r="K89" s="44" t="s">
        <v>164</v>
      </c>
      <c r="L89" s="87" t="s">
        <v>164</v>
      </c>
      <c r="M89" s="102"/>
      <c r="N89" s="107"/>
    </row>
    <row r="90" spans="1:14" s="42" customFormat="1" ht="72" hidden="1" x14ac:dyDescent="0.2">
      <c r="A90" s="102">
        <f t="shared" si="4"/>
        <v>73</v>
      </c>
      <c r="B90" s="44">
        <v>943</v>
      </c>
      <c r="C90" s="44">
        <v>320</v>
      </c>
      <c r="D90" s="71" t="s">
        <v>180</v>
      </c>
      <c r="E90" s="72" t="s">
        <v>149</v>
      </c>
      <c r="F90" s="77" t="s">
        <v>451</v>
      </c>
      <c r="G90" s="25"/>
      <c r="H90" s="185" t="s">
        <v>165</v>
      </c>
      <c r="I90" s="86" t="s">
        <v>165</v>
      </c>
      <c r="J90" s="87" t="s">
        <v>165</v>
      </c>
      <c r="K90" s="44" t="s">
        <v>165</v>
      </c>
      <c r="L90" s="87" t="s">
        <v>165</v>
      </c>
      <c r="M90" s="102"/>
      <c r="N90" s="107"/>
    </row>
    <row r="91" spans="1:14" s="42" customFormat="1" ht="132" hidden="1" x14ac:dyDescent="0.2">
      <c r="A91" s="102">
        <f t="shared" si="4"/>
        <v>74</v>
      </c>
      <c r="B91" s="47">
        <v>944</v>
      </c>
      <c r="C91" s="47">
        <v>321</v>
      </c>
      <c r="D91" s="71" t="s">
        <v>158</v>
      </c>
      <c r="E91" s="72" t="s">
        <v>149</v>
      </c>
      <c r="F91" s="77" t="s">
        <v>452</v>
      </c>
      <c r="G91" s="25"/>
      <c r="H91" s="185" t="s">
        <v>165</v>
      </c>
      <c r="I91" s="86" t="s">
        <v>165</v>
      </c>
      <c r="J91" s="87" t="s">
        <v>165</v>
      </c>
      <c r="K91" s="44" t="s">
        <v>165</v>
      </c>
      <c r="L91" s="87" t="s">
        <v>165</v>
      </c>
      <c r="M91" s="102"/>
      <c r="N91" s="107"/>
    </row>
    <row r="92" spans="1:14" s="42" customFormat="1" ht="60" hidden="1" x14ac:dyDescent="0.2">
      <c r="A92" s="102">
        <f t="shared" si="4"/>
        <v>75</v>
      </c>
      <c r="B92" s="44">
        <v>951</v>
      </c>
      <c r="C92" s="44">
        <v>322</v>
      </c>
      <c r="D92" s="77" t="s">
        <v>140</v>
      </c>
      <c r="E92" s="72" t="s">
        <v>149</v>
      </c>
      <c r="F92" s="77" t="s">
        <v>453</v>
      </c>
      <c r="G92" s="25"/>
      <c r="H92" s="195" t="s">
        <v>164</v>
      </c>
      <c r="I92" s="86" t="s">
        <v>164</v>
      </c>
      <c r="J92" s="87" t="s">
        <v>164</v>
      </c>
      <c r="K92" s="44" t="s">
        <v>164</v>
      </c>
      <c r="L92" s="87" t="s">
        <v>164</v>
      </c>
      <c r="M92" s="102"/>
      <c r="N92" s="107"/>
    </row>
    <row r="93" spans="1:14" s="42" customFormat="1" ht="60" hidden="1" x14ac:dyDescent="0.2">
      <c r="A93" s="102">
        <f t="shared" si="4"/>
        <v>76</v>
      </c>
      <c r="B93" s="47">
        <v>952</v>
      </c>
      <c r="C93" s="47" t="s">
        <v>381</v>
      </c>
      <c r="D93" s="76" t="s">
        <v>211</v>
      </c>
      <c r="E93" s="75" t="s">
        <v>149</v>
      </c>
      <c r="F93" s="76" t="s">
        <v>454</v>
      </c>
      <c r="G93" s="319"/>
      <c r="H93" s="195"/>
      <c r="I93" s="86" t="s">
        <v>164</v>
      </c>
      <c r="J93" s="87" t="s">
        <v>164</v>
      </c>
      <c r="K93" s="44"/>
      <c r="L93" s="87" t="s">
        <v>164</v>
      </c>
      <c r="M93" s="102"/>
      <c r="N93" s="107"/>
    </row>
    <row r="94" spans="1:14" s="42" customFormat="1" ht="72" hidden="1" x14ac:dyDescent="0.2">
      <c r="A94" s="102">
        <f t="shared" si="4"/>
        <v>77</v>
      </c>
      <c r="B94" s="47">
        <v>953</v>
      </c>
      <c r="C94" s="47">
        <v>323</v>
      </c>
      <c r="D94" s="77" t="s">
        <v>186</v>
      </c>
      <c r="E94" s="72" t="s">
        <v>149</v>
      </c>
      <c r="F94" s="71" t="s">
        <v>455</v>
      </c>
      <c r="G94" s="6"/>
      <c r="H94" s="185" t="s">
        <v>164</v>
      </c>
      <c r="I94" s="86" t="s">
        <v>164</v>
      </c>
      <c r="J94" s="87" t="s">
        <v>164</v>
      </c>
      <c r="K94" s="44" t="s">
        <v>164</v>
      </c>
      <c r="L94" s="87" t="s">
        <v>164</v>
      </c>
      <c r="M94" s="102"/>
      <c r="N94" s="107"/>
    </row>
    <row r="95" spans="1:14" s="42" customFormat="1" ht="60" hidden="1" x14ac:dyDescent="0.2">
      <c r="A95" s="102">
        <f t="shared" si="4"/>
        <v>78</v>
      </c>
      <c r="B95" s="44">
        <v>954</v>
      </c>
      <c r="C95" s="44">
        <v>324</v>
      </c>
      <c r="D95" s="71" t="s">
        <v>34</v>
      </c>
      <c r="E95" s="72" t="s">
        <v>149</v>
      </c>
      <c r="F95" s="77" t="s">
        <v>456</v>
      </c>
      <c r="G95" s="25"/>
      <c r="H95" s="185" t="s">
        <v>164</v>
      </c>
      <c r="I95" s="86" t="s">
        <v>164</v>
      </c>
      <c r="J95" s="87" t="s">
        <v>164</v>
      </c>
      <c r="K95" s="44" t="s">
        <v>164</v>
      </c>
      <c r="L95" s="87" t="s">
        <v>164</v>
      </c>
      <c r="M95" s="102"/>
      <c r="N95" s="107"/>
    </row>
    <row r="96" spans="1:14" s="42" customFormat="1" ht="72" hidden="1" x14ac:dyDescent="0.2">
      <c r="A96" s="102">
        <f t="shared" si="4"/>
        <v>79</v>
      </c>
      <c r="B96" s="47">
        <v>955</v>
      </c>
      <c r="C96" s="47">
        <v>325</v>
      </c>
      <c r="D96" s="71" t="s">
        <v>173</v>
      </c>
      <c r="E96" s="72" t="s">
        <v>149</v>
      </c>
      <c r="F96" s="138" t="s">
        <v>457</v>
      </c>
      <c r="G96" s="320"/>
      <c r="H96" s="185" t="s">
        <v>165</v>
      </c>
      <c r="I96" s="86" t="s">
        <v>165</v>
      </c>
      <c r="J96" s="87" t="s">
        <v>165</v>
      </c>
      <c r="K96" s="44" t="s">
        <v>165</v>
      </c>
      <c r="L96" s="87" t="s">
        <v>165</v>
      </c>
      <c r="M96" s="102"/>
      <c r="N96" s="107"/>
    </row>
    <row r="97" spans="1:14" s="42" customFormat="1" ht="144" hidden="1" x14ac:dyDescent="0.2">
      <c r="A97" s="102">
        <f t="shared" si="4"/>
        <v>80</v>
      </c>
      <c r="B97" s="44">
        <v>956</v>
      </c>
      <c r="C97" s="44">
        <v>326</v>
      </c>
      <c r="D97" s="71" t="s">
        <v>171</v>
      </c>
      <c r="E97" s="72" t="s">
        <v>149</v>
      </c>
      <c r="F97" s="120" t="s">
        <v>480</v>
      </c>
      <c r="G97" s="321"/>
      <c r="H97" s="186" t="s">
        <v>165</v>
      </c>
      <c r="I97" s="57" t="s">
        <v>165</v>
      </c>
      <c r="J97" s="49" t="s">
        <v>165</v>
      </c>
      <c r="K97" s="44" t="s">
        <v>165</v>
      </c>
      <c r="L97" s="87" t="s">
        <v>165</v>
      </c>
      <c r="M97" s="102"/>
      <c r="N97" s="107"/>
    </row>
    <row r="98" spans="1:14" s="42" customFormat="1" ht="409.6" thickBot="1" x14ac:dyDescent="0.25">
      <c r="A98" s="102">
        <f t="shared" si="4"/>
        <v>81</v>
      </c>
      <c r="B98" s="51">
        <v>971</v>
      </c>
      <c r="C98" s="57">
        <v>327</v>
      </c>
      <c r="D98" s="139" t="s">
        <v>76</v>
      </c>
      <c r="E98" s="249" t="s">
        <v>147</v>
      </c>
      <c r="F98" s="345" t="s">
        <v>553</v>
      </c>
      <c r="G98" s="310" t="s">
        <v>485</v>
      </c>
      <c r="H98" s="85" t="s">
        <v>525</v>
      </c>
      <c r="I98" s="72" t="s">
        <v>525</v>
      </c>
      <c r="J98" s="58" t="s">
        <v>525</v>
      </c>
      <c r="K98" s="45" t="s">
        <v>525</v>
      </c>
      <c r="L98" s="250" t="s">
        <v>525</v>
      </c>
      <c r="M98" s="104" t="s">
        <v>535</v>
      </c>
      <c r="N98" s="173" t="s">
        <v>554</v>
      </c>
    </row>
    <row r="99" spans="1:14" s="127" customFormat="1" ht="12.75" thickBot="1" x14ac:dyDescent="0.25">
      <c r="A99" s="230"/>
      <c r="B99" s="225" t="s">
        <v>590</v>
      </c>
      <c r="C99" s="225"/>
      <c r="D99" s="225"/>
      <c r="E99" s="226"/>
      <c r="F99" s="227"/>
      <c r="G99" s="227"/>
      <c r="H99" s="228"/>
      <c r="I99" s="229"/>
      <c r="J99" s="229"/>
      <c r="K99" s="229"/>
      <c r="L99" s="84"/>
      <c r="M99" s="365"/>
      <c r="N99" s="346"/>
    </row>
    <row r="100" spans="1:14" s="127" customFormat="1" ht="12.75" hidden="1" thickBot="1" x14ac:dyDescent="0.25">
      <c r="A100" s="230"/>
      <c r="B100" s="225" t="s">
        <v>215</v>
      </c>
      <c r="C100" s="225"/>
      <c r="D100" s="225"/>
      <c r="E100" s="226"/>
      <c r="F100" s="227"/>
      <c r="G100" s="227"/>
      <c r="H100" s="228"/>
      <c r="I100" s="229"/>
      <c r="J100" s="229"/>
      <c r="K100" s="229"/>
      <c r="L100" s="84"/>
      <c r="M100" s="365"/>
      <c r="N100" s="346"/>
    </row>
    <row r="101" spans="1:14" s="127" customFormat="1" ht="60" hidden="1" x14ac:dyDescent="0.2">
      <c r="A101" s="101">
        <v>82</v>
      </c>
      <c r="B101" s="47">
        <v>1000</v>
      </c>
      <c r="C101" s="47" t="s">
        <v>381</v>
      </c>
      <c r="D101" s="13" t="s">
        <v>207</v>
      </c>
      <c r="E101" s="17" t="s">
        <v>144</v>
      </c>
      <c r="F101" s="13" t="s">
        <v>345</v>
      </c>
      <c r="G101" s="247"/>
      <c r="H101" s="192"/>
      <c r="I101" s="248"/>
      <c r="J101" s="48"/>
      <c r="K101" s="18"/>
      <c r="L101" s="21"/>
      <c r="M101" s="366"/>
      <c r="N101" s="224"/>
    </row>
    <row r="102" spans="1:14" s="127" customFormat="1" ht="72" hidden="1" x14ac:dyDescent="0.2">
      <c r="A102" s="102">
        <f>SUM(A101+1)</f>
        <v>83</v>
      </c>
      <c r="B102" s="44">
        <v>1001</v>
      </c>
      <c r="C102" s="44" t="s">
        <v>381</v>
      </c>
      <c r="D102" s="77" t="s">
        <v>208</v>
      </c>
      <c r="E102" s="72" t="s">
        <v>144</v>
      </c>
      <c r="F102" s="77" t="s">
        <v>262</v>
      </c>
      <c r="G102" s="25"/>
      <c r="H102" s="187"/>
      <c r="I102" s="86"/>
      <c r="J102" s="58"/>
      <c r="K102" s="45"/>
      <c r="L102" s="87"/>
      <c r="M102" s="367"/>
      <c r="N102" s="171"/>
    </row>
    <row r="103" spans="1:14" s="127" customFormat="1" ht="48" hidden="1" x14ac:dyDescent="0.2">
      <c r="A103" s="102">
        <f>SUM(A102+1)</f>
        <v>84</v>
      </c>
      <c r="B103" s="47">
        <v>1002</v>
      </c>
      <c r="C103" s="47" t="s">
        <v>381</v>
      </c>
      <c r="D103" s="13" t="s">
        <v>433</v>
      </c>
      <c r="E103" s="17" t="s">
        <v>144</v>
      </c>
      <c r="F103" s="13" t="s">
        <v>346</v>
      </c>
      <c r="G103" s="247"/>
      <c r="H103" s="192"/>
      <c r="I103" s="248"/>
      <c r="J103" s="48"/>
      <c r="K103" s="18"/>
      <c r="L103" s="21"/>
      <c r="M103" s="367"/>
      <c r="N103" s="171"/>
    </row>
    <row r="104" spans="1:14" s="42" customFormat="1" ht="72.75" hidden="1" thickBot="1" x14ac:dyDescent="0.25">
      <c r="A104" s="102">
        <f>SUM(A103+1)</f>
        <v>85</v>
      </c>
      <c r="B104" s="51">
        <v>1003</v>
      </c>
      <c r="C104" s="51" t="s">
        <v>381</v>
      </c>
      <c r="D104" s="59" t="s">
        <v>434</v>
      </c>
      <c r="E104" s="68" t="s">
        <v>144</v>
      </c>
      <c r="F104" s="59" t="s">
        <v>263</v>
      </c>
      <c r="G104" s="315"/>
      <c r="H104" s="190"/>
      <c r="I104" s="57"/>
      <c r="J104" s="250"/>
      <c r="K104" s="251"/>
      <c r="L104" s="49"/>
      <c r="M104" s="102"/>
      <c r="N104" s="107"/>
    </row>
    <row r="105" spans="1:14" s="42" customFormat="1" ht="12.75" thickBot="1" x14ac:dyDescent="0.25">
      <c r="A105" s="230"/>
      <c r="B105" s="225" t="s">
        <v>212</v>
      </c>
      <c r="C105" s="225"/>
      <c r="D105" s="225"/>
      <c r="E105" s="226"/>
      <c r="F105" s="227"/>
      <c r="G105" s="227"/>
      <c r="H105" s="228"/>
      <c r="I105" s="229"/>
      <c r="J105" s="229"/>
      <c r="K105" s="229"/>
      <c r="L105" s="229"/>
      <c r="M105" s="368"/>
      <c r="N105" s="352"/>
    </row>
    <row r="106" spans="1:14" s="42" customFormat="1" ht="60.75" thickBot="1" x14ac:dyDescent="0.25">
      <c r="A106" s="101">
        <v>86</v>
      </c>
      <c r="B106" s="47">
        <v>1020</v>
      </c>
      <c r="C106" s="47">
        <v>332</v>
      </c>
      <c r="D106" s="13" t="s">
        <v>435</v>
      </c>
      <c r="E106" s="17" t="s">
        <v>144</v>
      </c>
      <c r="F106" s="13" t="s">
        <v>264</v>
      </c>
      <c r="G106" s="34" t="s">
        <v>217</v>
      </c>
      <c r="H106" s="192" t="s">
        <v>525</v>
      </c>
      <c r="I106" s="248" t="s">
        <v>525</v>
      </c>
      <c r="J106" s="48" t="s">
        <v>525</v>
      </c>
      <c r="K106" s="18" t="s">
        <v>534</v>
      </c>
      <c r="L106" s="21" t="s">
        <v>534</v>
      </c>
      <c r="M106" s="102" t="s">
        <v>526</v>
      </c>
      <c r="N106" s="107" t="s">
        <v>557</v>
      </c>
    </row>
    <row r="107" spans="1:14" s="43" customFormat="1" ht="120" hidden="1" x14ac:dyDescent="0.2">
      <c r="A107" s="102">
        <f t="shared" ref="A107:A112" si="5">SUM(A106+1)</f>
        <v>87</v>
      </c>
      <c r="B107" s="47">
        <v>1022</v>
      </c>
      <c r="C107" s="47">
        <v>331</v>
      </c>
      <c r="D107" s="13" t="s">
        <v>16</v>
      </c>
      <c r="E107" s="17" t="s">
        <v>144</v>
      </c>
      <c r="F107" s="13" t="s">
        <v>265</v>
      </c>
      <c r="G107" s="247"/>
      <c r="H107" s="187"/>
      <c r="I107" s="86"/>
      <c r="J107" s="58"/>
      <c r="K107" s="45"/>
      <c r="L107" s="87"/>
      <c r="M107" s="363"/>
      <c r="N107" s="113"/>
    </row>
    <row r="108" spans="1:14" s="43" customFormat="1" ht="84" hidden="1" x14ac:dyDescent="0.2">
      <c r="A108" s="102">
        <f t="shared" si="5"/>
        <v>88</v>
      </c>
      <c r="B108" s="47">
        <v>1023</v>
      </c>
      <c r="C108" s="47" t="s">
        <v>381</v>
      </c>
      <c r="D108" s="77" t="s">
        <v>3</v>
      </c>
      <c r="E108" s="72" t="s">
        <v>144</v>
      </c>
      <c r="F108" s="77" t="s">
        <v>340</v>
      </c>
      <c r="G108" s="25"/>
      <c r="H108" s="187"/>
      <c r="I108" s="86"/>
      <c r="J108" s="58"/>
      <c r="K108" s="45"/>
      <c r="L108" s="87"/>
      <c r="M108" s="363"/>
      <c r="N108" s="113"/>
    </row>
    <row r="109" spans="1:14" s="43" customFormat="1" ht="132" hidden="1" x14ac:dyDescent="0.2">
      <c r="A109" s="102">
        <f t="shared" si="5"/>
        <v>89</v>
      </c>
      <c r="B109" s="47">
        <v>1024</v>
      </c>
      <c r="C109" s="47">
        <v>333</v>
      </c>
      <c r="D109" s="77" t="s">
        <v>17</v>
      </c>
      <c r="E109" s="72" t="s">
        <v>144</v>
      </c>
      <c r="F109" s="77" t="s">
        <v>341</v>
      </c>
      <c r="G109" s="25"/>
      <c r="H109" s="187"/>
      <c r="I109" s="86"/>
      <c r="J109" s="58"/>
      <c r="K109" s="45"/>
      <c r="L109" s="87"/>
      <c r="M109" s="363"/>
      <c r="N109" s="113"/>
    </row>
    <row r="110" spans="1:14" s="43" customFormat="1" ht="324" hidden="1" x14ac:dyDescent="0.2">
      <c r="A110" s="102">
        <f t="shared" si="5"/>
        <v>90</v>
      </c>
      <c r="B110" s="47">
        <v>1025</v>
      </c>
      <c r="C110" s="47" t="s">
        <v>381</v>
      </c>
      <c r="D110" s="77" t="s">
        <v>128</v>
      </c>
      <c r="E110" s="72" t="s">
        <v>144</v>
      </c>
      <c r="F110" s="77" t="s">
        <v>342</v>
      </c>
      <c r="G110" s="25"/>
      <c r="H110" s="187"/>
      <c r="I110" s="86"/>
      <c r="J110" s="58"/>
      <c r="K110" s="45"/>
      <c r="L110" s="87"/>
      <c r="M110" s="363"/>
      <c r="N110" s="113"/>
    </row>
    <row r="111" spans="1:14" s="43" customFormat="1" ht="84" hidden="1" x14ac:dyDescent="0.2">
      <c r="A111" s="102">
        <f t="shared" si="5"/>
        <v>91</v>
      </c>
      <c r="B111" s="47">
        <v>1026</v>
      </c>
      <c r="C111" s="47" t="s">
        <v>381</v>
      </c>
      <c r="D111" s="77" t="s">
        <v>130</v>
      </c>
      <c r="E111" s="72" t="s">
        <v>144</v>
      </c>
      <c r="F111" s="77" t="s">
        <v>343</v>
      </c>
      <c r="G111" s="25"/>
      <c r="H111" s="187"/>
      <c r="I111" s="86"/>
      <c r="J111" s="58"/>
      <c r="K111" s="45"/>
      <c r="L111" s="87"/>
      <c r="M111" s="363"/>
      <c r="N111" s="113"/>
    </row>
    <row r="112" spans="1:14" s="43" customFormat="1" ht="108.75" hidden="1" thickBot="1" x14ac:dyDescent="0.25">
      <c r="A112" s="102">
        <f t="shared" si="5"/>
        <v>92</v>
      </c>
      <c r="B112" s="27">
        <v>1027</v>
      </c>
      <c r="C112" s="27" t="s">
        <v>381</v>
      </c>
      <c r="D112" s="59" t="s">
        <v>57</v>
      </c>
      <c r="E112" s="68" t="s">
        <v>144</v>
      </c>
      <c r="F112" s="59" t="s">
        <v>344</v>
      </c>
      <c r="G112" s="315"/>
      <c r="H112" s="190"/>
      <c r="I112" s="57"/>
      <c r="J112" s="250"/>
      <c r="K112" s="251"/>
      <c r="L112" s="49"/>
      <c r="M112" s="369"/>
      <c r="N112" s="231"/>
    </row>
    <row r="113" spans="1:14" s="42" customFormat="1" ht="12.75" thickBot="1" x14ac:dyDescent="0.25">
      <c r="A113" s="230"/>
      <c r="B113" s="225" t="s">
        <v>213</v>
      </c>
      <c r="C113" s="225"/>
      <c r="D113" s="225"/>
      <c r="E113" s="226"/>
      <c r="F113" s="227"/>
      <c r="G113" s="227"/>
      <c r="H113" s="228"/>
      <c r="I113" s="229"/>
      <c r="J113" s="229"/>
      <c r="K113" s="229"/>
      <c r="L113" s="229"/>
      <c r="M113" s="370"/>
      <c r="N113" s="353"/>
    </row>
    <row r="114" spans="1:14" s="42" customFormat="1" ht="60" x14ac:dyDescent="0.2">
      <c r="A114" s="101">
        <v>93</v>
      </c>
      <c r="B114" s="47">
        <v>1200</v>
      </c>
      <c r="C114" s="47">
        <v>334</v>
      </c>
      <c r="D114" s="13" t="s">
        <v>216</v>
      </c>
      <c r="E114" s="17" t="s">
        <v>144</v>
      </c>
      <c r="F114" s="13" t="s">
        <v>266</v>
      </c>
      <c r="G114" s="34" t="s">
        <v>217</v>
      </c>
      <c r="H114" s="192" t="s">
        <v>525</v>
      </c>
      <c r="I114" s="248" t="s">
        <v>525</v>
      </c>
      <c r="J114" s="48" t="s">
        <v>525</v>
      </c>
      <c r="K114" s="18" t="s">
        <v>534</v>
      </c>
      <c r="L114" s="21" t="s">
        <v>534</v>
      </c>
      <c r="M114" s="102" t="s">
        <v>526</v>
      </c>
      <c r="N114" s="107" t="s">
        <v>557</v>
      </c>
    </row>
    <row r="115" spans="1:14" s="42" customFormat="1" ht="72" hidden="1" x14ac:dyDescent="0.2">
      <c r="A115" s="102">
        <f t="shared" ref="A115:A134" si="6">SUM(A114+1)</f>
        <v>94</v>
      </c>
      <c r="B115" s="47">
        <v>1201</v>
      </c>
      <c r="C115" s="47" t="s">
        <v>381</v>
      </c>
      <c r="D115" s="13" t="s">
        <v>124</v>
      </c>
      <c r="E115" s="17" t="s">
        <v>144</v>
      </c>
      <c r="F115" s="13" t="s">
        <v>267</v>
      </c>
      <c r="G115" s="247"/>
      <c r="H115" s="188"/>
      <c r="I115" s="248"/>
      <c r="J115" s="48" t="s">
        <v>164</v>
      </c>
      <c r="K115" s="18"/>
      <c r="L115" s="21"/>
      <c r="M115" s="102"/>
      <c r="N115" s="107"/>
    </row>
    <row r="116" spans="1:14" s="42" customFormat="1" ht="120" hidden="1" x14ac:dyDescent="0.2">
      <c r="A116" s="102">
        <f t="shared" si="6"/>
        <v>95</v>
      </c>
      <c r="B116" s="44">
        <v>1207</v>
      </c>
      <c r="C116" s="44">
        <v>339</v>
      </c>
      <c r="D116" s="77" t="s">
        <v>55</v>
      </c>
      <c r="E116" s="88" t="s">
        <v>149</v>
      </c>
      <c r="F116" s="71" t="s">
        <v>268</v>
      </c>
      <c r="G116" s="6"/>
      <c r="H116" s="187"/>
      <c r="I116" s="86"/>
      <c r="J116" s="58" t="s">
        <v>164</v>
      </c>
      <c r="K116" s="45"/>
      <c r="L116" s="87"/>
      <c r="M116" s="102"/>
      <c r="N116" s="107"/>
    </row>
    <row r="117" spans="1:14" s="42" customFormat="1" ht="48" x14ac:dyDescent="0.2">
      <c r="A117" s="102">
        <f t="shared" si="6"/>
        <v>96</v>
      </c>
      <c r="B117" s="44">
        <v>1208</v>
      </c>
      <c r="C117" s="44">
        <v>335</v>
      </c>
      <c r="D117" s="77" t="s">
        <v>123</v>
      </c>
      <c r="E117" s="72" t="s">
        <v>144</v>
      </c>
      <c r="F117" s="71" t="s">
        <v>269</v>
      </c>
      <c r="G117" s="34" t="s">
        <v>217</v>
      </c>
      <c r="H117" s="192" t="s">
        <v>525</v>
      </c>
      <c r="I117" s="248" t="s">
        <v>525</v>
      </c>
      <c r="J117" s="48" t="s">
        <v>525</v>
      </c>
      <c r="K117" s="18" t="s">
        <v>534</v>
      </c>
      <c r="L117" s="21" t="s">
        <v>534</v>
      </c>
      <c r="M117" s="102" t="s">
        <v>526</v>
      </c>
      <c r="N117" s="107" t="s">
        <v>558</v>
      </c>
    </row>
    <row r="118" spans="1:14" s="42" customFormat="1" ht="168" x14ac:dyDescent="0.2">
      <c r="A118" s="102">
        <f t="shared" si="6"/>
        <v>97</v>
      </c>
      <c r="B118" s="44">
        <v>1209</v>
      </c>
      <c r="C118" s="44">
        <v>340</v>
      </c>
      <c r="D118" s="77" t="s">
        <v>169</v>
      </c>
      <c r="E118" s="72" t="s">
        <v>147</v>
      </c>
      <c r="F118" s="77" t="s">
        <v>270</v>
      </c>
      <c r="G118" s="10" t="s">
        <v>467</v>
      </c>
      <c r="H118" s="192" t="s">
        <v>525</v>
      </c>
      <c r="I118" s="248" t="s">
        <v>525</v>
      </c>
      <c r="J118" s="48" t="s">
        <v>525</v>
      </c>
      <c r="K118" s="18" t="s">
        <v>534</v>
      </c>
      <c r="L118" s="21" t="s">
        <v>534</v>
      </c>
      <c r="M118" s="102" t="s">
        <v>535</v>
      </c>
      <c r="N118" s="107" t="s">
        <v>558</v>
      </c>
    </row>
    <row r="119" spans="1:14" s="42" customFormat="1" ht="108" hidden="1" x14ac:dyDescent="0.2">
      <c r="A119" s="102">
        <f t="shared" si="6"/>
        <v>98</v>
      </c>
      <c r="B119" s="44">
        <v>1210</v>
      </c>
      <c r="C119" s="44">
        <v>342</v>
      </c>
      <c r="D119" s="77" t="s">
        <v>125</v>
      </c>
      <c r="E119" s="88" t="s">
        <v>150</v>
      </c>
      <c r="F119" s="77" t="s">
        <v>271</v>
      </c>
      <c r="G119" s="25"/>
      <c r="H119" s="187"/>
      <c r="I119" s="86"/>
      <c r="J119" s="58" t="s">
        <v>347</v>
      </c>
      <c r="K119" s="45"/>
      <c r="L119" s="87"/>
      <c r="M119" s="102"/>
      <c r="N119" s="107"/>
    </row>
    <row r="120" spans="1:14" s="42" customFormat="1" ht="48" hidden="1" x14ac:dyDescent="0.2">
      <c r="A120" s="102">
        <f t="shared" si="6"/>
        <v>99</v>
      </c>
      <c r="B120" s="44">
        <v>1211</v>
      </c>
      <c r="C120" s="44" t="s">
        <v>381</v>
      </c>
      <c r="D120" s="71" t="s">
        <v>15</v>
      </c>
      <c r="E120" s="88" t="s">
        <v>149</v>
      </c>
      <c r="F120" s="71" t="s">
        <v>272</v>
      </c>
      <c r="G120" s="34"/>
      <c r="H120" s="192"/>
      <c r="I120" s="248"/>
      <c r="J120" s="48"/>
      <c r="K120" s="18"/>
      <c r="L120" s="21"/>
      <c r="M120" s="102"/>
      <c r="N120" s="107"/>
    </row>
    <row r="121" spans="1:14" s="42" customFormat="1" ht="60.75" thickBot="1" x14ac:dyDescent="0.25">
      <c r="A121" s="102">
        <f t="shared" si="6"/>
        <v>100</v>
      </c>
      <c r="B121" s="44">
        <v>1212</v>
      </c>
      <c r="C121" s="44">
        <v>336</v>
      </c>
      <c r="D121" s="77" t="s">
        <v>117</v>
      </c>
      <c r="E121" s="88" t="s">
        <v>144</v>
      </c>
      <c r="F121" s="77" t="s">
        <v>273</v>
      </c>
      <c r="G121" s="34" t="s">
        <v>217</v>
      </c>
      <c r="H121" s="192" t="s">
        <v>525</v>
      </c>
      <c r="I121" s="248" t="s">
        <v>525</v>
      </c>
      <c r="J121" s="48" t="s">
        <v>525</v>
      </c>
      <c r="K121" s="18" t="s">
        <v>534</v>
      </c>
      <c r="L121" s="21" t="s">
        <v>534</v>
      </c>
      <c r="M121" s="102" t="s">
        <v>526</v>
      </c>
      <c r="N121" s="107" t="s">
        <v>558</v>
      </c>
    </row>
    <row r="122" spans="1:14" s="42" customFormat="1" ht="48" hidden="1" x14ac:dyDescent="0.2">
      <c r="A122" s="102">
        <f t="shared" si="6"/>
        <v>101</v>
      </c>
      <c r="B122" s="44">
        <v>1213</v>
      </c>
      <c r="C122" s="44" t="s">
        <v>381</v>
      </c>
      <c r="D122" s="77" t="s">
        <v>77</v>
      </c>
      <c r="E122" s="72" t="s">
        <v>144</v>
      </c>
      <c r="F122" s="71" t="s">
        <v>274</v>
      </c>
      <c r="G122" s="6"/>
      <c r="H122" s="187"/>
      <c r="I122" s="86"/>
      <c r="J122" s="58" t="s">
        <v>347</v>
      </c>
      <c r="K122" s="45"/>
      <c r="L122" s="87"/>
      <c r="M122" s="102"/>
      <c r="N122" s="107"/>
    </row>
    <row r="123" spans="1:14" s="42" customFormat="1" ht="84" hidden="1" x14ac:dyDescent="0.2">
      <c r="A123" s="102">
        <f t="shared" si="6"/>
        <v>102</v>
      </c>
      <c r="B123" s="44">
        <v>1214</v>
      </c>
      <c r="C123" s="44">
        <v>341</v>
      </c>
      <c r="D123" s="77" t="s">
        <v>12</v>
      </c>
      <c r="E123" s="72" t="s">
        <v>147</v>
      </c>
      <c r="F123" s="77" t="s">
        <v>275</v>
      </c>
      <c r="G123" s="25"/>
      <c r="H123" s="187"/>
      <c r="I123" s="86"/>
      <c r="J123" s="58" t="s">
        <v>347</v>
      </c>
      <c r="K123" s="45"/>
      <c r="L123" s="87"/>
      <c r="M123" s="102"/>
      <c r="N123" s="107"/>
    </row>
    <row r="124" spans="1:14" s="42" customFormat="1" ht="108" hidden="1" x14ac:dyDescent="0.2">
      <c r="A124" s="102">
        <f t="shared" si="6"/>
        <v>103</v>
      </c>
      <c r="B124" s="44">
        <v>1215</v>
      </c>
      <c r="C124" s="44" t="s">
        <v>381</v>
      </c>
      <c r="D124" s="77" t="s">
        <v>78</v>
      </c>
      <c r="E124" s="88" t="s">
        <v>150</v>
      </c>
      <c r="F124" s="77" t="s">
        <v>271</v>
      </c>
      <c r="G124" s="25"/>
      <c r="H124" s="187"/>
      <c r="I124" s="86"/>
      <c r="J124" s="58" t="s">
        <v>347</v>
      </c>
      <c r="K124" s="45"/>
      <c r="L124" s="87"/>
      <c r="M124" s="102"/>
      <c r="N124" s="107"/>
    </row>
    <row r="125" spans="1:14" s="42" customFormat="1" ht="48" hidden="1" x14ac:dyDescent="0.2">
      <c r="A125" s="102">
        <f t="shared" si="6"/>
        <v>104</v>
      </c>
      <c r="B125" s="44">
        <v>1216</v>
      </c>
      <c r="C125" s="44" t="s">
        <v>381</v>
      </c>
      <c r="D125" s="71" t="s">
        <v>114</v>
      </c>
      <c r="E125" s="88" t="s">
        <v>149</v>
      </c>
      <c r="F125" s="71" t="s">
        <v>276</v>
      </c>
      <c r="G125" s="6"/>
      <c r="H125" s="187"/>
      <c r="I125" s="86"/>
      <c r="J125" s="58" t="s">
        <v>347</v>
      </c>
      <c r="K125" s="45"/>
      <c r="L125" s="87"/>
      <c r="M125" s="102"/>
      <c r="N125" s="107"/>
    </row>
    <row r="126" spans="1:14" s="42" customFormat="1" ht="60" hidden="1" x14ac:dyDescent="0.2">
      <c r="A126" s="102">
        <f t="shared" si="6"/>
        <v>105</v>
      </c>
      <c r="B126" s="44">
        <v>1217</v>
      </c>
      <c r="C126" s="44" t="s">
        <v>381</v>
      </c>
      <c r="D126" s="77" t="s">
        <v>116</v>
      </c>
      <c r="E126" s="88" t="s">
        <v>144</v>
      </c>
      <c r="F126" s="77" t="s">
        <v>277</v>
      </c>
      <c r="G126" s="25"/>
      <c r="H126" s="187"/>
      <c r="I126" s="86"/>
      <c r="J126" s="58" t="s">
        <v>347</v>
      </c>
      <c r="K126" s="45"/>
      <c r="L126" s="87"/>
      <c r="M126" s="102"/>
      <c r="N126" s="107"/>
    </row>
    <row r="127" spans="1:14" s="42" customFormat="1" ht="72" hidden="1" x14ac:dyDescent="0.2">
      <c r="A127" s="102">
        <f t="shared" si="6"/>
        <v>106</v>
      </c>
      <c r="B127" s="44">
        <v>1218</v>
      </c>
      <c r="C127" s="44" t="s">
        <v>381</v>
      </c>
      <c r="D127" s="77" t="s">
        <v>79</v>
      </c>
      <c r="E127" s="72" t="s">
        <v>144</v>
      </c>
      <c r="F127" s="71" t="s">
        <v>278</v>
      </c>
      <c r="G127" s="6"/>
      <c r="H127" s="187"/>
      <c r="I127" s="86"/>
      <c r="J127" s="58" t="s">
        <v>347</v>
      </c>
      <c r="K127" s="45"/>
      <c r="L127" s="87"/>
      <c r="M127" s="102"/>
      <c r="N127" s="107"/>
    </row>
    <row r="128" spans="1:14" s="42" customFormat="1" ht="84" hidden="1" x14ac:dyDescent="0.2">
      <c r="A128" s="102">
        <f t="shared" si="6"/>
        <v>107</v>
      </c>
      <c r="B128" s="44">
        <v>1219</v>
      </c>
      <c r="C128" s="44" t="s">
        <v>381</v>
      </c>
      <c r="D128" s="77" t="s">
        <v>80</v>
      </c>
      <c r="E128" s="72" t="s">
        <v>147</v>
      </c>
      <c r="F128" s="77" t="s">
        <v>279</v>
      </c>
      <c r="G128" s="25"/>
      <c r="H128" s="187"/>
      <c r="I128" s="86"/>
      <c r="J128" s="58" t="s">
        <v>347</v>
      </c>
      <c r="K128" s="45"/>
      <c r="L128" s="87"/>
      <c r="M128" s="102"/>
      <c r="N128" s="107"/>
    </row>
    <row r="129" spans="1:14" s="42" customFormat="1" ht="144" hidden="1" x14ac:dyDescent="0.2">
      <c r="A129" s="102">
        <f t="shared" si="6"/>
        <v>108</v>
      </c>
      <c r="B129" s="44">
        <v>1220</v>
      </c>
      <c r="C129" s="44" t="s">
        <v>381</v>
      </c>
      <c r="D129" s="77" t="s">
        <v>81</v>
      </c>
      <c r="E129" s="88" t="s">
        <v>150</v>
      </c>
      <c r="F129" s="77" t="s">
        <v>280</v>
      </c>
      <c r="G129" s="25"/>
      <c r="H129" s="187"/>
      <c r="I129" s="86"/>
      <c r="J129" s="58" t="s">
        <v>347</v>
      </c>
      <c r="K129" s="45"/>
      <c r="L129" s="87"/>
      <c r="M129" s="102"/>
      <c r="N129" s="107"/>
    </row>
    <row r="130" spans="1:14" s="42" customFormat="1" ht="48" hidden="1" x14ac:dyDescent="0.2">
      <c r="A130" s="102">
        <f t="shared" si="6"/>
        <v>109</v>
      </c>
      <c r="B130" s="44">
        <v>1221</v>
      </c>
      <c r="C130" s="44" t="s">
        <v>381</v>
      </c>
      <c r="D130" s="71" t="s">
        <v>115</v>
      </c>
      <c r="E130" s="88" t="s">
        <v>149</v>
      </c>
      <c r="F130" s="71" t="s">
        <v>281</v>
      </c>
      <c r="G130" s="6"/>
      <c r="H130" s="187"/>
      <c r="I130" s="86"/>
      <c r="J130" s="58" t="s">
        <v>347</v>
      </c>
      <c r="K130" s="45"/>
      <c r="L130" s="87"/>
      <c r="M130" s="102"/>
      <c r="N130" s="107"/>
    </row>
    <row r="131" spans="1:14" s="42" customFormat="1" ht="60" hidden="1" x14ac:dyDescent="0.2">
      <c r="A131" s="102">
        <f t="shared" si="6"/>
        <v>110</v>
      </c>
      <c r="B131" s="44">
        <v>1222</v>
      </c>
      <c r="C131" s="44" t="s">
        <v>381</v>
      </c>
      <c r="D131" s="77" t="s">
        <v>113</v>
      </c>
      <c r="E131" s="88" t="s">
        <v>144</v>
      </c>
      <c r="F131" s="77" t="s">
        <v>282</v>
      </c>
      <c r="G131" s="25"/>
      <c r="H131" s="187"/>
      <c r="I131" s="86"/>
      <c r="J131" s="58" t="s">
        <v>347</v>
      </c>
      <c r="K131" s="45"/>
      <c r="L131" s="87"/>
      <c r="M131" s="102"/>
      <c r="N131" s="107"/>
    </row>
    <row r="132" spans="1:14" s="42" customFormat="1" ht="60" hidden="1" x14ac:dyDescent="0.2">
      <c r="A132" s="102">
        <f t="shared" si="6"/>
        <v>111</v>
      </c>
      <c r="B132" s="44">
        <v>1223</v>
      </c>
      <c r="C132" s="44">
        <v>337</v>
      </c>
      <c r="D132" s="71" t="s">
        <v>176</v>
      </c>
      <c r="E132" s="88" t="s">
        <v>149</v>
      </c>
      <c r="F132" s="71" t="s">
        <v>283</v>
      </c>
      <c r="G132" s="6"/>
      <c r="H132" s="187"/>
      <c r="I132" s="86"/>
      <c r="J132" s="140" t="s">
        <v>356</v>
      </c>
      <c r="K132" s="45"/>
      <c r="L132" s="87"/>
      <c r="M132" s="102"/>
      <c r="N132" s="107"/>
    </row>
    <row r="133" spans="1:14" s="42" customFormat="1" ht="72" hidden="1" x14ac:dyDescent="0.2">
      <c r="A133" s="102">
        <f t="shared" si="6"/>
        <v>112</v>
      </c>
      <c r="B133" s="51">
        <v>1224</v>
      </c>
      <c r="C133" s="51">
        <v>338</v>
      </c>
      <c r="D133" s="135" t="s">
        <v>28</v>
      </c>
      <c r="E133" s="53" t="s">
        <v>149</v>
      </c>
      <c r="F133" s="55" t="s">
        <v>284</v>
      </c>
      <c r="G133" s="19"/>
      <c r="H133" s="193"/>
      <c r="I133" s="54"/>
      <c r="J133" s="168" t="s">
        <v>356</v>
      </c>
      <c r="K133" s="284"/>
      <c r="L133" s="15"/>
      <c r="M133" s="102"/>
      <c r="N133" s="107"/>
    </row>
    <row r="134" spans="1:14" s="136" customFormat="1" ht="48.75" hidden="1" thickBot="1" x14ac:dyDescent="0.25">
      <c r="A134" s="102">
        <f t="shared" si="6"/>
        <v>113</v>
      </c>
      <c r="B134" s="232">
        <v>1233</v>
      </c>
      <c r="C134" s="233" t="s">
        <v>381</v>
      </c>
      <c r="D134" s="128" t="s">
        <v>192</v>
      </c>
      <c r="E134" s="54" t="s">
        <v>149</v>
      </c>
      <c r="F134" s="128" t="s">
        <v>481</v>
      </c>
      <c r="G134" s="321"/>
      <c r="H134" s="234"/>
      <c r="I134" s="235"/>
      <c r="J134" s="68" t="s">
        <v>347</v>
      </c>
      <c r="K134" s="68"/>
      <c r="L134" s="49"/>
      <c r="M134" s="371"/>
      <c r="N134" s="354"/>
    </row>
    <row r="135" spans="1:14" s="42" customFormat="1" ht="12.75" thickBot="1" x14ac:dyDescent="0.25">
      <c r="A135" s="230"/>
      <c r="B135" s="225" t="s">
        <v>214</v>
      </c>
      <c r="C135" s="225"/>
      <c r="D135" s="225"/>
      <c r="E135" s="226"/>
      <c r="F135" s="227"/>
      <c r="G135" s="227"/>
      <c r="H135" s="228"/>
      <c r="I135" s="229"/>
      <c r="J135" s="229"/>
      <c r="K135" s="229"/>
      <c r="L135" s="229"/>
      <c r="M135" s="370"/>
      <c r="N135" s="353"/>
    </row>
    <row r="136" spans="1:14" s="43" customFormat="1" ht="84" x14ac:dyDescent="0.2">
      <c r="A136" s="101">
        <v>114</v>
      </c>
      <c r="B136" s="47">
        <v>1300</v>
      </c>
      <c r="C136" s="47">
        <v>343</v>
      </c>
      <c r="D136" s="22" t="s">
        <v>91</v>
      </c>
      <c r="E136" s="11" t="s">
        <v>149</v>
      </c>
      <c r="F136" s="38" t="s">
        <v>285</v>
      </c>
      <c r="G136" s="20" t="s">
        <v>19</v>
      </c>
      <c r="H136" s="191" t="s">
        <v>534</v>
      </c>
      <c r="I136" s="12" t="s">
        <v>534</v>
      </c>
      <c r="J136" s="24" t="s">
        <v>534</v>
      </c>
      <c r="K136" s="14" t="s">
        <v>525</v>
      </c>
      <c r="L136" s="24" t="s">
        <v>525</v>
      </c>
      <c r="M136" s="101" t="s">
        <v>535</v>
      </c>
      <c r="N136" s="175" t="s">
        <v>559</v>
      </c>
    </row>
    <row r="137" spans="1:14" s="42" customFormat="1" ht="72" x14ac:dyDescent="0.2">
      <c r="A137" s="102">
        <f>SUM(A136+1)</f>
        <v>115</v>
      </c>
      <c r="B137" s="44">
        <v>1301</v>
      </c>
      <c r="C137" s="47">
        <v>344</v>
      </c>
      <c r="D137" s="13" t="s">
        <v>31</v>
      </c>
      <c r="E137" s="17" t="s">
        <v>144</v>
      </c>
      <c r="F137" s="13" t="s">
        <v>286</v>
      </c>
      <c r="G137" s="20" t="s">
        <v>217</v>
      </c>
      <c r="H137" s="191" t="s">
        <v>534</v>
      </c>
      <c r="I137" s="12" t="s">
        <v>534</v>
      </c>
      <c r="J137" s="24" t="s">
        <v>534</v>
      </c>
      <c r="K137" s="14" t="s">
        <v>525</v>
      </c>
      <c r="L137" s="24" t="s">
        <v>525</v>
      </c>
      <c r="M137" s="102" t="s">
        <v>526</v>
      </c>
      <c r="N137" s="107" t="s">
        <v>560</v>
      </c>
    </row>
    <row r="138" spans="1:14" s="42" customFormat="1" ht="60" hidden="1" x14ac:dyDescent="0.2">
      <c r="A138" s="102">
        <f t="shared" ref="A138:A146" si="7">SUM(A137+1)</f>
        <v>116</v>
      </c>
      <c r="B138" s="44">
        <v>1302</v>
      </c>
      <c r="C138" s="47" t="s">
        <v>381</v>
      </c>
      <c r="D138" s="13" t="s">
        <v>87</v>
      </c>
      <c r="E138" s="17" t="s">
        <v>144</v>
      </c>
      <c r="F138" s="13" t="s">
        <v>588</v>
      </c>
      <c r="G138" s="20" t="s">
        <v>217</v>
      </c>
      <c r="H138" s="191" t="s">
        <v>534</v>
      </c>
      <c r="I138" s="12" t="s">
        <v>534</v>
      </c>
      <c r="J138" s="24" t="s">
        <v>534</v>
      </c>
      <c r="K138" s="14" t="s">
        <v>525</v>
      </c>
      <c r="L138" s="24" t="s">
        <v>525</v>
      </c>
      <c r="M138" s="102" t="s">
        <v>526</v>
      </c>
      <c r="N138" s="107" t="s">
        <v>560</v>
      </c>
    </row>
    <row r="139" spans="1:14" s="42" customFormat="1" ht="60" x14ac:dyDescent="0.2">
      <c r="A139" s="102">
        <f t="shared" si="7"/>
        <v>117</v>
      </c>
      <c r="B139" s="44">
        <v>1303</v>
      </c>
      <c r="C139" s="47">
        <v>346</v>
      </c>
      <c r="D139" s="13" t="s">
        <v>32</v>
      </c>
      <c r="E139" s="17" t="s">
        <v>144</v>
      </c>
      <c r="F139" s="13" t="s">
        <v>589</v>
      </c>
      <c r="G139" s="20" t="s">
        <v>217</v>
      </c>
      <c r="H139" s="191" t="s">
        <v>534</v>
      </c>
      <c r="I139" s="12" t="s">
        <v>534</v>
      </c>
      <c r="J139" s="24" t="s">
        <v>534</v>
      </c>
      <c r="K139" s="14" t="s">
        <v>525</v>
      </c>
      <c r="L139" s="24" t="s">
        <v>525</v>
      </c>
      <c r="M139" s="102" t="s">
        <v>526</v>
      </c>
      <c r="N139" s="107" t="s">
        <v>595</v>
      </c>
    </row>
    <row r="140" spans="1:14" s="42" customFormat="1" ht="60" hidden="1" x14ac:dyDescent="0.2">
      <c r="A140" s="102">
        <f t="shared" si="7"/>
        <v>118</v>
      </c>
      <c r="B140" s="44">
        <v>1304</v>
      </c>
      <c r="C140" s="44" t="s">
        <v>381</v>
      </c>
      <c r="D140" s="77" t="s">
        <v>88</v>
      </c>
      <c r="E140" s="72" t="s">
        <v>144</v>
      </c>
      <c r="F140" s="77" t="s">
        <v>287</v>
      </c>
      <c r="G140" s="20" t="s">
        <v>217</v>
      </c>
      <c r="H140" s="191" t="s">
        <v>534</v>
      </c>
      <c r="I140" s="12" t="s">
        <v>534</v>
      </c>
      <c r="J140" s="24" t="s">
        <v>534</v>
      </c>
      <c r="K140" s="14" t="s">
        <v>525</v>
      </c>
      <c r="L140" s="24" t="s">
        <v>525</v>
      </c>
      <c r="M140" s="102" t="s">
        <v>526</v>
      </c>
      <c r="N140" s="107" t="s">
        <v>560</v>
      </c>
    </row>
    <row r="141" spans="1:14" s="42" customFormat="1" ht="144" x14ac:dyDescent="0.2">
      <c r="A141" s="102">
        <f t="shared" si="7"/>
        <v>119</v>
      </c>
      <c r="B141" s="44">
        <v>1305</v>
      </c>
      <c r="C141" s="44">
        <v>348</v>
      </c>
      <c r="D141" s="77" t="s">
        <v>204</v>
      </c>
      <c r="E141" s="72" t="s">
        <v>144</v>
      </c>
      <c r="F141" s="77" t="s">
        <v>561</v>
      </c>
      <c r="G141" s="20" t="s">
        <v>217</v>
      </c>
      <c r="H141" s="191" t="s">
        <v>534</v>
      </c>
      <c r="I141" s="12" t="s">
        <v>534</v>
      </c>
      <c r="J141" s="24" t="s">
        <v>534</v>
      </c>
      <c r="K141" s="14" t="s">
        <v>525</v>
      </c>
      <c r="L141" s="24" t="s">
        <v>525</v>
      </c>
      <c r="M141" s="102" t="s">
        <v>526</v>
      </c>
      <c r="N141" s="107" t="s">
        <v>593</v>
      </c>
    </row>
    <row r="142" spans="1:14" s="42" customFormat="1" ht="108" hidden="1" x14ac:dyDescent="0.2">
      <c r="A142" s="102">
        <f t="shared" si="7"/>
        <v>120</v>
      </c>
      <c r="B142" s="44">
        <v>1306</v>
      </c>
      <c r="C142" s="44">
        <v>347</v>
      </c>
      <c r="D142" s="77" t="s">
        <v>89</v>
      </c>
      <c r="E142" s="72" t="s">
        <v>144</v>
      </c>
      <c r="F142" s="77" t="s">
        <v>288</v>
      </c>
      <c r="G142" s="20" t="s">
        <v>217</v>
      </c>
      <c r="H142" s="191" t="s">
        <v>534</v>
      </c>
      <c r="I142" s="12" t="s">
        <v>534</v>
      </c>
      <c r="J142" s="24" t="s">
        <v>534</v>
      </c>
      <c r="K142" s="14" t="s">
        <v>525</v>
      </c>
      <c r="L142" s="24" t="s">
        <v>525</v>
      </c>
      <c r="M142" s="102" t="s">
        <v>526</v>
      </c>
      <c r="N142" s="107" t="s">
        <v>560</v>
      </c>
    </row>
    <row r="143" spans="1:14" s="42" customFormat="1" ht="72" hidden="1" x14ac:dyDescent="0.2">
      <c r="A143" s="102">
        <f t="shared" si="7"/>
        <v>121</v>
      </c>
      <c r="B143" s="44">
        <v>1307</v>
      </c>
      <c r="C143" s="44" t="s">
        <v>381</v>
      </c>
      <c r="D143" s="77" t="s">
        <v>90</v>
      </c>
      <c r="E143" s="72" t="s">
        <v>144</v>
      </c>
      <c r="F143" s="77" t="s">
        <v>289</v>
      </c>
      <c r="G143" s="20" t="s">
        <v>217</v>
      </c>
      <c r="H143" s="191" t="s">
        <v>534</v>
      </c>
      <c r="I143" s="12" t="s">
        <v>534</v>
      </c>
      <c r="J143" s="24" t="s">
        <v>534</v>
      </c>
      <c r="K143" s="14" t="s">
        <v>525</v>
      </c>
      <c r="L143" s="24" t="s">
        <v>525</v>
      </c>
      <c r="M143" s="102" t="s">
        <v>526</v>
      </c>
      <c r="N143" s="107" t="s">
        <v>560</v>
      </c>
    </row>
    <row r="144" spans="1:14" s="42" customFormat="1" ht="60" hidden="1" x14ac:dyDescent="0.2">
      <c r="A144" s="102">
        <f t="shared" si="7"/>
        <v>122</v>
      </c>
      <c r="B144" s="44">
        <v>1308</v>
      </c>
      <c r="C144" s="44" t="s">
        <v>381</v>
      </c>
      <c r="D144" s="77" t="s">
        <v>86</v>
      </c>
      <c r="E144" s="72" t="s">
        <v>144</v>
      </c>
      <c r="F144" s="77" t="s">
        <v>290</v>
      </c>
      <c r="G144" s="20" t="s">
        <v>217</v>
      </c>
      <c r="H144" s="191" t="s">
        <v>534</v>
      </c>
      <c r="I144" s="12" t="s">
        <v>534</v>
      </c>
      <c r="J144" s="24" t="s">
        <v>534</v>
      </c>
      <c r="K144" s="14" t="s">
        <v>525</v>
      </c>
      <c r="L144" s="24" t="s">
        <v>525</v>
      </c>
      <c r="M144" s="102" t="s">
        <v>526</v>
      </c>
      <c r="N144" s="107" t="s">
        <v>560</v>
      </c>
    </row>
    <row r="145" spans="1:14" s="42" customFormat="1" ht="156.75" thickBot="1" x14ac:dyDescent="0.25">
      <c r="A145" s="102">
        <f t="shared" si="7"/>
        <v>123</v>
      </c>
      <c r="B145" s="51">
        <v>1309</v>
      </c>
      <c r="C145" s="51">
        <v>349</v>
      </c>
      <c r="D145" s="59" t="s">
        <v>85</v>
      </c>
      <c r="E145" s="68" t="s">
        <v>144</v>
      </c>
      <c r="F145" s="59" t="s">
        <v>291</v>
      </c>
      <c r="G145" s="20" t="s">
        <v>217</v>
      </c>
      <c r="H145" s="191" t="s">
        <v>534</v>
      </c>
      <c r="I145" s="12" t="s">
        <v>534</v>
      </c>
      <c r="J145" s="24" t="s">
        <v>534</v>
      </c>
      <c r="K145" s="14" t="s">
        <v>525</v>
      </c>
      <c r="L145" s="24" t="s">
        <v>525</v>
      </c>
      <c r="M145" s="102" t="s">
        <v>526</v>
      </c>
      <c r="N145" s="107" t="s">
        <v>594</v>
      </c>
    </row>
    <row r="146" spans="1:14" s="42" customFormat="1" ht="72.75" hidden="1" thickBot="1" x14ac:dyDescent="0.25">
      <c r="A146" s="102">
        <f t="shared" si="7"/>
        <v>124</v>
      </c>
      <c r="B146" s="51">
        <v>1310</v>
      </c>
      <c r="C146" s="51" t="s">
        <v>381</v>
      </c>
      <c r="D146" s="92" t="s">
        <v>38</v>
      </c>
      <c r="E146" s="68" t="s">
        <v>144</v>
      </c>
      <c r="F146" s="59" t="s">
        <v>459</v>
      </c>
      <c r="G146" s="315"/>
      <c r="H146" s="190"/>
      <c r="I146" s="57"/>
      <c r="J146" s="49"/>
      <c r="K146" s="51"/>
      <c r="L146" s="49"/>
      <c r="M146" s="102"/>
      <c r="N146" s="107"/>
    </row>
    <row r="147" spans="1:14" s="42" customFormat="1" ht="12.75" hidden="1" thickBot="1" x14ac:dyDescent="0.25">
      <c r="A147" s="230"/>
      <c r="B147" s="225" t="s">
        <v>466</v>
      </c>
      <c r="C147" s="225"/>
      <c r="D147" s="225"/>
      <c r="E147" s="226"/>
      <c r="F147" s="227"/>
      <c r="G147" s="227"/>
      <c r="H147" s="228"/>
      <c r="I147" s="229"/>
      <c r="J147" s="229"/>
      <c r="K147" s="229"/>
      <c r="L147" s="292"/>
      <c r="M147" s="102"/>
      <c r="N147" s="107"/>
    </row>
    <row r="148" spans="1:14" s="42" customFormat="1" ht="84" hidden="1" x14ac:dyDescent="0.2">
      <c r="A148" s="101">
        <v>125</v>
      </c>
      <c r="B148" s="47">
        <v>1400</v>
      </c>
      <c r="C148" s="47">
        <v>328</v>
      </c>
      <c r="D148" s="38" t="s">
        <v>159</v>
      </c>
      <c r="E148" s="66" t="s">
        <v>149</v>
      </c>
      <c r="F148" s="13" t="s">
        <v>292</v>
      </c>
      <c r="G148" s="247"/>
      <c r="H148" s="192"/>
      <c r="I148" s="248" t="s">
        <v>164</v>
      </c>
      <c r="J148" s="48" t="s">
        <v>164</v>
      </c>
      <c r="K148" s="18"/>
      <c r="L148" s="21" t="s">
        <v>164</v>
      </c>
      <c r="M148" s="102"/>
      <c r="N148" s="107"/>
    </row>
    <row r="149" spans="1:14" s="42" customFormat="1" ht="84" hidden="1" x14ac:dyDescent="0.2">
      <c r="A149" s="102">
        <v>126</v>
      </c>
      <c r="B149" s="44">
        <v>1401</v>
      </c>
      <c r="C149" s="44">
        <v>329</v>
      </c>
      <c r="D149" s="71" t="s">
        <v>84</v>
      </c>
      <c r="E149" s="88" t="s">
        <v>149</v>
      </c>
      <c r="F149" s="71" t="s">
        <v>293</v>
      </c>
      <c r="G149" s="6"/>
      <c r="H149" s="187"/>
      <c r="I149" s="86"/>
      <c r="J149" s="58" t="s">
        <v>164</v>
      </c>
      <c r="K149" s="45"/>
      <c r="L149" s="87"/>
      <c r="M149" s="102"/>
      <c r="N149" s="107"/>
    </row>
    <row r="150" spans="1:14" s="42" customFormat="1" ht="156" hidden="1" x14ac:dyDescent="0.2">
      <c r="A150" s="102">
        <v>127</v>
      </c>
      <c r="B150" s="44">
        <v>1402</v>
      </c>
      <c r="C150" s="44">
        <v>330</v>
      </c>
      <c r="D150" s="56" t="s">
        <v>118</v>
      </c>
      <c r="E150" s="72" t="s">
        <v>149</v>
      </c>
      <c r="F150" s="77" t="s">
        <v>294</v>
      </c>
      <c r="G150" s="25"/>
      <c r="H150" s="187"/>
      <c r="I150" s="86"/>
      <c r="J150" s="58"/>
      <c r="K150" s="45"/>
      <c r="L150" s="87" t="s">
        <v>112</v>
      </c>
      <c r="M150" s="102"/>
      <c r="N150" s="107"/>
    </row>
    <row r="151" spans="1:14" s="43" customFormat="1" ht="108.75" hidden="1" thickBot="1" x14ac:dyDescent="0.25">
      <c r="A151" s="104">
        <v>128</v>
      </c>
      <c r="B151" s="51">
        <v>1403</v>
      </c>
      <c r="C151" s="51" t="s">
        <v>381</v>
      </c>
      <c r="D151" s="128" t="s">
        <v>83</v>
      </c>
      <c r="E151" s="68" t="s">
        <v>144</v>
      </c>
      <c r="F151" s="59" t="s">
        <v>295</v>
      </c>
      <c r="G151" s="315"/>
      <c r="H151" s="236"/>
      <c r="I151" s="237"/>
      <c r="J151" s="238"/>
      <c r="K151" s="239"/>
      <c r="L151" s="49" t="s">
        <v>164</v>
      </c>
      <c r="M151" s="369"/>
      <c r="N151" s="231"/>
    </row>
    <row r="152" spans="1:14" s="42" customFormat="1" ht="12.75" thickBot="1" x14ac:dyDescent="0.25">
      <c r="A152" s="198"/>
      <c r="B152" s="199" t="s">
        <v>13</v>
      </c>
      <c r="C152" s="199"/>
      <c r="D152" s="199"/>
      <c r="E152" s="240"/>
      <c r="F152" s="241"/>
      <c r="G152" s="241"/>
      <c r="H152" s="242"/>
      <c r="I152" s="243"/>
      <c r="J152" s="243"/>
      <c r="K152" s="243"/>
      <c r="L152" s="341"/>
      <c r="M152" s="372"/>
      <c r="N152" s="342"/>
    </row>
    <row r="153" spans="1:14" s="42" customFormat="1" ht="12.75" thickBot="1" x14ac:dyDescent="0.25">
      <c r="A153" s="198"/>
      <c r="B153" s="199" t="s">
        <v>106</v>
      </c>
      <c r="C153" s="199"/>
      <c r="D153" s="199"/>
      <c r="E153" s="199"/>
      <c r="F153" s="200"/>
      <c r="G153" s="200"/>
      <c r="H153" s="201"/>
      <c r="I153" s="202"/>
      <c r="J153" s="202"/>
      <c r="K153" s="202"/>
      <c r="L153" s="355"/>
      <c r="M153" s="372"/>
      <c r="N153" s="342"/>
    </row>
    <row r="154" spans="1:14" s="42" customFormat="1" ht="120" x14ac:dyDescent="0.2">
      <c r="A154" s="101">
        <v>129</v>
      </c>
      <c r="B154" s="47">
        <v>1500</v>
      </c>
      <c r="C154" s="47">
        <v>601</v>
      </c>
      <c r="D154" s="38" t="s">
        <v>96</v>
      </c>
      <c r="E154" s="66" t="s">
        <v>149</v>
      </c>
      <c r="F154" s="38" t="s">
        <v>296</v>
      </c>
      <c r="G154" s="20" t="s">
        <v>563</v>
      </c>
      <c r="H154" s="196" t="s">
        <v>525</v>
      </c>
      <c r="I154" s="17" t="s">
        <v>525</v>
      </c>
      <c r="J154" s="48" t="s">
        <v>525</v>
      </c>
      <c r="K154" s="18" t="s">
        <v>525</v>
      </c>
      <c r="L154" s="21" t="s">
        <v>525</v>
      </c>
      <c r="M154" s="101" t="s">
        <v>535</v>
      </c>
      <c r="N154" s="175" t="s">
        <v>562</v>
      </c>
    </row>
    <row r="155" spans="1:14" s="42" customFormat="1" ht="204" x14ac:dyDescent="0.2">
      <c r="A155" s="102">
        <f>SUM(A154+1)</f>
        <v>130</v>
      </c>
      <c r="B155" s="44">
        <v>1501</v>
      </c>
      <c r="C155" s="44">
        <v>602</v>
      </c>
      <c r="D155" s="71" t="s">
        <v>151</v>
      </c>
      <c r="E155" s="88" t="s">
        <v>149</v>
      </c>
      <c r="F155" s="71" t="s">
        <v>297</v>
      </c>
      <c r="G155" s="46" t="s">
        <v>564</v>
      </c>
      <c r="H155" s="196" t="s">
        <v>525</v>
      </c>
      <c r="I155" s="17" t="s">
        <v>525</v>
      </c>
      <c r="J155" s="48" t="s">
        <v>525</v>
      </c>
      <c r="K155" s="18" t="s">
        <v>525</v>
      </c>
      <c r="L155" s="21" t="s">
        <v>525</v>
      </c>
      <c r="M155" s="101" t="s">
        <v>535</v>
      </c>
      <c r="N155" s="107" t="s">
        <v>565</v>
      </c>
    </row>
    <row r="156" spans="1:14" s="42" customFormat="1" ht="156" hidden="1" x14ac:dyDescent="0.2">
      <c r="A156" s="102">
        <f t="shared" ref="A156:A168" si="8">SUM(A155+1)</f>
        <v>131</v>
      </c>
      <c r="B156" s="44">
        <v>1502</v>
      </c>
      <c r="C156" s="44">
        <v>603</v>
      </c>
      <c r="D156" s="71" t="s">
        <v>354</v>
      </c>
      <c r="E156" s="88" t="s">
        <v>146</v>
      </c>
      <c r="F156" s="71" t="s">
        <v>298</v>
      </c>
      <c r="G156" s="6"/>
      <c r="H156" s="189"/>
      <c r="I156" s="72"/>
      <c r="J156" s="58" t="s">
        <v>164</v>
      </c>
      <c r="K156" s="45"/>
      <c r="L156" s="87"/>
      <c r="M156" s="102"/>
      <c r="N156" s="107"/>
    </row>
    <row r="157" spans="1:14" s="42" customFormat="1" ht="120" hidden="1" x14ac:dyDescent="0.2">
      <c r="A157" s="102">
        <f t="shared" si="8"/>
        <v>132</v>
      </c>
      <c r="B157" s="44">
        <v>1505</v>
      </c>
      <c r="C157" s="44">
        <v>604</v>
      </c>
      <c r="D157" s="71" t="s">
        <v>101</v>
      </c>
      <c r="E157" s="88" t="s">
        <v>149</v>
      </c>
      <c r="F157" s="71" t="s">
        <v>299</v>
      </c>
      <c r="G157" s="6"/>
      <c r="H157" s="187"/>
      <c r="I157" s="86"/>
      <c r="J157" s="58" t="s">
        <v>164</v>
      </c>
      <c r="K157" s="45"/>
      <c r="L157" s="87"/>
      <c r="M157" s="102"/>
      <c r="N157" s="107"/>
    </row>
    <row r="158" spans="1:14" s="42" customFormat="1" ht="132" hidden="1" x14ac:dyDescent="0.2">
      <c r="A158" s="102">
        <f t="shared" si="8"/>
        <v>133</v>
      </c>
      <c r="B158" s="44">
        <v>1506</v>
      </c>
      <c r="C158" s="44">
        <v>605</v>
      </c>
      <c r="D158" s="71" t="s">
        <v>185</v>
      </c>
      <c r="E158" s="88" t="s">
        <v>149</v>
      </c>
      <c r="F158" s="71" t="s">
        <v>300</v>
      </c>
      <c r="G158" s="6"/>
      <c r="H158" s="187"/>
      <c r="I158" s="86" t="s">
        <v>164</v>
      </c>
      <c r="J158" s="58" t="s">
        <v>164</v>
      </c>
      <c r="K158" s="45"/>
      <c r="L158" s="87" t="s">
        <v>164</v>
      </c>
      <c r="M158" s="102"/>
      <c r="N158" s="107"/>
    </row>
    <row r="159" spans="1:14" s="42" customFormat="1" ht="120" x14ac:dyDescent="0.2">
      <c r="A159" s="102">
        <f t="shared" si="8"/>
        <v>134</v>
      </c>
      <c r="B159" s="44">
        <v>1507</v>
      </c>
      <c r="C159" s="44">
        <v>606</v>
      </c>
      <c r="D159" s="71" t="s">
        <v>97</v>
      </c>
      <c r="E159" s="88" t="s">
        <v>149</v>
      </c>
      <c r="F159" s="141" t="s">
        <v>0</v>
      </c>
      <c r="G159" s="20" t="s">
        <v>566</v>
      </c>
      <c r="H159" s="196" t="s">
        <v>525</v>
      </c>
      <c r="I159" s="17" t="s">
        <v>525</v>
      </c>
      <c r="J159" s="48" t="s">
        <v>525</v>
      </c>
      <c r="K159" s="18" t="s">
        <v>525</v>
      </c>
      <c r="L159" s="21" t="s">
        <v>525</v>
      </c>
      <c r="M159" s="101" t="s">
        <v>535</v>
      </c>
      <c r="N159" s="175" t="s">
        <v>562</v>
      </c>
    </row>
    <row r="160" spans="1:14" s="42" customFormat="1" ht="204" x14ac:dyDescent="0.2">
      <c r="A160" s="102">
        <f t="shared" si="8"/>
        <v>135</v>
      </c>
      <c r="B160" s="44">
        <v>1508</v>
      </c>
      <c r="C160" s="44">
        <v>607</v>
      </c>
      <c r="D160" s="71" t="s">
        <v>20</v>
      </c>
      <c r="E160" s="88" t="s">
        <v>149</v>
      </c>
      <c r="F160" s="71" t="s">
        <v>301</v>
      </c>
      <c r="G160" s="46" t="s">
        <v>569</v>
      </c>
      <c r="H160" s="196" t="s">
        <v>525</v>
      </c>
      <c r="I160" s="17" t="s">
        <v>525</v>
      </c>
      <c r="J160" s="48" t="s">
        <v>525</v>
      </c>
      <c r="K160" s="18" t="s">
        <v>525</v>
      </c>
      <c r="L160" s="21" t="s">
        <v>525</v>
      </c>
      <c r="M160" s="101" t="s">
        <v>535</v>
      </c>
      <c r="N160" s="107" t="s">
        <v>565</v>
      </c>
    </row>
    <row r="161" spans="1:14" s="42" customFormat="1" ht="120" x14ac:dyDescent="0.2">
      <c r="A161" s="102">
        <f t="shared" si="8"/>
        <v>136</v>
      </c>
      <c r="B161" s="44">
        <v>1509</v>
      </c>
      <c r="C161" s="44">
        <v>608</v>
      </c>
      <c r="D161" s="71" t="s">
        <v>98</v>
      </c>
      <c r="E161" s="88" t="s">
        <v>149</v>
      </c>
      <c r="F161" s="71" t="s">
        <v>222</v>
      </c>
      <c r="G161" s="20" t="s">
        <v>567</v>
      </c>
      <c r="H161" s="196" t="s">
        <v>525</v>
      </c>
      <c r="I161" s="17" t="s">
        <v>525</v>
      </c>
      <c r="J161" s="48" t="s">
        <v>525</v>
      </c>
      <c r="K161" s="18" t="s">
        <v>525</v>
      </c>
      <c r="L161" s="21" t="s">
        <v>525</v>
      </c>
      <c r="M161" s="101" t="s">
        <v>535</v>
      </c>
      <c r="N161" s="175" t="s">
        <v>562</v>
      </c>
    </row>
    <row r="162" spans="1:14" s="42" customFormat="1" ht="204.75" thickBot="1" x14ac:dyDescent="0.25">
      <c r="A162" s="102">
        <f t="shared" si="8"/>
        <v>137</v>
      </c>
      <c r="B162" s="44">
        <v>1510</v>
      </c>
      <c r="C162" s="44">
        <v>609</v>
      </c>
      <c r="D162" s="71" t="s">
        <v>21</v>
      </c>
      <c r="E162" s="88" t="s">
        <v>149</v>
      </c>
      <c r="F162" s="71" t="s">
        <v>302</v>
      </c>
      <c r="G162" s="46" t="s">
        <v>568</v>
      </c>
      <c r="H162" s="196" t="s">
        <v>525</v>
      </c>
      <c r="I162" s="17" t="s">
        <v>525</v>
      </c>
      <c r="J162" s="48" t="s">
        <v>525</v>
      </c>
      <c r="K162" s="18" t="s">
        <v>525</v>
      </c>
      <c r="L162" s="21" t="s">
        <v>525</v>
      </c>
      <c r="M162" s="101" t="s">
        <v>535</v>
      </c>
      <c r="N162" s="107" t="s">
        <v>565</v>
      </c>
    </row>
    <row r="163" spans="1:14" s="42" customFormat="1" ht="48" hidden="1" x14ac:dyDescent="0.2">
      <c r="A163" s="102">
        <f t="shared" si="8"/>
        <v>138</v>
      </c>
      <c r="B163" s="44">
        <v>1511</v>
      </c>
      <c r="C163" s="44">
        <v>610</v>
      </c>
      <c r="D163" s="71" t="s">
        <v>99</v>
      </c>
      <c r="E163" s="88" t="s">
        <v>149</v>
      </c>
      <c r="F163" s="141" t="s">
        <v>1</v>
      </c>
      <c r="G163" s="322"/>
      <c r="H163" s="281" t="s">
        <v>165</v>
      </c>
      <c r="I163" s="72" t="s">
        <v>164</v>
      </c>
      <c r="J163" s="58" t="s">
        <v>164</v>
      </c>
      <c r="K163" s="270" t="s">
        <v>165</v>
      </c>
      <c r="L163" s="87" t="s">
        <v>164</v>
      </c>
      <c r="M163" s="102"/>
      <c r="N163" s="107"/>
    </row>
    <row r="164" spans="1:14" s="42" customFormat="1" ht="204" hidden="1" x14ac:dyDescent="0.2">
      <c r="A164" s="102">
        <f t="shared" si="8"/>
        <v>139</v>
      </c>
      <c r="B164" s="44">
        <v>1512</v>
      </c>
      <c r="C164" s="44">
        <v>611</v>
      </c>
      <c r="D164" s="71" t="s">
        <v>22</v>
      </c>
      <c r="E164" s="88" t="s">
        <v>149</v>
      </c>
      <c r="F164" s="71" t="s">
        <v>303</v>
      </c>
      <c r="G164" s="203"/>
      <c r="H164" s="274" t="s">
        <v>165</v>
      </c>
      <c r="I164" s="248" t="s">
        <v>164</v>
      </c>
      <c r="J164" s="21" t="s">
        <v>164</v>
      </c>
      <c r="K164" s="273" t="s">
        <v>165</v>
      </c>
      <c r="L164" s="21" t="s">
        <v>164</v>
      </c>
      <c r="M164" s="102"/>
      <c r="N164" s="107"/>
    </row>
    <row r="165" spans="1:14" s="115" customFormat="1" ht="144" hidden="1" x14ac:dyDescent="0.2">
      <c r="A165" s="102">
        <f t="shared" si="8"/>
        <v>140</v>
      </c>
      <c r="B165" s="44">
        <v>1514</v>
      </c>
      <c r="C165" s="44" t="s">
        <v>381</v>
      </c>
      <c r="D165" s="78" t="s">
        <v>468</v>
      </c>
      <c r="E165" s="79" t="s">
        <v>191</v>
      </c>
      <c r="F165" s="78" t="s">
        <v>387</v>
      </c>
      <c r="G165" s="314"/>
      <c r="H165" s="272" t="s">
        <v>165</v>
      </c>
      <c r="I165" s="86" t="s">
        <v>164</v>
      </c>
      <c r="J165" s="58" t="s">
        <v>164</v>
      </c>
      <c r="K165" s="270" t="s">
        <v>165</v>
      </c>
      <c r="L165" s="87" t="s">
        <v>164</v>
      </c>
      <c r="M165" s="170"/>
      <c r="N165" s="348"/>
    </row>
    <row r="166" spans="1:14" s="115" customFormat="1" ht="108" hidden="1" x14ac:dyDescent="0.2">
      <c r="A166" s="102">
        <f t="shared" si="8"/>
        <v>141</v>
      </c>
      <c r="B166" s="44">
        <v>1516</v>
      </c>
      <c r="C166" s="44" t="s">
        <v>381</v>
      </c>
      <c r="D166" s="56" t="s">
        <v>469</v>
      </c>
      <c r="E166" s="86" t="s">
        <v>191</v>
      </c>
      <c r="F166" s="56" t="s">
        <v>388</v>
      </c>
      <c r="G166" s="289"/>
      <c r="H166" s="274" t="s">
        <v>165</v>
      </c>
      <c r="I166" s="248" t="s">
        <v>164</v>
      </c>
      <c r="J166" s="21" t="s">
        <v>164</v>
      </c>
      <c r="K166" s="273" t="s">
        <v>165</v>
      </c>
      <c r="L166" s="21" t="s">
        <v>164</v>
      </c>
      <c r="M166" s="170"/>
      <c r="N166" s="348"/>
    </row>
    <row r="167" spans="1:14" s="115" customFormat="1" ht="108" hidden="1" x14ac:dyDescent="0.2">
      <c r="A167" s="102">
        <f t="shared" si="8"/>
        <v>142</v>
      </c>
      <c r="B167" s="44">
        <v>1517</v>
      </c>
      <c r="C167" s="44" t="s">
        <v>381</v>
      </c>
      <c r="D167" s="78" t="s">
        <v>470</v>
      </c>
      <c r="E167" s="80" t="s">
        <v>191</v>
      </c>
      <c r="F167" s="78" t="s">
        <v>389</v>
      </c>
      <c r="G167" s="314"/>
      <c r="H167" s="272" t="s">
        <v>165</v>
      </c>
      <c r="I167" s="86" t="s">
        <v>164</v>
      </c>
      <c r="J167" s="58" t="s">
        <v>164</v>
      </c>
      <c r="K167" s="270" t="s">
        <v>165</v>
      </c>
      <c r="L167" s="87" t="s">
        <v>164</v>
      </c>
      <c r="M167" s="170"/>
      <c r="N167" s="348"/>
    </row>
    <row r="168" spans="1:14" s="115" customFormat="1" ht="108.75" hidden="1" thickBot="1" x14ac:dyDescent="0.25">
      <c r="A168" s="102">
        <f t="shared" si="8"/>
        <v>143</v>
      </c>
      <c r="B168" s="51">
        <v>1518</v>
      </c>
      <c r="C168" s="51" t="s">
        <v>381</v>
      </c>
      <c r="D168" s="244" t="s">
        <v>471</v>
      </c>
      <c r="E168" s="245" t="s">
        <v>191</v>
      </c>
      <c r="F168" s="78" t="s">
        <v>390</v>
      </c>
      <c r="G168" s="323"/>
      <c r="H168" s="275" t="s">
        <v>165</v>
      </c>
      <c r="I168" s="57" t="s">
        <v>164</v>
      </c>
      <c r="J168" s="250" t="s">
        <v>164</v>
      </c>
      <c r="K168" s="276" t="s">
        <v>165</v>
      </c>
      <c r="L168" s="49" t="s">
        <v>164</v>
      </c>
      <c r="M168" s="371"/>
      <c r="N168" s="354"/>
    </row>
    <row r="169" spans="1:14" s="42" customFormat="1" ht="12.75" thickBot="1" x14ac:dyDescent="0.25">
      <c r="A169" s="198"/>
      <c r="B169" s="199" t="s">
        <v>107</v>
      </c>
      <c r="C169" s="199"/>
      <c r="D169" s="199"/>
      <c r="E169" s="199"/>
      <c r="F169" s="200"/>
      <c r="G169" s="200"/>
      <c r="H169" s="201"/>
      <c r="I169" s="202"/>
      <c r="J169" s="202"/>
      <c r="K169" s="202"/>
      <c r="L169" s="355"/>
      <c r="M169" s="372"/>
      <c r="N169" s="342"/>
    </row>
    <row r="170" spans="1:14" s="42" customFormat="1" ht="72" x14ac:dyDescent="0.2">
      <c r="A170" s="101">
        <v>144</v>
      </c>
      <c r="B170" s="47">
        <v>1600</v>
      </c>
      <c r="C170" s="47">
        <v>612</v>
      </c>
      <c r="D170" s="246" t="s">
        <v>102</v>
      </c>
      <c r="E170" s="17" t="s">
        <v>47</v>
      </c>
      <c r="F170" s="282" t="s">
        <v>304</v>
      </c>
      <c r="G170" s="99" t="s">
        <v>570</v>
      </c>
      <c r="H170" s="196" t="s">
        <v>525</v>
      </c>
      <c r="I170" s="17" t="s">
        <v>525</v>
      </c>
      <c r="J170" s="48" t="s">
        <v>525</v>
      </c>
      <c r="K170" s="18" t="s">
        <v>525</v>
      </c>
      <c r="L170" s="21" t="s">
        <v>534</v>
      </c>
      <c r="M170" s="101" t="s">
        <v>526</v>
      </c>
      <c r="N170" s="175" t="s">
        <v>571</v>
      </c>
    </row>
    <row r="171" spans="1:14" s="42" customFormat="1" ht="72" x14ac:dyDescent="0.2">
      <c r="A171" s="102">
        <f t="shared" ref="A171:A176" si="9">SUM(A170+1)</f>
        <v>145</v>
      </c>
      <c r="B171" s="44">
        <v>1601</v>
      </c>
      <c r="C171" s="44">
        <v>613</v>
      </c>
      <c r="D171" s="142" t="s">
        <v>103</v>
      </c>
      <c r="E171" s="72" t="s">
        <v>47</v>
      </c>
      <c r="F171" s="56" t="s">
        <v>305</v>
      </c>
      <c r="G171" s="99" t="s">
        <v>570</v>
      </c>
      <c r="H171" s="196" t="s">
        <v>525</v>
      </c>
      <c r="I171" s="17" t="s">
        <v>525</v>
      </c>
      <c r="J171" s="48" t="s">
        <v>525</v>
      </c>
      <c r="K171" s="18" t="s">
        <v>525</v>
      </c>
      <c r="L171" s="21" t="s">
        <v>534</v>
      </c>
      <c r="M171" s="101" t="s">
        <v>526</v>
      </c>
      <c r="N171" s="107" t="s">
        <v>571</v>
      </c>
    </row>
    <row r="172" spans="1:14" s="42" customFormat="1" ht="72" hidden="1" x14ac:dyDescent="0.2">
      <c r="A172" s="102">
        <f t="shared" si="9"/>
        <v>146</v>
      </c>
      <c r="B172" s="44">
        <v>1602</v>
      </c>
      <c r="C172" s="44">
        <v>614</v>
      </c>
      <c r="D172" s="71" t="s">
        <v>61</v>
      </c>
      <c r="E172" s="72" t="s">
        <v>47</v>
      </c>
      <c r="F172" s="77" t="s">
        <v>306</v>
      </c>
      <c r="G172" s="99" t="s">
        <v>570</v>
      </c>
      <c r="H172" s="196" t="s">
        <v>525</v>
      </c>
      <c r="I172" s="17" t="s">
        <v>525</v>
      </c>
      <c r="J172" s="48" t="s">
        <v>525</v>
      </c>
      <c r="K172" s="18" t="s">
        <v>525</v>
      </c>
      <c r="L172" s="21" t="s">
        <v>534</v>
      </c>
      <c r="M172" s="101" t="s">
        <v>526</v>
      </c>
      <c r="N172" s="107" t="s">
        <v>571</v>
      </c>
    </row>
    <row r="173" spans="1:14" s="42" customFormat="1" ht="72" x14ac:dyDescent="0.2">
      <c r="A173" s="102">
        <f t="shared" si="9"/>
        <v>147</v>
      </c>
      <c r="B173" s="44">
        <v>1603</v>
      </c>
      <c r="C173" s="44">
        <v>615</v>
      </c>
      <c r="D173" s="71" t="s">
        <v>37</v>
      </c>
      <c r="E173" s="72" t="s">
        <v>47</v>
      </c>
      <c r="F173" s="77" t="s">
        <v>307</v>
      </c>
      <c r="G173" s="99" t="s">
        <v>570</v>
      </c>
      <c r="H173" s="196" t="s">
        <v>525</v>
      </c>
      <c r="I173" s="17" t="s">
        <v>525</v>
      </c>
      <c r="J173" s="48" t="s">
        <v>525</v>
      </c>
      <c r="K173" s="18" t="s">
        <v>525</v>
      </c>
      <c r="L173" s="21" t="s">
        <v>525</v>
      </c>
      <c r="M173" s="101" t="s">
        <v>526</v>
      </c>
      <c r="N173" s="107" t="s">
        <v>571</v>
      </c>
    </row>
    <row r="174" spans="1:14" s="42" customFormat="1" ht="72" x14ac:dyDescent="0.2">
      <c r="A174" s="102">
        <f t="shared" si="9"/>
        <v>148</v>
      </c>
      <c r="B174" s="44">
        <v>1604</v>
      </c>
      <c r="C174" s="44">
        <v>616</v>
      </c>
      <c r="D174" s="71" t="s">
        <v>36</v>
      </c>
      <c r="E174" s="72" t="s">
        <v>47</v>
      </c>
      <c r="F174" s="71" t="s">
        <v>308</v>
      </c>
      <c r="G174" s="99" t="s">
        <v>570</v>
      </c>
      <c r="H174" s="196" t="s">
        <v>525</v>
      </c>
      <c r="I174" s="17" t="s">
        <v>525</v>
      </c>
      <c r="J174" s="48" t="s">
        <v>525</v>
      </c>
      <c r="K174" s="18" t="s">
        <v>525</v>
      </c>
      <c r="L174" s="21" t="s">
        <v>525</v>
      </c>
      <c r="M174" s="101" t="s">
        <v>526</v>
      </c>
      <c r="N174" s="107" t="s">
        <v>571</v>
      </c>
    </row>
    <row r="175" spans="1:14" s="42" customFormat="1" ht="72.75" thickBot="1" x14ac:dyDescent="0.25">
      <c r="A175" s="102">
        <f t="shared" si="9"/>
        <v>149</v>
      </c>
      <c r="B175" s="44">
        <v>1605</v>
      </c>
      <c r="C175" s="44">
        <v>617</v>
      </c>
      <c r="D175" s="71" t="s">
        <v>35</v>
      </c>
      <c r="E175" s="72" t="s">
        <v>47</v>
      </c>
      <c r="F175" s="71" t="s">
        <v>309</v>
      </c>
      <c r="G175" s="99" t="s">
        <v>570</v>
      </c>
      <c r="H175" s="196" t="s">
        <v>525</v>
      </c>
      <c r="I175" s="17" t="s">
        <v>525</v>
      </c>
      <c r="J175" s="48" t="s">
        <v>525</v>
      </c>
      <c r="K175" s="18" t="s">
        <v>525</v>
      </c>
      <c r="L175" s="21" t="s">
        <v>525</v>
      </c>
      <c r="M175" s="101" t="s">
        <v>526</v>
      </c>
      <c r="N175" s="107" t="s">
        <v>571</v>
      </c>
    </row>
    <row r="176" spans="1:14" s="42" customFormat="1" ht="72.75" hidden="1" thickBot="1" x14ac:dyDescent="0.25">
      <c r="A176" s="102">
        <f t="shared" si="9"/>
        <v>150</v>
      </c>
      <c r="B176" s="51">
        <v>1606</v>
      </c>
      <c r="C176" s="51">
        <v>618</v>
      </c>
      <c r="D176" s="55" t="s">
        <v>62</v>
      </c>
      <c r="E176" s="68" t="s">
        <v>47</v>
      </c>
      <c r="F176" s="55" t="s">
        <v>310</v>
      </c>
      <c r="G176" s="99" t="s">
        <v>570</v>
      </c>
      <c r="H176" s="196" t="s">
        <v>525</v>
      </c>
      <c r="I176" s="17" t="s">
        <v>525</v>
      </c>
      <c r="J176" s="48" t="s">
        <v>525</v>
      </c>
      <c r="K176" s="18" t="s">
        <v>525</v>
      </c>
      <c r="L176" s="291" t="s">
        <v>525</v>
      </c>
      <c r="M176" s="101" t="s">
        <v>526</v>
      </c>
      <c r="N176" s="173" t="s">
        <v>571</v>
      </c>
    </row>
    <row r="177" spans="1:14" s="42" customFormat="1" ht="12.75" thickBot="1" x14ac:dyDescent="0.25">
      <c r="A177" s="198"/>
      <c r="B177" s="199" t="s">
        <v>108</v>
      </c>
      <c r="C177" s="199"/>
      <c r="D177" s="199"/>
      <c r="E177" s="199"/>
      <c r="F177" s="200"/>
      <c r="G177" s="200"/>
      <c r="H177" s="201"/>
      <c r="I177" s="202"/>
      <c r="J177" s="202"/>
      <c r="K177" s="202"/>
      <c r="L177" s="355"/>
      <c r="M177" s="372"/>
      <c r="N177" s="342"/>
    </row>
    <row r="178" spans="1:14" s="42" customFormat="1" ht="120" x14ac:dyDescent="0.2">
      <c r="A178" s="101">
        <v>151</v>
      </c>
      <c r="B178" s="47">
        <v>1700</v>
      </c>
      <c r="C178" s="47">
        <v>619</v>
      </c>
      <c r="D178" s="247" t="s">
        <v>193</v>
      </c>
      <c r="E178" s="17" t="s">
        <v>149</v>
      </c>
      <c r="F178" s="13" t="s">
        <v>311</v>
      </c>
      <c r="G178" s="33" t="s">
        <v>218</v>
      </c>
      <c r="H178" s="196" t="s">
        <v>525</v>
      </c>
      <c r="I178" s="17" t="s">
        <v>525</v>
      </c>
      <c r="J178" s="48" t="s">
        <v>525</v>
      </c>
      <c r="K178" s="18" t="s">
        <v>525</v>
      </c>
      <c r="L178" s="21" t="s">
        <v>534</v>
      </c>
      <c r="M178" s="101" t="s">
        <v>526</v>
      </c>
      <c r="N178" s="175" t="s">
        <v>572</v>
      </c>
    </row>
    <row r="179" spans="1:14" s="42" customFormat="1" ht="204" x14ac:dyDescent="0.2">
      <c r="A179" s="102">
        <f>SUM(A178+1)</f>
        <v>152</v>
      </c>
      <c r="B179" s="44">
        <v>1701</v>
      </c>
      <c r="C179" s="44">
        <v>670</v>
      </c>
      <c r="D179" s="4" t="s">
        <v>110</v>
      </c>
      <c r="E179" s="134" t="s">
        <v>149</v>
      </c>
      <c r="F179" s="71" t="s">
        <v>312</v>
      </c>
      <c r="G179" s="46" t="s">
        <v>463</v>
      </c>
      <c r="H179" s="187" t="s">
        <v>534</v>
      </c>
      <c r="I179" s="86" t="s">
        <v>534</v>
      </c>
      <c r="J179" s="87" t="s">
        <v>534</v>
      </c>
      <c r="K179" s="44" t="s">
        <v>525</v>
      </c>
      <c r="L179" s="87" t="s">
        <v>525</v>
      </c>
      <c r="M179" s="102" t="s">
        <v>535</v>
      </c>
      <c r="N179" s="107" t="s">
        <v>575</v>
      </c>
    </row>
    <row r="180" spans="1:14" s="42" customFormat="1" ht="96" x14ac:dyDescent="0.2">
      <c r="A180" s="102">
        <f>SUM(A179+1)</f>
        <v>153</v>
      </c>
      <c r="B180" s="44">
        <v>1702</v>
      </c>
      <c r="C180" s="44">
        <v>671</v>
      </c>
      <c r="D180" s="25" t="s">
        <v>126</v>
      </c>
      <c r="E180" s="72" t="s">
        <v>149</v>
      </c>
      <c r="F180" s="77" t="s">
        <v>313</v>
      </c>
      <c r="G180" s="46" t="s">
        <v>462</v>
      </c>
      <c r="H180" s="187" t="s">
        <v>534</v>
      </c>
      <c r="I180" s="86" t="s">
        <v>534</v>
      </c>
      <c r="J180" s="87" t="s">
        <v>534</v>
      </c>
      <c r="K180" s="44" t="s">
        <v>525</v>
      </c>
      <c r="L180" s="87" t="s">
        <v>525</v>
      </c>
      <c r="M180" s="102" t="s">
        <v>535</v>
      </c>
      <c r="N180" s="107" t="s">
        <v>576</v>
      </c>
    </row>
    <row r="181" spans="1:14" s="42" customFormat="1" ht="96" x14ac:dyDescent="0.2">
      <c r="A181" s="102">
        <f>SUM(A180+1)</f>
        <v>154</v>
      </c>
      <c r="B181" s="44">
        <v>1703</v>
      </c>
      <c r="C181" s="44">
        <v>672</v>
      </c>
      <c r="D181" s="25" t="s">
        <v>82</v>
      </c>
      <c r="E181" s="72" t="s">
        <v>149</v>
      </c>
      <c r="F181" s="77" t="s">
        <v>314</v>
      </c>
      <c r="G181" s="46" t="s">
        <v>465</v>
      </c>
      <c r="H181" s="187" t="s">
        <v>534</v>
      </c>
      <c r="I181" s="86" t="s">
        <v>534</v>
      </c>
      <c r="J181" s="87" t="s">
        <v>534</v>
      </c>
      <c r="K181" s="44" t="s">
        <v>525</v>
      </c>
      <c r="L181" s="87" t="s">
        <v>525</v>
      </c>
      <c r="M181" s="102" t="s">
        <v>535</v>
      </c>
      <c r="N181" s="107" t="s">
        <v>576</v>
      </c>
    </row>
    <row r="182" spans="1:14" s="42" customFormat="1" ht="276" x14ac:dyDescent="0.2">
      <c r="A182" s="102">
        <f>SUM(A181+1)</f>
        <v>155</v>
      </c>
      <c r="B182" s="44">
        <v>1704</v>
      </c>
      <c r="C182" s="44">
        <v>668</v>
      </c>
      <c r="D182" s="6" t="s">
        <v>431</v>
      </c>
      <c r="E182" s="88" t="s">
        <v>149</v>
      </c>
      <c r="F182" s="71" t="s">
        <v>461</v>
      </c>
      <c r="G182" s="46" t="s">
        <v>464</v>
      </c>
      <c r="H182" s="187" t="s">
        <v>534</v>
      </c>
      <c r="I182" s="86" t="s">
        <v>534</v>
      </c>
      <c r="J182" s="87" t="s">
        <v>534</v>
      </c>
      <c r="K182" s="44" t="s">
        <v>525</v>
      </c>
      <c r="L182" s="87" t="s">
        <v>525</v>
      </c>
      <c r="M182" s="102" t="s">
        <v>535</v>
      </c>
      <c r="N182" s="107" t="s">
        <v>573</v>
      </c>
    </row>
    <row r="183" spans="1:14" s="42" customFormat="1" ht="60.75" thickBot="1" x14ac:dyDescent="0.25">
      <c r="A183" s="102">
        <f>SUM(A182+1)</f>
        <v>156</v>
      </c>
      <c r="B183" s="51">
        <v>1705</v>
      </c>
      <c r="C183" s="51">
        <v>669</v>
      </c>
      <c r="D183" s="19" t="s">
        <v>224</v>
      </c>
      <c r="E183" s="137" t="s">
        <v>144</v>
      </c>
      <c r="F183" s="59" t="s">
        <v>315</v>
      </c>
      <c r="G183" s="316" t="s">
        <v>93</v>
      </c>
      <c r="H183" s="41" t="s">
        <v>534</v>
      </c>
      <c r="I183" s="106" t="s">
        <v>534</v>
      </c>
      <c r="J183" s="131" t="s">
        <v>534</v>
      </c>
      <c r="K183" s="27" t="s">
        <v>525</v>
      </c>
      <c r="L183" s="293" t="s">
        <v>525</v>
      </c>
      <c r="M183" s="104" t="s">
        <v>526</v>
      </c>
      <c r="N183" s="173" t="s">
        <v>574</v>
      </c>
    </row>
    <row r="184" spans="1:14" s="42" customFormat="1" ht="12.75" thickBot="1" x14ac:dyDescent="0.25">
      <c r="A184" s="198"/>
      <c r="B184" s="199" t="s">
        <v>109</v>
      </c>
      <c r="C184" s="199"/>
      <c r="D184" s="199"/>
      <c r="E184" s="199"/>
      <c r="F184" s="200"/>
      <c r="G184" s="200"/>
      <c r="H184" s="201"/>
      <c r="I184" s="202"/>
      <c r="J184" s="202"/>
      <c r="K184" s="202"/>
      <c r="L184" s="355"/>
      <c r="M184" s="372"/>
      <c r="N184" s="342"/>
    </row>
    <row r="185" spans="1:14" s="148" customFormat="1" ht="120" hidden="1" x14ac:dyDescent="0.2">
      <c r="A185" s="264">
        <v>157</v>
      </c>
      <c r="B185" s="204">
        <v>1800</v>
      </c>
      <c r="C185" s="205" t="s">
        <v>381</v>
      </c>
      <c r="D185" s="206" t="s">
        <v>198</v>
      </c>
      <c r="E185" s="207" t="s">
        <v>144</v>
      </c>
      <c r="F185" s="206" t="s">
        <v>199</v>
      </c>
      <c r="G185" s="324"/>
      <c r="H185" s="208"/>
      <c r="I185" s="209"/>
      <c r="J185" s="210"/>
      <c r="K185" s="211"/>
      <c r="L185" s="212"/>
      <c r="M185" s="374"/>
      <c r="N185" s="375"/>
    </row>
    <row r="186" spans="1:14" s="7" customFormat="1" ht="156" x14ac:dyDescent="0.2">
      <c r="A186" s="180">
        <f>SUM(A185+1)</f>
        <v>158</v>
      </c>
      <c r="B186" s="29">
        <v>1801</v>
      </c>
      <c r="C186" s="29">
        <v>701</v>
      </c>
      <c r="D186" s="121" t="s">
        <v>167</v>
      </c>
      <c r="E186" s="28" t="s">
        <v>149</v>
      </c>
      <c r="F186" s="169" t="s">
        <v>225</v>
      </c>
      <c r="G186" s="100" t="s">
        <v>219</v>
      </c>
      <c r="H186" s="41" t="s">
        <v>534</v>
      </c>
      <c r="I186" s="106" t="s">
        <v>534</v>
      </c>
      <c r="J186" s="131" t="s">
        <v>534</v>
      </c>
      <c r="K186" s="27" t="s">
        <v>525</v>
      </c>
      <c r="L186" s="293" t="s">
        <v>525</v>
      </c>
      <c r="M186" s="104" t="s">
        <v>535</v>
      </c>
      <c r="N186" s="344" t="s">
        <v>577</v>
      </c>
    </row>
    <row r="187" spans="1:14" s="7" customFormat="1" ht="132" x14ac:dyDescent="0.2">
      <c r="A187" s="180">
        <f t="shared" ref="A187:C202" si="10">SUM(A186+1)</f>
        <v>159</v>
      </c>
      <c r="B187" s="2">
        <v>1802</v>
      </c>
      <c r="C187" s="2">
        <v>702</v>
      </c>
      <c r="D187" s="144" t="s">
        <v>53</v>
      </c>
      <c r="E187" s="145" t="s">
        <v>147</v>
      </c>
      <c r="F187" s="143" t="s">
        <v>316</v>
      </c>
      <c r="G187" s="356" t="s">
        <v>486</v>
      </c>
      <c r="H187" s="85" t="s">
        <v>534</v>
      </c>
      <c r="I187" s="86" t="s">
        <v>534</v>
      </c>
      <c r="J187" s="58" t="s">
        <v>534</v>
      </c>
      <c r="K187" s="44" t="s">
        <v>525</v>
      </c>
      <c r="L187" s="357" t="s">
        <v>525</v>
      </c>
      <c r="M187" s="102" t="s">
        <v>535</v>
      </c>
      <c r="N187" s="172" t="s">
        <v>578</v>
      </c>
    </row>
    <row r="188" spans="1:14" s="7" customFormat="1" ht="120" x14ac:dyDescent="0.2">
      <c r="A188" s="180">
        <f t="shared" si="10"/>
        <v>160</v>
      </c>
      <c r="B188" s="2">
        <v>1803</v>
      </c>
      <c r="C188" s="2">
        <v>703</v>
      </c>
      <c r="D188" s="144" t="s">
        <v>54</v>
      </c>
      <c r="E188" s="145" t="s">
        <v>149</v>
      </c>
      <c r="F188" s="144" t="s">
        <v>317</v>
      </c>
      <c r="G188" s="36" t="s">
        <v>339</v>
      </c>
      <c r="H188" s="85" t="s">
        <v>534</v>
      </c>
      <c r="I188" s="86" t="s">
        <v>534</v>
      </c>
      <c r="J188" s="58" t="s">
        <v>534</v>
      </c>
      <c r="K188" s="44" t="s">
        <v>525</v>
      </c>
      <c r="L188" s="357" t="s">
        <v>525</v>
      </c>
      <c r="M188" s="102" t="s">
        <v>535</v>
      </c>
      <c r="N188" s="172" t="s">
        <v>578</v>
      </c>
    </row>
    <row r="189" spans="1:14" s="7" customFormat="1" ht="60" x14ac:dyDescent="0.2">
      <c r="A189" s="180">
        <f t="shared" si="10"/>
        <v>161</v>
      </c>
      <c r="B189" s="2">
        <v>1804</v>
      </c>
      <c r="C189" s="2">
        <v>704</v>
      </c>
      <c r="D189" s="144" t="s">
        <v>48</v>
      </c>
      <c r="E189" s="145" t="s">
        <v>144</v>
      </c>
      <c r="F189" s="144" t="s">
        <v>318</v>
      </c>
      <c r="G189" s="8" t="s">
        <v>217</v>
      </c>
      <c r="H189" s="41" t="s">
        <v>534</v>
      </c>
      <c r="I189" s="106" t="s">
        <v>534</v>
      </c>
      <c r="J189" s="131" t="s">
        <v>534</v>
      </c>
      <c r="K189" s="27" t="s">
        <v>525</v>
      </c>
      <c r="L189" s="293" t="s">
        <v>525</v>
      </c>
      <c r="M189" s="101" t="s">
        <v>526</v>
      </c>
      <c r="N189" s="373" t="s">
        <v>578</v>
      </c>
    </row>
    <row r="190" spans="1:14" s="7" customFormat="1" ht="60" x14ac:dyDescent="0.2">
      <c r="A190" s="180">
        <f t="shared" si="10"/>
        <v>162</v>
      </c>
      <c r="B190" s="2">
        <v>1805</v>
      </c>
      <c r="C190" s="2">
        <v>705</v>
      </c>
      <c r="D190" s="144" t="s">
        <v>2</v>
      </c>
      <c r="E190" s="145" t="s">
        <v>100</v>
      </c>
      <c r="F190" s="144" t="s">
        <v>319</v>
      </c>
      <c r="G190" s="325" t="s">
        <v>587</v>
      </c>
      <c r="H190" s="85" t="s">
        <v>534</v>
      </c>
      <c r="I190" s="86" t="s">
        <v>534</v>
      </c>
      <c r="J190" s="58" t="s">
        <v>534</v>
      </c>
      <c r="K190" s="44" t="s">
        <v>525</v>
      </c>
      <c r="L190" s="357" t="s">
        <v>525</v>
      </c>
      <c r="M190" s="102" t="s">
        <v>535</v>
      </c>
      <c r="N190" s="172" t="s">
        <v>578</v>
      </c>
    </row>
    <row r="191" spans="1:14" s="7" customFormat="1" ht="228" x14ac:dyDescent="0.2">
      <c r="A191" s="180">
        <f t="shared" si="10"/>
        <v>163</v>
      </c>
      <c r="B191" s="2">
        <v>1806</v>
      </c>
      <c r="C191" s="2">
        <v>706</v>
      </c>
      <c r="D191" s="144" t="s">
        <v>49</v>
      </c>
      <c r="E191" s="145" t="s">
        <v>149</v>
      </c>
      <c r="F191" s="144" t="s">
        <v>320</v>
      </c>
      <c r="G191" s="39" t="s">
        <v>223</v>
      </c>
      <c r="H191" s="85" t="s">
        <v>534</v>
      </c>
      <c r="I191" s="86" t="s">
        <v>534</v>
      </c>
      <c r="J191" s="58" t="s">
        <v>534</v>
      </c>
      <c r="K191" s="44" t="s">
        <v>525</v>
      </c>
      <c r="L191" s="357" t="s">
        <v>525</v>
      </c>
      <c r="M191" s="102" t="s">
        <v>535</v>
      </c>
      <c r="N191" s="172" t="s">
        <v>578</v>
      </c>
    </row>
    <row r="192" spans="1:14" s="7" customFormat="1" ht="96" x14ac:dyDescent="0.2">
      <c r="A192" s="180">
        <f t="shared" si="10"/>
        <v>164</v>
      </c>
      <c r="B192" s="2">
        <v>1807</v>
      </c>
      <c r="C192" s="2">
        <v>707</v>
      </c>
      <c r="D192" s="144" t="s">
        <v>187</v>
      </c>
      <c r="E192" s="145" t="s">
        <v>144</v>
      </c>
      <c r="F192" s="144" t="s">
        <v>321</v>
      </c>
      <c r="G192" s="8" t="s">
        <v>217</v>
      </c>
      <c r="H192" s="85" t="s">
        <v>534</v>
      </c>
      <c r="I192" s="86" t="s">
        <v>534</v>
      </c>
      <c r="J192" s="58" t="s">
        <v>534</v>
      </c>
      <c r="K192" s="44" t="s">
        <v>525</v>
      </c>
      <c r="L192" s="357" t="s">
        <v>525</v>
      </c>
      <c r="M192" s="102" t="s">
        <v>526</v>
      </c>
      <c r="N192" s="172" t="s">
        <v>578</v>
      </c>
    </row>
    <row r="193" spans="1:14" s="7" customFormat="1" ht="60" x14ac:dyDescent="0.2">
      <c r="A193" s="180">
        <f t="shared" si="10"/>
        <v>165</v>
      </c>
      <c r="B193" s="2">
        <v>1808</v>
      </c>
      <c r="C193" s="2">
        <v>708</v>
      </c>
      <c r="D193" s="144" t="s">
        <v>188</v>
      </c>
      <c r="E193" s="145" t="s">
        <v>100</v>
      </c>
      <c r="F193" s="144" t="s">
        <v>322</v>
      </c>
      <c r="G193" s="325" t="s">
        <v>587</v>
      </c>
      <c r="H193" s="85" t="s">
        <v>534</v>
      </c>
      <c r="I193" s="86" t="s">
        <v>534</v>
      </c>
      <c r="J193" s="58" t="s">
        <v>534</v>
      </c>
      <c r="K193" s="44" t="s">
        <v>525</v>
      </c>
      <c r="L193" s="357" t="s">
        <v>525</v>
      </c>
      <c r="M193" s="102" t="s">
        <v>535</v>
      </c>
      <c r="N193" s="172" t="s">
        <v>578</v>
      </c>
    </row>
    <row r="194" spans="1:14" s="7" customFormat="1" ht="228" x14ac:dyDescent="0.2">
      <c r="A194" s="180">
        <f t="shared" si="10"/>
        <v>166</v>
      </c>
      <c r="B194" s="2">
        <v>1809</v>
      </c>
      <c r="C194" s="2">
        <v>709</v>
      </c>
      <c r="D194" s="144" t="s">
        <v>69</v>
      </c>
      <c r="E194" s="145" t="s">
        <v>149</v>
      </c>
      <c r="F194" s="144" t="s">
        <v>323</v>
      </c>
      <c r="G194" s="39" t="s">
        <v>223</v>
      </c>
      <c r="H194" s="41" t="s">
        <v>534</v>
      </c>
      <c r="I194" s="106" t="s">
        <v>534</v>
      </c>
      <c r="J194" s="131" t="s">
        <v>534</v>
      </c>
      <c r="K194" s="27" t="s">
        <v>525</v>
      </c>
      <c r="L194" s="293" t="s">
        <v>525</v>
      </c>
      <c r="M194" s="102" t="s">
        <v>535</v>
      </c>
      <c r="N194" s="172" t="s">
        <v>578</v>
      </c>
    </row>
    <row r="195" spans="1:14" s="7" customFormat="1" ht="204" x14ac:dyDescent="0.2">
      <c r="A195" s="180">
        <f t="shared" si="10"/>
        <v>167</v>
      </c>
      <c r="B195" s="2">
        <v>1810</v>
      </c>
      <c r="C195" s="2">
        <v>710</v>
      </c>
      <c r="D195" s="144" t="s">
        <v>70</v>
      </c>
      <c r="E195" s="145" t="s">
        <v>144</v>
      </c>
      <c r="F195" s="144" t="s">
        <v>324</v>
      </c>
      <c r="G195" s="8" t="s">
        <v>217</v>
      </c>
      <c r="H195" s="85" t="s">
        <v>534</v>
      </c>
      <c r="I195" s="86" t="s">
        <v>534</v>
      </c>
      <c r="J195" s="58" t="s">
        <v>534</v>
      </c>
      <c r="K195" s="44" t="s">
        <v>525</v>
      </c>
      <c r="L195" s="357" t="s">
        <v>525</v>
      </c>
      <c r="M195" s="102" t="s">
        <v>526</v>
      </c>
      <c r="N195" s="172" t="s">
        <v>578</v>
      </c>
    </row>
    <row r="196" spans="1:14" s="7" customFormat="1" ht="60" x14ac:dyDescent="0.2">
      <c r="A196" s="180">
        <f t="shared" si="10"/>
        <v>168</v>
      </c>
      <c r="B196" s="2">
        <v>1811</v>
      </c>
      <c r="C196" s="2">
        <v>711</v>
      </c>
      <c r="D196" s="144" t="s">
        <v>71</v>
      </c>
      <c r="E196" s="145" t="s">
        <v>100</v>
      </c>
      <c r="F196" s="143" t="s">
        <v>325</v>
      </c>
      <c r="G196" s="325" t="s">
        <v>587</v>
      </c>
      <c r="H196" s="85" t="s">
        <v>534</v>
      </c>
      <c r="I196" s="86" t="s">
        <v>534</v>
      </c>
      <c r="J196" s="58" t="s">
        <v>534</v>
      </c>
      <c r="K196" s="44" t="s">
        <v>525</v>
      </c>
      <c r="L196" s="357" t="s">
        <v>525</v>
      </c>
      <c r="M196" s="102" t="s">
        <v>535</v>
      </c>
      <c r="N196" s="172" t="s">
        <v>578</v>
      </c>
    </row>
    <row r="197" spans="1:14" s="7" customFormat="1" ht="228" x14ac:dyDescent="0.2">
      <c r="A197" s="180">
        <f t="shared" si="10"/>
        <v>169</v>
      </c>
      <c r="B197" s="2">
        <v>1812</v>
      </c>
      <c r="C197" s="2">
        <v>712</v>
      </c>
      <c r="D197" s="144" t="s">
        <v>72</v>
      </c>
      <c r="E197" s="145" t="s">
        <v>149</v>
      </c>
      <c r="F197" s="144" t="s">
        <v>326</v>
      </c>
      <c r="G197" s="39" t="s">
        <v>223</v>
      </c>
      <c r="H197" s="41" t="s">
        <v>534</v>
      </c>
      <c r="I197" s="106" t="s">
        <v>534</v>
      </c>
      <c r="J197" s="131" t="s">
        <v>534</v>
      </c>
      <c r="K197" s="27" t="s">
        <v>525</v>
      </c>
      <c r="L197" s="293" t="s">
        <v>525</v>
      </c>
      <c r="M197" s="102" t="s">
        <v>535</v>
      </c>
      <c r="N197" s="172" t="s">
        <v>578</v>
      </c>
    </row>
    <row r="198" spans="1:14" s="7" customFormat="1" ht="192" x14ac:dyDescent="0.2">
      <c r="A198" s="180">
        <f t="shared" si="10"/>
        <v>170</v>
      </c>
      <c r="B198" s="2">
        <v>1813</v>
      </c>
      <c r="C198" s="2">
        <v>713</v>
      </c>
      <c r="D198" s="144" t="s">
        <v>73</v>
      </c>
      <c r="E198" s="145" t="s">
        <v>144</v>
      </c>
      <c r="F198" s="143" t="s">
        <v>327</v>
      </c>
      <c r="G198" s="8" t="s">
        <v>217</v>
      </c>
      <c r="H198" s="85" t="s">
        <v>534</v>
      </c>
      <c r="I198" s="86" t="s">
        <v>534</v>
      </c>
      <c r="J198" s="58" t="s">
        <v>534</v>
      </c>
      <c r="K198" s="44" t="s">
        <v>525</v>
      </c>
      <c r="L198" s="357" t="s">
        <v>525</v>
      </c>
      <c r="M198" s="102" t="s">
        <v>526</v>
      </c>
      <c r="N198" s="172" t="s">
        <v>578</v>
      </c>
    </row>
    <row r="199" spans="1:14" s="7" customFormat="1" ht="60" x14ac:dyDescent="0.2">
      <c r="A199" s="180">
        <f t="shared" si="10"/>
        <v>171</v>
      </c>
      <c r="B199" s="2">
        <v>1814</v>
      </c>
      <c r="C199" s="2">
        <v>714</v>
      </c>
      <c r="D199" s="144" t="s">
        <v>74</v>
      </c>
      <c r="E199" s="145" t="s">
        <v>100</v>
      </c>
      <c r="F199" s="144" t="s">
        <v>328</v>
      </c>
      <c r="G199" s="325" t="s">
        <v>587</v>
      </c>
      <c r="H199" s="85" t="s">
        <v>534</v>
      </c>
      <c r="I199" s="86" t="s">
        <v>534</v>
      </c>
      <c r="J199" s="58" t="s">
        <v>534</v>
      </c>
      <c r="K199" s="44" t="s">
        <v>525</v>
      </c>
      <c r="L199" s="357" t="s">
        <v>525</v>
      </c>
      <c r="M199" s="102" t="s">
        <v>535</v>
      </c>
      <c r="N199" s="172" t="s">
        <v>578</v>
      </c>
    </row>
    <row r="200" spans="1:14" s="7" customFormat="1" ht="228" x14ac:dyDescent="0.2">
      <c r="A200" s="180">
        <f t="shared" si="10"/>
        <v>172</v>
      </c>
      <c r="B200" s="2">
        <v>1815</v>
      </c>
      <c r="C200" s="2">
        <v>715</v>
      </c>
      <c r="D200" s="144" t="s">
        <v>75</v>
      </c>
      <c r="E200" s="145" t="s">
        <v>149</v>
      </c>
      <c r="F200" s="144" t="s">
        <v>329</v>
      </c>
      <c r="G200" s="39" t="s">
        <v>223</v>
      </c>
      <c r="H200" s="41" t="s">
        <v>534</v>
      </c>
      <c r="I200" s="106" t="s">
        <v>534</v>
      </c>
      <c r="J200" s="131" t="s">
        <v>534</v>
      </c>
      <c r="K200" s="27" t="s">
        <v>525</v>
      </c>
      <c r="L200" s="293" t="s">
        <v>525</v>
      </c>
      <c r="M200" s="102" t="s">
        <v>535</v>
      </c>
      <c r="N200" s="172" t="s">
        <v>578</v>
      </c>
    </row>
    <row r="201" spans="1:14" s="7" customFormat="1" ht="132" x14ac:dyDescent="0.2">
      <c r="A201" s="180">
        <f t="shared" si="10"/>
        <v>173</v>
      </c>
      <c r="B201" s="2">
        <f t="shared" si="10"/>
        <v>1816</v>
      </c>
      <c r="C201" s="2">
        <f t="shared" si="10"/>
        <v>716</v>
      </c>
      <c r="D201" s="144" t="s">
        <v>53</v>
      </c>
      <c r="E201" s="145" t="s">
        <v>147</v>
      </c>
      <c r="F201" s="143" t="s">
        <v>316</v>
      </c>
      <c r="G201" s="356" t="s">
        <v>486</v>
      </c>
      <c r="H201" s="85" t="s">
        <v>534</v>
      </c>
      <c r="I201" s="86" t="s">
        <v>534</v>
      </c>
      <c r="J201" s="58" t="s">
        <v>534</v>
      </c>
      <c r="K201" s="44" t="s">
        <v>525</v>
      </c>
      <c r="L201" s="357" t="s">
        <v>525</v>
      </c>
      <c r="M201" s="102" t="s">
        <v>535</v>
      </c>
      <c r="N201" s="172" t="s">
        <v>578</v>
      </c>
    </row>
    <row r="202" spans="1:14" s="7" customFormat="1" ht="120" x14ac:dyDescent="0.2">
      <c r="A202" s="180">
        <f t="shared" si="10"/>
        <v>174</v>
      </c>
      <c r="B202" s="2">
        <f t="shared" si="10"/>
        <v>1817</v>
      </c>
      <c r="C202" s="2">
        <f t="shared" si="10"/>
        <v>717</v>
      </c>
      <c r="D202" s="144" t="s">
        <v>54</v>
      </c>
      <c r="E202" s="145" t="s">
        <v>149</v>
      </c>
      <c r="F202" s="144" t="s">
        <v>317</v>
      </c>
      <c r="G202" s="36" t="s">
        <v>339</v>
      </c>
      <c r="H202" s="85" t="s">
        <v>534</v>
      </c>
      <c r="I202" s="86" t="s">
        <v>534</v>
      </c>
      <c r="J202" s="58" t="s">
        <v>534</v>
      </c>
      <c r="K202" s="44" t="s">
        <v>525</v>
      </c>
      <c r="L202" s="357" t="s">
        <v>525</v>
      </c>
      <c r="M202" s="102" t="s">
        <v>535</v>
      </c>
      <c r="N202" s="172" t="s">
        <v>578</v>
      </c>
    </row>
    <row r="203" spans="1:14" s="7" customFormat="1" ht="60" x14ac:dyDescent="0.2">
      <c r="A203" s="180">
        <f t="shared" ref="A203:C218" si="11">SUM(A202+1)</f>
        <v>175</v>
      </c>
      <c r="B203" s="2">
        <f t="shared" si="11"/>
        <v>1818</v>
      </c>
      <c r="C203" s="2">
        <f t="shared" si="11"/>
        <v>718</v>
      </c>
      <c r="D203" s="144" t="s">
        <v>48</v>
      </c>
      <c r="E203" s="145" t="s">
        <v>144</v>
      </c>
      <c r="F203" s="144" t="s">
        <v>318</v>
      </c>
      <c r="G203" s="8" t="s">
        <v>217</v>
      </c>
      <c r="H203" s="41" t="s">
        <v>534</v>
      </c>
      <c r="I203" s="106" t="s">
        <v>534</v>
      </c>
      <c r="J203" s="131" t="s">
        <v>534</v>
      </c>
      <c r="K203" s="27" t="s">
        <v>525</v>
      </c>
      <c r="L203" s="293" t="s">
        <v>525</v>
      </c>
      <c r="M203" s="101" t="s">
        <v>526</v>
      </c>
      <c r="N203" s="373" t="s">
        <v>578</v>
      </c>
    </row>
    <row r="204" spans="1:14" s="7" customFormat="1" ht="60" x14ac:dyDescent="0.2">
      <c r="A204" s="180">
        <f t="shared" si="11"/>
        <v>176</v>
      </c>
      <c r="B204" s="2">
        <f t="shared" si="11"/>
        <v>1819</v>
      </c>
      <c r="C204" s="2">
        <f t="shared" si="11"/>
        <v>719</v>
      </c>
      <c r="D204" s="144" t="s">
        <v>2</v>
      </c>
      <c r="E204" s="145" t="s">
        <v>100</v>
      </c>
      <c r="F204" s="144" t="s">
        <v>319</v>
      </c>
      <c r="G204" s="325" t="s">
        <v>587</v>
      </c>
      <c r="H204" s="85" t="s">
        <v>534</v>
      </c>
      <c r="I204" s="86" t="s">
        <v>534</v>
      </c>
      <c r="J204" s="58" t="s">
        <v>534</v>
      </c>
      <c r="K204" s="44" t="s">
        <v>525</v>
      </c>
      <c r="L204" s="357" t="s">
        <v>525</v>
      </c>
      <c r="M204" s="102" t="s">
        <v>535</v>
      </c>
      <c r="N204" s="172" t="s">
        <v>578</v>
      </c>
    </row>
    <row r="205" spans="1:14" s="7" customFormat="1" ht="228" x14ac:dyDescent="0.2">
      <c r="A205" s="180">
        <f t="shared" si="11"/>
        <v>177</v>
      </c>
      <c r="B205" s="2">
        <f t="shared" si="11"/>
        <v>1820</v>
      </c>
      <c r="C205" s="2">
        <f t="shared" si="11"/>
        <v>720</v>
      </c>
      <c r="D205" s="144" t="s">
        <v>49</v>
      </c>
      <c r="E205" s="145" t="s">
        <v>149</v>
      </c>
      <c r="F205" s="144" t="s">
        <v>320</v>
      </c>
      <c r="G205" s="39" t="s">
        <v>223</v>
      </c>
      <c r="H205" s="85" t="s">
        <v>534</v>
      </c>
      <c r="I205" s="86" t="s">
        <v>534</v>
      </c>
      <c r="J205" s="58" t="s">
        <v>534</v>
      </c>
      <c r="K205" s="44" t="s">
        <v>525</v>
      </c>
      <c r="L205" s="357" t="s">
        <v>525</v>
      </c>
      <c r="M205" s="102" t="s">
        <v>535</v>
      </c>
      <c r="N205" s="172" t="s">
        <v>578</v>
      </c>
    </row>
    <row r="206" spans="1:14" s="7" customFormat="1" ht="96" x14ac:dyDescent="0.2">
      <c r="A206" s="180">
        <f t="shared" si="11"/>
        <v>178</v>
      </c>
      <c r="B206" s="2">
        <f t="shared" si="11"/>
        <v>1821</v>
      </c>
      <c r="C206" s="2">
        <f t="shared" si="11"/>
        <v>721</v>
      </c>
      <c r="D206" s="144" t="s">
        <v>187</v>
      </c>
      <c r="E206" s="145" t="s">
        <v>144</v>
      </c>
      <c r="F206" s="144" t="s">
        <v>321</v>
      </c>
      <c r="G206" s="8" t="s">
        <v>217</v>
      </c>
      <c r="H206" s="41" t="s">
        <v>534</v>
      </c>
      <c r="I206" s="106" t="s">
        <v>534</v>
      </c>
      <c r="J206" s="131" t="s">
        <v>534</v>
      </c>
      <c r="K206" s="27" t="s">
        <v>525</v>
      </c>
      <c r="L206" s="293" t="s">
        <v>525</v>
      </c>
      <c r="M206" s="102" t="s">
        <v>526</v>
      </c>
      <c r="N206" s="172" t="s">
        <v>578</v>
      </c>
    </row>
    <row r="207" spans="1:14" s="7" customFormat="1" ht="60" x14ac:dyDescent="0.2">
      <c r="A207" s="180">
        <f t="shared" si="11"/>
        <v>179</v>
      </c>
      <c r="B207" s="2">
        <f t="shared" si="11"/>
        <v>1822</v>
      </c>
      <c r="C207" s="2">
        <f t="shared" si="11"/>
        <v>722</v>
      </c>
      <c r="D207" s="144" t="s">
        <v>188</v>
      </c>
      <c r="E207" s="145" t="s">
        <v>100</v>
      </c>
      <c r="F207" s="144" t="s">
        <v>322</v>
      </c>
      <c r="G207" s="325" t="s">
        <v>587</v>
      </c>
      <c r="H207" s="85" t="s">
        <v>534</v>
      </c>
      <c r="I207" s="86" t="s">
        <v>534</v>
      </c>
      <c r="J207" s="58" t="s">
        <v>534</v>
      </c>
      <c r="K207" s="44" t="s">
        <v>525</v>
      </c>
      <c r="L207" s="357" t="s">
        <v>525</v>
      </c>
      <c r="M207" s="102" t="s">
        <v>535</v>
      </c>
      <c r="N207" s="172" t="s">
        <v>578</v>
      </c>
    </row>
    <row r="208" spans="1:14" s="7" customFormat="1" ht="228" x14ac:dyDescent="0.2">
      <c r="A208" s="180">
        <f t="shared" si="11"/>
        <v>180</v>
      </c>
      <c r="B208" s="2">
        <f t="shared" si="11"/>
        <v>1823</v>
      </c>
      <c r="C208" s="2">
        <f t="shared" si="11"/>
        <v>723</v>
      </c>
      <c r="D208" s="144" t="s">
        <v>69</v>
      </c>
      <c r="E208" s="145" t="s">
        <v>149</v>
      </c>
      <c r="F208" s="144" t="s">
        <v>323</v>
      </c>
      <c r="G208" s="39" t="s">
        <v>223</v>
      </c>
      <c r="H208" s="85" t="s">
        <v>534</v>
      </c>
      <c r="I208" s="86" t="s">
        <v>534</v>
      </c>
      <c r="J208" s="58" t="s">
        <v>534</v>
      </c>
      <c r="K208" s="44" t="s">
        <v>525</v>
      </c>
      <c r="L208" s="357" t="s">
        <v>525</v>
      </c>
      <c r="M208" s="102" t="s">
        <v>535</v>
      </c>
      <c r="N208" s="172" t="s">
        <v>578</v>
      </c>
    </row>
    <row r="209" spans="1:14" s="7" customFormat="1" ht="204" x14ac:dyDescent="0.2">
      <c r="A209" s="180">
        <f t="shared" si="11"/>
        <v>181</v>
      </c>
      <c r="B209" s="2">
        <f t="shared" si="11"/>
        <v>1824</v>
      </c>
      <c r="C209" s="2">
        <f t="shared" si="11"/>
        <v>724</v>
      </c>
      <c r="D209" s="144" t="s">
        <v>70</v>
      </c>
      <c r="E209" s="145" t="s">
        <v>144</v>
      </c>
      <c r="F209" s="144" t="s">
        <v>324</v>
      </c>
      <c r="G209" s="8" t="s">
        <v>217</v>
      </c>
      <c r="H209" s="41" t="s">
        <v>534</v>
      </c>
      <c r="I209" s="106" t="s">
        <v>534</v>
      </c>
      <c r="J209" s="131" t="s">
        <v>534</v>
      </c>
      <c r="K209" s="27" t="s">
        <v>525</v>
      </c>
      <c r="L209" s="293" t="s">
        <v>525</v>
      </c>
      <c r="M209" s="102" t="s">
        <v>526</v>
      </c>
      <c r="N209" s="172" t="s">
        <v>578</v>
      </c>
    </row>
    <row r="210" spans="1:14" s="7" customFormat="1" ht="60" x14ac:dyDescent="0.2">
      <c r="A210" s="180">
        <f t="shared" si="11"/>
        <v>182</v>
      </c>
      <c r="B210" s="2">
        <f t="shared" si="11"/>
        <v>1825</v>
      </c>
      <c r="C210" s="2">
        <f t="shared" si="11"/>
        <v>725</v>
      </c>
      <c r="D210" s="144" t="s">
        <v>71</v>
      </c>
      <c r="E210" s="145" t="s">
        <v>100</v>
      </c>
      <c r="F210" s="143" t="s">
        <v>325</v>
      </c>
      <c r="G210" s="325" t="s">
        <v>587</v>
      </c>
      <c r="H210" s="85" t="s">
        <v>534</v>
      </c>
      <c r="I210" s="86" t="s">
        <v>534</v>
      </c>
      <c r="J210" s="58" t="s">
        <v>534</v>
      </c>
      <c r="K210" s="44" t="s">
        <v>525</v>
      </c>
      <c r="L210" s="357" t="s">
        <v>525</v>
      </c>
      <c r="M210" s="102" t="s">
        <v>535</v>
      </c>
      <c r="N210" s="172" t="s">
        <v>578</v>
      </c>
    </row>
    <row r="211" spans="1:14" s="7" customFormat="1" ht="228" x14ac:dyDescent="0.2">
      <c r="A211" s="180">
        <f t="shared" si="11"/>
        <v>183</v>
      </c>
      <c r="B211" s="2">
        <f t="shared" si="11"/>
        <v>1826</v>
      </c>
      <c r="C211" s="2">
        <f t="shared" si="11"/>
        <v>726</v>
      </c>
      <c r="D211" s="144" t="s">
        <v>72</v>
      </c>
      <c r="E211" s="145" t="s">
        <v>149</v>
      </c>
      <c r="F211" s="144" t="s">
        <v>326</v>
      </c>
      <c r="G211" s="39" t="s">
        <v>223</v>
      </c>
      <c r="H211" s="85" t="s">
        <v>534</v>
      </c>
      <c r="I211" s="86" t="s">
        <v>534</v>
      </c>
      <c r="J211" s="58" t="s">
        <v>534</v>
      </c>
      <c r="K211" s="44" t="s">
        <v>525</v>
      </c>
      <c r="L211" s="357" t="s">
        <v>525</v>
      </c>
      <c r="M211" s="102" t="s">
        <v>535</v>
      </c>
      <c r="N211" s="172" t="s">
        <v>578</v>
      </c>
    </row>
    <row r="212" spans="1:14" s="7" customFormat="1" ht="192" x14ac:dyDescent="0.2">
      <c r="A212" s="180">
        <f t="shared" si="11"/>
        <v>184</v>
      </c>
      <c r="B212" s="2">
        <f t="shared" si="11"/>
        <v>1827</v>
      </c>
      <c r="C212" s="2">
        <f t="shared" si="11"/>
        <v>727</v>
      </c>
      <c r="D212" s="144" t="s">
        <v>73</v>
      </c>
      <c r="E212" s="145" t="s">
        <v>144</v>
      </c>
      <c r="F212" s="143" t="s">
        <v>327</v>
      </c>
      <c r="G212" s="8" t="s">
        <v>217</v>
      </c>
      <c r="H212" s="85" t="s">
        <v>534</v>
      </c>
      <c r="I212" s="86" t="s">
        <v>534</v>
      </c>
      <c r="J212" s="58" t="s">
        <v>534</v>
      </c>
      <c r="K212" s="44" t="s">
        <v>525</v>
      </c>
      <c r="L212" s="357" t="s">
        <v>525</v>
      </c>
      <c r="M212" s="102" t="s">
        <v>526</v>
      </c>
      <c r="N212" s="172" t="s">
        <v>578</v>
      </c>
    </row>
    <row r="213" spans="1:14" s="7" customFormat="1" ht="60" x14ac:dyDescent="0.2">
      <c r="A213" s="180">
        <f t="shared" si="11"/>
        <v>185</v>
      </c>
      <c r="B213" s="2">
        <f t="shared" si="11"/>
        <v>1828</v>
      </c>
      <c r="C213" s="2">
        <f t="shared" si="11"/>
        <v>728</v>
      </c>
      <c r="D213" s="144" t="s">
        <v>74</v>
      </c>
      <c r="E213" s="145" t="s">
        <v>100</v>
      </c>
      <c r="F213" s="144" t="s">
        <v>328</v>
      </c>
      <c r="G213" s="325" t="s">
        <v>587</v>
      </c>
      <c r="H213" s="85" t="s">
        <v>534</v>
      </c>
      <c r="I213" s="86" t="s">
        <v>534</v>
      </c>
      <c r="J213" s="58" t="s">
        <v>534</v>
      </c>
      <c r="K213" s="44" t="s">
        <v>525</v>
      </c>
      <c r="L213" s="357" t="s">
        <v>525</v>
      </c>
      <c r="M213" s="102" t="s">
        <v>535</v>
      </c>
      <c r="N213" s="172" t="s">
        <v>578</v>
      </c>
    </row>
    <row r="214" spans="1:14" s="7" customFormat="1" ht="228" x14ac:dyDescent="0.2">
      <c r="A214" s="180">
        <f t="shared" si="11"/>
        <v>186</v>
      </c>
      <c r="B214" s="2">
        <f t="shared" si="11"/>
        <v>1829</v>
      </c>
      <c r="C214" s="2">
        <f t="shared" si="11"/>
        <v>729</v>
      </c>
      <c r="D214" s="144" t="s">
        <v>75</v>
      </c>
      <c r="E214" s="145" t="s">
        <v>149</v>
      </c>
      <c r="F214" s="144" t="s">
        <v>329</v>
      </c>
      <c r="G214" s="39" t="s">
        <v>223</v>
      </c>
      <c r="H214" s="41" t="s">
        <v>534</v>
      </c>
      <c r="I214" s="106" t="s">
        <v>534</v>
      </c>
      <c r="J214" s="131" t="s">
        <v>534</v>
      </c>
      <c r="K214" s="27" t="s">
        <v>525</v>
      </c>
      <c r="L214" s="293" t="s">
        <v>525</v>
      </c>
      <c r="M214" s="102" t="s">
        <v>535</v>
      </c>
      <c r="N214" s="172" t="s">
        <v>578</v>
      </c>
    </row>
    <row r="215" spans="1:14" s="7" customFormat="1" ht="132" x14ac:dyDescent="0.2">
      <c r="A215" s="180">
        <f t="shared" si="11"/>
        <v>187</v>
      </c>
      <c r="B215" s="2">
        <f t="shared" si="11"/>
        <v>1830</v>
      </c>
      <c r="C215" s="2">
        <f t="shared" si="11"/>
        <v>730</v>
      </c>
      <c r="D215" s="144" t="s">
        <v>53</v>
      </c>
      <c r="E215" s="145" t="s">
        <v>147</v>
      </c>
      <c r="F215" s="143" t="s">
        <v>316</v>
      </c>
      <c r="G215" s="356" t="s">
        <v>486</v>
      </c>
      <c r="H215" s="85" t="s">
        <v>534</v>
      </c>
      <c r="I215" s="86" t="s">
        <v>534</v>
      </c>
      <c r="J215" s="58" t="s">
        <v>534</v>
      </c>
      <c r="K215" s="44" t="s">
        <v>525</v>
      </c>
      <c r="L215" s="357" t="s">
        <v>525</v>
      </c>
      <c r="M215" s="102" t="s">
        <v>535</v>
      </c>
      <c r="N215" s="172" t="s">
        <v>578</v>
      </c>
    </row>
    <row r="216" spans="1:14" s="7" customFormat="1" ht="120" x14ac:dyDescent="0.2">
      <c r="A216" s="180">
        <f t="shared" si="11"/>
        <v>188</v>
      </c>
      <c r="B216" s="2">
        <f t="shared" si="11"/>
        <v>1831</v>
      </c>
      <c r="C216" s="2">
        <f t="shared" si="11"/>
        <v>731</v>
      </c>
      <c r="D216" s="144" t="s">
        <v>54</v>
      </c>
      <c r="E216" s="145" t="s">
        <v>149</v>
      </c>
      <c r="F216" s="144" t="s">
        <v>317</v>
      </c>
      <c r="G216" s="36" t="s">
        <v>339</v>
      </c>
      <c r="H216" s="85" t="s">
        <v>534</v>
      </c>
      <c r="I216" s="86" t="s">
        <v>534</v>
      </c>
      <c r="J216" s="58" t="s">
        <v>534</v>
      </c>
      <c r="K216" s="44" t="s">
        <v>525</v>
      </c>
      <c r="L216" s="357" t="s">
        <v>525</v>
      </c>
      <c r="M216" s="102" t="s">
        <v>535</v>
      </c>
      <c r="N216" s="172" t="s">
        <v>578</v>
      </c>
    </row>
    <row r="217" spans="1:14" s="7" customFormat="1" ht="60" x14ac:dyDescent="0.2">
      <c r="A217" s="180">
        <f t="shared" si="11"/>
        <v>189</v>
      </c>
      <c r="B217" s="2">
        <f t="shared" si="11"/>
        <v>1832</v>
      </c>
      <c r="C217" s="2">
        <f t="shared" si="11"/>
        <v>732</v>
      </c>
      <c r="D217" s="144" t="s">
        <v>48</v>
      </c>
      <c r="E217" s="145" t="s">
        <v>144</v>
      </c>
      <c r="F217" s="144" t="s">
        <v>318</v>
      </c>
      <c r="G217" s="8" t="s">
        <v>217</v>
      </c>
      <c r="H217" s="41" t="s">
        <v>534</v>
      </c>
      <c r="I217" s="106" t="s">
        <v>534</v>
      </c>
      <c r="J217" s="131" t="s">
        <v>534</v>
      </c>
      <c r="K217" s="27" t="s">
        <v>525</v>
      </c>
      <c r="L217" s="293" t="s">
        <v>525</v>
      </c>
      <c r="M217" s="101" t="s">
        <v>526</v>
      </c>
      <c r="N217" s="373" t="s">
        <v>578</v>
      </c>
    </row>
    <row r="218" spans="1:14" s="7" customFormat="1" ht="60" x14ac:dyDescent="0.2">
      <c r="A218" s="180">
        <f t="shared" si="11"/>
        <v>190</v>
      </c>
      <c r="B218" s="2">
        <f t="shared" si="11"/>
        <v>1833</v>
      </c>
      <c r="C218" s="2">
        <f t="shared" si="11"/>
        <v>733</v>
      </c>
      <c r="D218" s="144" t="s">
        <v>2</v>
      </c>
      <c r="E218" s="145" t="s">
        <v>100</v>
      </c>
      <c r="F218" s="144" t="s">
        <v>319</v>
      </c>
      <c r="G218" s="325" t="s">
        <v>587</v>
      </c>
      <c r="H218" s="85" t="s">
        <v>534</v>
      </c>
      <c r="I218" s="86" t="s">
        <v>534</v>
      </c>
      <c r="J218" s="58" t="s">
        <v>534</v>
      </c>
      <c r="K218" s="44" t="s">
        <v>525</v>
      </c>
      <c r="L218" s="357" t="s">
        <v>525</v>
      </c>
      <c r="M218" s="102" t="s">
        <v>535</v>
      </c>
      <c r="N218" s="172" t="s">
        <v>578</v>
      </c>
    </row>
    <row r="219" spans="1:14" s="7" customFormat="1" ht="228" x14ac:dyDescent="0.2">
      <c r="A219" s="180">
        <f t="shared" ref="A219:C228" si="12">SUM(A218+1)</f>
        <v>191</v>
      </c>
      <c r="B219" s="2">
        <f t="shared" si="12"/>
        <v>1834</v>
      </c>
      <c r="C219" s="2">
        <f t="shared" si="12"/>
        <v>734</v>
      </c>
      <c r="D219" s="144" t="s">
        <v>49</v>
      </c>
      <c r="E219" s="145" t="s">
        <v>149</v>
      </c>
      <c r="F219" s="144" t="s">
        <v>320</v>
      </c>
      <c r="G219" s="39" t="s">
        <v>223</v>
      </c>
      <c r="H219" s="85" t="s">
        <v>534</v>
      </c>
      <c r="I219" s="86" t="s">
        <v>534</v>
      </c>
      <c r="J219" s="58" t="s">
        <v>534</v>
      </c>
      <c r="K219" s="44" t="s">
        <v>525</v>
      </c>
      <c r="L219" s="357" t="s">
        <v>525</v>
      </c>
      <c r="M219" s="102" t="s">
        <v>535</v>
      </c>
      <c r="N219" s="172" t="s">
        <v>578</v>
      </c>
    </row>
    <row r="220" spans="1:14" s="7" customFormat="1" ht="96" x14ac:dyDescent="0.2">
      <c r="A220" s="180">
        <f t="shared" si="12"/>
        <v>192</v>
      </c>
      <c r="B220" s="2">
        <f t="shared" si="12"/>
        <v>1835</v>
      </c>
      <c r="C220" s="2">
        <f t="shared" si="12"/>
        <v>735</v>
      </c>
      <c r="D220" s="144" t="s">
        <v>187</v>
      </c>
      <c r="E220" s="145" t="s">
        <v>144</v>
      </c>
      <c r="F220" s="144" t="s">
        <v>321</v>
      </c>
      <c r="G220" s="8" t="s">
        <v>217</v>
      </c>
      <c r="H220" s="86" t="s">
        <v>534</v>
      </c>
      <c r="I220" s="86" t="s">
        <v>534</v>
      </c>
      <c r="J220" s="58" t="s">
        <v>534</v>
      </c>
      <c r="K220" s="44" t="s">
        <v>525</v>
      </c>
      <c r="L220" s="357" t="s">
        <v>525</v>
      </c>
      <c r="M220" s="102" t="s">
        <v>526</v>
      </c>
      <c r="N220" s="172" t="s">
        <v>578</v>
      </c>
    </row>
    <row r="221" spans="1:14" s="7" customFormat="1" ht="60" x14ac:dyDescent="0.2">
      <c r="A221" s="180">
        <f t="shared" si="12"/>
        <v>193</v>
      </c>
      <c r="B221" s="2">
        <f t="shared" si="12"/>
        <v>1836</v>
      </c>
      <c r="C221" s="2">
        <f t="shared" si="12"/>
        <v>736</v>
      </c>
      <c r="D221" s="144" t="s">
        <v>188</v>
      </c>
      <c r="E221" s="145" t="s">
        <v>100</v>
      </c>
      <c r="F221" s="144" t="s">
        <v>322</v>
      </c>
      <c r="G221" s="325" t="s">
        <v>587</v>
      </c>
      <c r="H221" s="85" t="s">
        <v>534</v>
      </c>
      <c r="I221" s="86" t="s">
        <v>534</v>
      </c>
      <c r="J221" s="58" t="s">
        <v>534</v>
      </c>
      <c r="K221" s="44" t="s">
        <v>525</v>
      </c>
      <c r="L221" s="357" t="s">
        <v>525</v>
      </c>
      <c r="M221" s="102" t="s">
        <v>535</v>
      </c>
      <c r="N221" s="172" t="s">
        <v>578</v>
      </c>
    </row>
    <row r="222" spans="1:14" s="7" customFormat="1" ht="228" x14ac:dyDescent="0.2">
      <c r="A222" s="180">
        <f t="shared" si="12"/>
        <v>194</v>
      </c>
      <c r="B222" s="2">
        <f t="shared" si="12"/>
        <v>1837</v>
      </c>
      <c r="C222" s="2">
        <f t="shared" si="12"/>
        <v>737</v>
      </c>
      <c r="D222" s="144" t="s">
        <v>69</v>
      </c>
      <c r="E222" s="145" t="s">
        <v>149</v>
      </c>
      <c r="F222" s="144" t="s">
        <v>323</v>
      </c>
      <c r="G222" s="39" t="s">
        <v>223</v>
      </c>
      <c r="H222" s="41" t="s">
        <v>534</v>
      </c>
      <c r="I222" s="106" t="s">
        <v>534</v>
      </c>
      <c r="J222" s="131" t="s">
        <v>534</v>
      </c>
      <c r="K222" s="27" t="s">
        <v>525</v>
      </c>
      <c r="L222" s="293" t="s">
        <v>525</v>
      </c>
      <c r="M222" s="104" t="s">
        <v>535</v>
      </c>
      <c r="N222" s="172" t="s">
        <v>578</v>
      </c>
    </row>
    <row r="223" spans="1:14" s="7" customFormat="1" ht="204" x14ac:dyDescent="0.2">
      <c r="A223" s="180">
        <f t="shared" si="12"/>
        <v>195</v>
      </c>
      <c r="B223" s="2">
        <f t="shared" si="12"/>
        <v>1838</v>
      </c>
      <c r="C223" s="2">
        <f t="shared" si="12"/>
        <v>738</v>
      </c>
      <c r="D223" s="144" t="s">
        <v>70</v>
      </c>
      <c r="E223" s="145" t="s">
        <v>144</v>
      </c>
      <c r="F223" s="144" t="s">
        <v>324</v>
      </c>
      <c r="G223" s="8" t="s">
        <v>217</v>
      </c>
      <c r="H223" s="85" t="s">
        <v>534</v>
      </c>
      <c r="I223" s="86" t="s">
        <v>534</v>
      </c>
      <c r="J223" s="58" t="s">
        <v>534</v>
      </c>
      <c r="K223" s="44" t="s">
        <v>525</v>
      </c>
      <c r="L223" s="357" t="s">
        <v>525</v>
      </c>
      <c r="M223" s="102" t="s">
        <v>526</v>
      </c>
      <c r="N223" s="172" t="s">
        <v>578</v>
      </c>
    </row>
    <row r="224" spans="1:14" s="7" customFormat="1" ht="60" x14ac:dyDescent="0.2">
      <c r="A224" s="180">
        <f t="shared" si="12"/>
        <v>196</v>
      </c>
      <c r="B224" s="2">
        <f t="shared" si="12"/>
        <v>1839</v>
      </c>
      <c r="C224" s="2">
        <f t="shared" si="12"/>
        <v>739</v>
      </c>
      <c r="D224" s="144" t="s">
        <v>71</v>
      </c>
      <c r="E224" s="145" t="s">
        <v>100</v>
      </c>
      <c r="F224" s="143" t="s">
        <v>325</v>
      </c>
      <c r="G224" s="325" t="s">
        <v>587</v>
      </c>
      <c r="H224" s="85" t="s">
        <v>534</v>
      </c>
      <c r="I224" s="86" t="s">
        <v>534</v>
      </c>
      <c r="J224" s="58" t="s">
        <v>534</v>
      </c>
      <c r="K224" s="44" t="s">
        <v>525</v>
      </c>
      <c r="L224" s="357" t="s">
        <v>525</v>
      </c>
      <c r="M224" s="102" t="s">
        <v>535</v>
      </c>
      <c r="N224" s="172" t="s">
        <v>578</v>
      </c>
    </row>
    <row r="225" spans="1:14" s="7" customFormat="1" ht="228" x14ac:dyDescent="0.2">
      <c r="A225" s="180">
        <f t="shared" si="12"/>
        <v>197</v>
      </c>
      <c r="B225" s="2">
        <f t="shared" si="12"/>
        <v>1840</v>
      </c>
      <c r="C225" s="2">
        <f t="shared" si="12"/>
        <v>740</v>
      </c>
      <c r="D225" s="144" t="s">
        <v>72</v>
      </c>
      <c r="E225" s="145" t="s">
        <v>149</v>
      </c>
      <c r="F225" s="144" t="s">
        <v>326</v>
      </c>
      <c r="G225" s="39" t="s">
        <v>223</v>
      </c>
      <c r="H225" s="41" t="s">
        <v>534</v>
      </c>
      <c r="I225" s="106" t="s">
        <v>534</v>
      </c>
      <c r="J225" s="131" t="s">
        <v>534</v>
      </c>
      <c r="K225" s="27" t="s">
        <v>525</v>
      </c>
      <c r="L225" s="293" t="s">
        <v>525</v>
      </c>
      <c r="M225" s="104" t="s">
        <v>535</v>
      </c>
      <c r="N225" s="172" t="s">
        <v>578</v>
      </c>
    </row>
    <row r="226" spans="1:14" s="7" customFormat="1" ht="192" x14ac:dyDescent="0.2">
      <c r="A226" s="180">
        <f t="shared" si="12"/>
        <v>198</v>
      </c>
      <c r="B226" s="2">
        <f t="shared" si="12"/>
        <v>1841</v>
      </c>
      <c r="C226" s="2">
        <f t="shared" si="12"/>
        <v>741</v>
      </c>
      <c r="D226" s="144" t="s">
        <v>73</v>
      </c>
      <c r="E226" s="145" t="s">
        <v>144</v>
      </c>
      <c r="F226" s="143" t="s">
        <v>327</v>
      </c>
      <c r="G226" s="8" t="s">
        <v>217</v>
      </c>
      <c r="H226" s="85" t="s">
        <v>534</v>
      </c>
      <c r="I226" s="86" t="s">
        <v>534</v>
      </c>
      <c r="J226" s="58" t="s">
        <v>534</v>
      </c>
      <c r="K226" s="44" t="s">
        <v>525</v>
      </c>
      <c r="L226" s="357" t="s">
        <v>525</v>
      </c>
      <c r="M226" s="102" t="s">
        <v>526</v>
      </c>
      <c r="N226" s="172" t="s">
        <v>578</v>
      </c>
    </row>
    <row r="227" spans="1:14" s="7" customFormat="1" ht="60" x14ac:dyDescent="0.2">
      <c r="A227" s="180">
        <f t="shared" si="12"/>
        <v>199</v>
      </c>
      <c r="B227" s="2">
        <f t="shared" si="12"/>
        <v>1842</v>
      </c>
      <c r="C227" s="2">
        <f t="shared" si="12"/>
        <v>742</v>
      </c>
      <c r="D227" s="144" t="s">
        <v>74</v>
      </c>
      <c r="E227" s="145" t="s">
        <v>100</v>
      </c>
      <c r="F227" s="144" t="s">
        <v>328</v>
      </c>
      <c r="G227" s="325" t="s">
        <v>587</v>
      </c>
      <c r="H227" s="85" t="s">
        <v>534</v>
      </c>
      <c r="I227" s="86" t="s">
        <v>534</v>
      </c>
      <c r="J227" s="58" t="s">
        <v>534</v>
      </c>
      <c r="K227" s="44" t="s">
        <v>525</v>
      </c>
      <c r="L227" s="357" t="s">
        <v>525</v>
      </c>
      <c r="M227" s="102" t="s">
        <v>535</v>
      </c>
      <c r="N227" s="172" t="s">
        <v>578</v>
      </c>
    </row>
    <row r="228" spans="1:14" s="7" customFormat="1" ht="228.75" thickBot="1" x14ac:dyDescent="0.25">
      <c r="A228" s="180">
        <f t="shared" si="12"/>
        <v>200</v>
      </c>
      <c r="B228" s="2">
        <f t="shared" si="12"/>
        <v>1843</v>
      </c>
      <c r="C228" s="2">
        <f t="shared" si="12"/>
        <v>743</v>
      </c>
      <c r="D228" s="144" t="s">
        <v>75</v>
      </c>
      <c r="E228" s="145" t="s">
        <v>149</v>
      </c>
      <c r="F228" s="144" t="s">
        <v>329</v>
      </c>
      <c r="G228" s="39" t="s">
        <v>223</v>
      </c>
      <c r="H228" s="41" t="s">
        <v>534</v>
      </c>
      <c r="I228" s="106" t="s">
        <v>534</v>
      </c>
      <c r="J228" s="131" t="s">
        <v>534</v>
      </c>
      <c r="K228" s="27" t="s">
        <v>525</v>
      </c>
      <c r="L228" s="293" t="s">
        <v>525</v>
      </c>
      <c r="M228" s="104" t="s">
        <v>535</v>
      </c>
      <c r="N228" s="344" t="s">
        <v>578</v>
      </c>
    </row>
    <row r="229" spans="1:14" s="42" customFormat="1" ht="12.75" thickBot="1" x14ac:dyDescent="0.25">
      <c r="A229" s="198"/>
      <c r="B229" s="199" t="s">
        <v>591</v>
      </c>
      <c r="C229" s="199"/>
      <c r="D229" s="199"/>
      <c r="E229" s="199"/>
      <c r="F229" s="200"/>
      <c r="G229" s="200"/>
      <c r="H229" s="201"/>
      <c r="I229" s="202"/>
      <c r="J229" s="202"/>
      <c r="K229" s="202"/>
      <c r="L229" s="355"/>
      <c r="M229" s="372"/>
      <c r="N229" s="342"/>
    </row>
    <row r="230" spans="1:14" s="42" customFormat="1" ht="72" x14ac:dyDescent="0.2">
      <c r="A230" s="101">
        <v>201</v>
      </c>
      <c r="B230" s="47">
        <v>1900</v>
      </c>
      <c r="C230" s="47">
        <v>620</v>
      </c>
      <c r="D230" s="203" t="s">
        <v>6</v>
      </c>
      <c r="E230" s="66" t="s">
        <v>149</v>
      </c>
      <c r="F230" s="38" t="s">
        <v>330</v>
      </c>
      <c r="G230" s="20" t="s">
        <v>582</v>
      </c>
      <c r="H230" s="40" t="s">
        <v>534</v>
      </c>
      <c r="I230" s="146" t="s">
        <v>534</v>
      </c>
      <c r="J230" s="376" t="s">
        <v>534</v>
      </c>
      <c r="K230" s="37" t="s">
        <v>534</v>
      </c>
      <c r="L230" s="377" t="s">
        <v>525</v>
      </c>
      <c r="M230" s="103" t="s">
        <v>535</v>
      </c>
      <c r="N230" s="175" t="s">
        <v>580</v>
      </c>
    </row>
    <row r="231" spans="1:14" s="42" customFormat="1" ht="36" x14ac:dyDescent="0.2">
      <c r="A231" s="102">
        <f>SUM(A230+1)</f>
        <v>202</v>
      </c>
      <c r="B231" s="44">
        <v>1901</v>
      </c>
      <c r="C231" s="44">
        <v>621</v>
      </c>
      <c r="D231" s="6" t="s">
        <v>7</v>
      </c>
      <c r="E231" s="88" t="s">
        <v>144</v>
      </c>
      <c r="F231" s="71" t="s">
        <v>331</v>
      </c>
      <c r="G231" s="34" t="s">
        <v>217</v>
      </c>
      <c r="H231" s="85" t="s">
        <v>534</v>
      </c>
      <c r="I231" s="86" t="s">
        <v>534</v>
      </c>
      <c r="J231" s="58" t="s">
        <v>534</v>
      </c>
      <c r="K231" s="44" t="s">
        <v>534</v>
      </c>
      <c r="L231" s="357" t="s">
        <v>525</v>
      </c>
      <c r="M231" s="102" t="s">
        <v>526</v>
      </c>
      <c r="N231" s="175" t="s">
        <v>580</v>
      </c>
    </row>
    <row r="232" spans="1:14" s="42" customFormat="1" ht="120" x14ac:dyDescent="0.2">
      <c r="A232" s="102">
        <f t="shared" ref="A232:C247" si="13">SUM(A231+1)</f>
        <v>203</v>
      </c>
      <c r="B232" s="44">
        <v>1902</v>
      </c>
      <c r="C232" s="44">
        <v>622</v>
      </c>
      <c r="D232" s="6" t="s">
        <v>8</v>
      </c>
      <c r="E232" s="88" t="s">
        <v>149</v>
      </c>
      <c r="F232" s="71" t="s">
        <v>458</v>
      </c>
      <c r="G232" s="46" t="s">
        <v>581</v>
      </c>
      <c r="H232" s="85" t="s">
        <v>534</v>
      </c>
      <c r="I232" s="86" t="s">
        <v>534</v>
      </c>
      <c r="J232" s="58" t="s">
        <v>534</v>
      </c>
      <c r="K232" s="44" t="s">
        <v>534</v>
      </c>
      <c r="L232" s="357" t="s">
        <v>525</v>
      </c>
      <c r="M232" s="102" t="s">
        <v>535</v>
      </c>
      <c r="N232" s="175" t="s">
        <v>580</v>
      </c>
    </row>
    <row r="233" spans="1:14" s="42" customFormat="1" ht="72.75" thickBot="1" x14ac:dyDescent="0.25">
      <c r="A233" s="102">
        <f t="shared" si="13"/>
        <v>204</v>
      </c>
      <c r="B233" s="44">
        <v>1903</v>
      </c>
      <c r="C233" s="44">
        <v>623</v>
      </c>
      <c r="D233" s="6" t="s">
        <v>63</v>
      </c>
      <c r="E233" s="88" t="s">
        <v>144</v>
      </c>
      <c r="F233" s="147" t="s">
        <v>349</v>
      </c>
      <c r="G233" s="10" t="s">
        <v>217</v>
      </c>
      <c r="H233" s="85" t="s">
        <v>534</v>
      </c>
      <c r="I233" s="86" t="s">
        <v>534</v>
      </c>
      <c r="J233" s="58" t="s">
        <v>534</v>
      </c>
      <c r="K233" s="44" t="s">
        <v>534</v>
      </c>
      <c r="L233" s="357" t="s">
        <v>525</v>
      </c>
      <c r="M233" s="102" t="s">
        <v>526</v>
      </c>
      <c r="N233" s="175" t="s">
        <v>580</v>
      </c>
    </row>
    <row r="234" spans="1:14" s="42" customFormat="1" ht="72" x14ac:dyDescent="0.2">
      <c r="A234" s="102">
        <f t="shared" si="13"/>
        <v>205</v>
      </c>
      <c r="B234" s="44">
        <v>1904</v>
      </c>
      <c r="C234" s="44">
        <v>624</v>
      </c>
      <c r="D234" s="6" t="s">
        <v>64</v>
      </c>
      <c r="E234" s="88" t="s">
        <v>149</v>
      </c>
      <c r="F234" s="77" t="s">
        <v>333</v>
      </c>
      <c r="G234" s="20" t="s">
        <v>582</v>
      </c>
      <c r="H234" s="40" t="s">
        <v>534</v>
      </c>
      <c r="I234" s="146" t="s">
        <v>534</v>
      </c>
      <c r="J234" s="376" t="s">
        <v>534</v>
      </c>
      <c r="K234" s="44" t="s">
        <v>534</v>
      </c>
      <c r="L234" s="377" t="s">
        <v>525</v>
      </c>
      <c r="M234" s="103" t="s">
        <v>535</v>
      </c>
      <c r="N234" s="175" t="s">
        <v>580</v>
      </c>
    </row>
    <row r="235" spans="1:14" s="42" customFormat="1" ht="48" x14ac:dyDescent="0.2">
      <c r="A235" s="102">
        <f t="shared" si="13"/>
        <v>206</v>
      </c>
      <c r="B235" s="44">
        <v>1905</v>
      </c>
      <c r="C235" s="44">
        <v>625</v>
      </c>
      <c r="D235" s="6" t="s">
        <v>65</v>
      </c>
      <c r="E235" s="88" t="s">
        <v>144</v>
      </c>
      <c r="F235" s="71" t="s">
        <v>334</v>
      </c>
      <c r="G235" s="34" t="s">
        <v>217</v>
      </c>
      <c r="H235" s="85" t="s">
        <v>534</v>
      </c>
      <c r="I235" s="86" t="s">
        <v>534</v>
      </c>
      <c r="J235" s="58" t="s">
        <v>534</v>
      </c>
      <c r="K235" s="44" t="s">
        <v>534</v>
      </c>
      <c r="L235" s="357" t="s">
        <v>525</v>
      </c>
      <c r="M235" s="102" t="s">
        <v>526</v>
      </c>
      <c r="N235" s="175" t="s">
        <v>580</v>
      </c>
    </row>
    <row r="236" spans="1:14" s="42" customFormat="1" ht="132" x14ac:dyDescent="0.2">
      <c r="A236" s="102">
        <f t="shared" si="13"/>
        <v>207</v>
      </c>
      <c r="B236" s="44">
        <v>1906</v>
      </c>
      <c r="C236" s="44">
        <v>626</v>
      </c>
      <c r="D236" s="6" t="s">
        <v>66</v>
      </c>
      <c r="E236" s="88" t="s">
        <v>149</v>
      </c>
      <c r="F236" s="71" t="s">
        <v>335</v>
      </c>
      <c r="G236" s="46" t="s">
        <v>581</v>
      </c>
      <c r="H236" s="85" t="s">
        <v>534</v>
      </c>
      <c r="I236" s="86" t="s">
        <v>534</v>
      </c>
      <c r="J236" s="58" t="s">
        <v>534</v>
      </c>
      <c r="K236" s="44" t="s">
        <v>534</v>
      </c>
      <c r="L236" s="357" t="s">
        <v>525</v>
      </c>
      <c r="M236" s="102" t="s">
        <v>535</v>
      </c>
      <c r="N236" s="175" t="s">
        <v>580</v>
      </c>
    </row>
    <row r="237" spans="1:14" s="42" customFormat="1" ht="84" x14ac:dyDescent="0.2">
      <c r="A237" s="102">
        <f t="shared" si="13"/>
        <v>208</v>
      </c>
      <c r="B237" s="44">
        <v>1907</v>
      </c>
      <c r="C237" s="44">
        <v>627</v>
      </c>
      <c r="D237" s="6" t="s">
        <v>131</v>
      </c>
      <c r="E237" s="88" t="s">
        <v>144</v>
      </c>
      <c r="F237" s="147" t="s">
        <v>350</v>
      </c>
      <c r="G237" s="10" t="s">
        <v>217</v>
      </c>
      <c r="H237" s="85" t="s">
        <v>534</v>
      </c>
      <c r="I237" s="86" t="s">
        <v>534</v>
      </c>
      <c r="J237" s="58" t="s">
        <v>534</v>
      </c>
      <c r="K237" s="44" t="s">
        <v>534</v>
      </c>
      <c r="L237" s="357" t="s">
        <v>525</v>
      </c>
      <c r="M237" s="102" t="s">
        <v>526</v>
      </c>
      <c r="N237" s="175" t="s">
        <v>580</v>
      </c>
    </row>
    <row r="238" spans="1:14" s="42" customFormat="1" ht="84" x14ac:dyDescent="0.2">
      <c r="A238" s="102">
        <f t="shared" si="13"/>
        <v>209</v>
      </c>
      <c r="B238" s="44">
        <v>1908</v>
      </c>
      <c r="C238" s="44">
        <v>628</v>
      </c>
      <c r="D238" s="6" t="s">
        <v>132</v>
      </c>
      <c r="E238" s="88" t="s">
        <v>149</v>
      </c>
      <c r="F238" s="77" t="s">
        <v>336</v>
      </c>
      <c r="G238" s="20" t="s">
        <v>582</v>
      </c>
      <c r="H238" s="85" t="s">
        <v>534</v>
      </c>
      <c r="I238" s="86" t="s">
        <v>534</v>
      </c>
      <c r="J238" s="58" t="s">
        <v>534</v>
      </c>
      <c r="K238" s="44" t="s">
        <v>534</v>
      </c>
      <c r="L238" s="357" t="s">
        <v>525</v>
      </c>
      <c r="M238" s="102" t="s">
        <v>535</v>
      </c>
      <c r="N238" s="175" t="s">
        <v>580</v>
      </c>
    </row>
    <row r="239" spans="1:14" s="42" customFormat="1" ht="48" x14ac:dyDescent="0.2">
      <c r="A239" s="102">
        <f t="shared" si="13"/>
        <v>210</v>
      </c>
      <c r="B239" s="44">
        <v>1909</v>
      </c>
      <c r="C239" s="44">
        <v>629</v>
      </c>
      <c r="D239" s="6" t="s">
        <v>133</v>
      </c>
      <c r="E239" s="88" t="s">
        <v>144</v>
      </c>
      <c r="F239" s="77" t="s">
        <v>337</v>
      </c>
      <c r="G239" s="34" t="s">
        <v>217</v>
      </c>
      <c r="H239" s="85" t="s">
        <v>534</v>
      </c>
      <c r="I239" s="86" t="s">
        <v>534</v>
      </c>
      <c r="J239" s="58" t="s">
        <v>534</v>
      </c>
      <c r="K239" s="44" t="s">
        <v>534</v>
      </c>
      <c r="L239" s="357" t="s">
        <v>525</v>
      </c>
      <c r="M239" s="102" t="s">
        <v>526</v>
      </c>
      <c r="N239" s="175" t="s">
        <v>580</v>
      </c>
    </row>
    <row r="240" spans="1:14" s="42" customFormat="1" ht="132" x14ac:dyDescent="0.2">
      <c r="A240" s="102">
        <f t="shared" si="13"/>
        <v>211</v>
      </c>
      <c r="B240" s="44">
        <v>1910</v>
      </c>
      <c r="C240" s="44">
        <v>630</v>
      </c>
      <c r="D240" s="6" t="s">
        <v>134</v>
      </c>
      <c r="E240" s="88" t="s">
        <v>149</v>
      </c>
      <c r="F240" s="71" t="s">
        <v>338</v>
      </c>
      <c r="G240" s="46" t="s">
        <v>581</v>
      </c>
      <c r="H240" s="85" t="s">
        <v>534</v>
      </c>
      <c r="I240" s="86" t="s">
        <v>534</v>
      </c>
      <c r="J240" s="58" t="s">
        <v>534</v>
      </c>
      <c r="K240" s="44" t="s">
        <v>534</v>
      </c>
      <c r="L240" s="357" t="s">
        <v>525</v>
      </c>
      <c r="M240" s="102" t="s">
        <v>535</v>
      </c>
      <c r="N240" s="175" t="s">
        <v>580</v>
      </c>
    </row>
    <row r="241" spans="1:14" s="42" customFormat="1" ht="84" x14ac:dyDescent="0.2">
      <c r="A241" s="102">
        <f t="shared" si="13"/>
        <v>212</v>
      </c>
      <c r="B241" s="44">
        <v>1911</v>
      </c>
      <c r="C241" s="44">
        <v>631</v>
      </c>
      <c r="D241" s="6" t="s">
        <v>135</v>
      </c>
      <c r="E241" s="88" t="s">
        <v>144</v>
      </c>
      <c r="F241" s="147" t="s">
        <v>351</v>
      </c>
      <c r="G241" s="10" t="s">
        <v>217</v>
      </c>
      <c r="H241" s="85" t="s">
        <v>534</v>
      </c>
      <c r="I241" s="86" t="s">
        <v>534</v>
      </c>
      <c r="J241" s="58" t="s">
        <v>534</v>
      </c>
      <c r="K241" s="44" t="s">
        <v>534</v>
      </c>
      <c r="L241" s="357" t="s">
        <v>525</v>
      </c>
      <c r="M241" s="102" t="s">
        <v>526</v>
      </c>
      <c r="N241" s="175" t="s">
        <v>580</v>
      </c>
    </row>
    <row r="242" spans="1:14" s="42" customFormat="1" ht="72" x14ac:dyDescent="0.2">
      <c r="A242" s="102">
        <f t="shared" si="13"/>
        <v>213</v>
      </c>
      <c r="B242" s="47">
        <f t="shared" si="13"/>
        <v>1912</v>
      </c>
      <c r="C242" s="47">
        <f t="shared" si="13"/>
        <v>632</v>
      </c>
      <c r="D242" s="203" t="s">
        <v>391</v>
      </c>
      <c r="E242" s="66" t="s">
        <v>149</v>
      </c>
      <c r="F242" s="38" t="s">
        <v>330</v>
      </c>
      <c r="G242" s="20" t="s">
        <v>582</v>
      </c>
      <c r="H242" s="85" t="s">
        <v>534</v>
      </c>
      <c r="I242" s="86" t="s">
        <v>534</v>
      </c>
      <c r="J242" s="58" t="s">
        <v>534</v>
      </c>
      <c r="K242" s="44" t="s">
        <v>534</v>
      </c>
      <c r="L242" s="357" t="s">
        <v>525</v>
      </c>
      <c r="M242" s="102" t="s">
        <v>535</v>
      </c>
      <c r="N242" s="175" t="s">
        <v>580</v>
      </c>
    </row>
    <row r="243" spans="1:14" s="42" customFormat="1" ht="36" x14ac:dyDescent="0.2">
      <c r="A243" s="102">
        <f t="shared" si="13"/>
        <v>214</v>
      </c>
      <c r="B243" s="47">
        <f t="shared" si="13"/>
        <v>1913</v>
      </c>
      <c r="C243" s="47">
        <f t="shared" si="13"/>
        <v>633</v>
      </c>
      <c r="D243" s="6" t="s">
        <v>394</v>
      </c>
      <c r="E243" s="88" t="s">
        <v>144</v>
      </c>
      <c r="F243" s="71" t="s">
        <v>331</v>
      </c>
      <c r="G243" s="34" t="s">
        <v>217</v>
      </c>
      <c r="H243" s="85" t="s">
        <v>534</v>
      </c>
      <c r="I243" s="86" t="s">
        <v>534</v>
      </c>
      <c r="J243" s="58" t="s">
        <v>534</v>
      </c>
      <c r="K243" s="44" t="s">
        <v>534</v>
      </c>
      <c r="L243" s="357" t="s">
        <v>525</v>
      </c>
      <c r="M243" s="102" t="s">
        <v>526</v>
      </c>
      <c r="N243" s="175" t="s">
        <v>580</v>
      </c>
    </row>
    <row r="244" spans="1:14" s="42" customFormat="1" ht="120" x14ac:dyDescent="0.2">
      <c r="A244" s="102">
        <f t="shared" si="13"/>
        <v>215</v>
      </c>
      <c r="B244" s="47">
        <f t="shared" si="13"/>
        <v>1914</v>
      </c>
      <c r="C244" s="47">
        <f t="shared" si="13"/>
        <v>634</v>
      </c>
      <c r="D244" s="6" t="s">
        <v>395</v>
      </c>
      <c r="E244" s="88" t="s">
        <v>149</v>
      </c>
      <c r="F244" s="71" t="s">
        <v>332</v>
      </c>
      <c r="G244" s="46" t="s">
        <v>581</v>
      </c>
      <c r="H244" s="85" t="s">
        <v>534</v>
      </c>
      <c r="I244" s="86" t="s">
        <v>534</v>
      </c>
      <c r="J244" s="58" t="s">
        <v>534</v>
      </c>
      <c r="K244" s="44" t="s">
        <v>534</v>
      </c>
      <c r="L244" s="357" t="s">
        <v>525</v>
      </c>
      <c r="M244" s="102" t="s">
        <v>535</v>
      </c>
      <c r="N244" s="175" t="s">
        <v>580</v>
      </c>
    </row>
    <row r="245" spans="1:14" s="42" customFormat="1" ht="72" x14ac:dyDescent="0.2">
      <c r="A245" s="102">
        <f t="shared" si="13"/>
        <v>216</v>
      </c>
      <c r="B245" s="47">
        <f t="shared" si="13"/>
        <v>1915</v>
      </c>
      <c r="C245" s="47">
        <f t="shared" si="13"/>
        <v>635</v>
      </c>
      <c r="D245" s="6" t="s">
        <v>396</v>
      </c>
      <c r="E245" s="88" t="s">
        <v>144</v>
      </c>
      <c r="F245" s="147" t="s">
        <v>349</v>
      </c>
      <c r="G245" s="10" t="s">
        <v>217</v>
      </c>
      <c r="H245" s="85" t="s">
        <v>534</v>
      </c>
      <c r="I245" s="86" t="s">
        <v>534</v>
      </c>
      <c r="J245" s="58" t="s">
        <v>534</v>
      </c>
      <c r="K245" s="44" t="s">
        <v>534</v>
      </c>
      <c r="L245" s="357" t="s">
        <v>525</v>
      </c>
      <c r="M245" s="102" t="s">
        <v>526</v>
      </c>
      <c r="N245" s="175" t="s">
        <v>580</v>
      </c>
    </row>
    <row r="246" spans="1:14" s="42" customFormat="1" ht="72" x14ac:dyDescent="0.2">
      <c r="A246" s="102">
        <f t="shared" si="13"/>
        <v>217</v>
      </c>
      <c r="B246" s="47">
        <f t="shared" si="13"/>
        <v>1916</v>
      </c>
      <c r="C246" s="47">
        <f t="shared" si="13"/>
        <v>636</v>
      </c>
      <c r="D246" s="6" t="s">
        <v>392</v>
      </c>
      <c r="E246" s="88" t="s">
        <v>149</v>
      </c>
      <c r="F246" s="77" t="s">
        <v>333</v>
      </c>
      <c r="G246" s="20" t="s">
        <v>582</v>
      </c>
      <c r="H246" s="85" t="s">
        <v>534</v>
      </c>
      <c r="I246" s="86" t="s">
        <v>534</v>
      </c>
      <c r="J246" s="58" t="s">
        <v>534</v>
      </c>
      <c r="K246" s="44" t="s">
        <v>534</v>
      </c>
      <c r="L246" s="357" t="s">
        <v>525</v>
      </c>
      <c r="M246" s="102" t="s">
        <v>535</v>
      </c>
      <c r="N246" s="175" t="s">
        <v>580</v>
      </c>
    </row>
    <row r="247" spans="1:14" s="42" customFormat="1" ht="48" x14ac:dyDescent="0.2">
      <c r="A247" s="102">
        <f t="shared" si="13"/>
        <v>218</v>
      </c>
      <c r="B247" s="47">
        <f t="shared" si="13"/>
        <v>1917</v>
      </c>
      <c r="C247" s="47">
        <f t="shared" si="13"/>
        <v>637</v>
      </c>
      <c r="D247" s="6" t="s">
        <v>399</v>
      </c>
      <c r="E247" s="88" t="s">
        <v>144</v>
      </c>
      <c r="F247" s="71" t="s">
        <v>334</v>
      </c>
      <c r="G247" s="34" t="s">
        <v>217</v>
      </c>
      <c r="H247" s="85" t="s">
        <v>534</v>
      </c>
      <c r="I247" s="86" t="s">
        <v>534</v>
      </c>
      <c r="J247" s="58" t="s">
        <v>534</v>
      </c>
      <c r="K247" s="44" t="s">
        <v>534</v>
      </c>
      <c r="L247" s="357" t="s">
        <v>525</v>
      </c>
      <c r="M247" s="102" t="s">
        <v>526</v>
      </c>
      <c r="N247" s="175" t="s">
        <v>580</v>
      </c>
    </row>
    <row r="248" spans="1:14" s="42" customFormat="1" ht="132" x14ac:dyDescent="0.2">
      <c r="A248" s="102">
        <f t="shared" ref="A248:C263" si="14">SUM(A247+1)</f>
        <v>219</v>
      </c>
      <c r="B248" s="47">
        <f t="shared" si="14"/>
        <v>1918</v>
      </c>
      <c r="C248" s="47">
        <f t="shared" si="14"/>
        <v>638</v>
      </c>
      <c r="D248" s="6" t="s">
        <v>398</v>
      </c>
      <c r="E248" s="88" t="s">
        <v>149</v>
      </c>
      <c r="F248" s="71" t="s">
        <v>335</v>
      </c>
      <c r="G248" s="46" t="s">
        <v>581</v>
      </c>
      <c r="H248" s="85" t="s">
        <v>534</v>
      </c>
      <c r="I248" s="86" t="s">
        <v>534</v>
      </c>
      <c r="J248" s="58" t="s">
        <v>534</v>
      </c>
      <c r="K248" s="44" t="s">
        <v>534</v>
      </c>
      <c r="L248" s="357" t="s">
        <v>525</v>
      </c>
      <c r="M248" s="102" t="s">
        <v>535</v>
      </c>
      <c r="N248" s="175" t="s">
        <v>580</v>
      </c>
    </row>
    <row r="249" spans="1:14" s="42" customFormat="1" ht="84" x14ac:dyDescent="0.2">
      <c r="A249" s="102">
        <f t="shared" si="14"/>
        <v>220</v>
      </c>
      <c r="B249" s="47">
        <f t="shared" si="14"/>
        <v>1919</v>
      </c>
      <c r="C249" s="47">
        <f t="shared" si="14"/>
        <v>639</v>
      </c>
      <c r="D249" s="6" t="s">
        <v>397</v>
      </c>
      <c r="E249" s="88" t="s">
        <v>144</v>
      </c>
      <c r="F249" s="147" t="s">
        <v>350</v>
      </c>
      <c r="G249" s="10" t="s">
        <v>217</v>
      </c>
      <c r="H249" s="85" t="s">
        <v>534</v>
      </c>
      <c r="I249" s="86" t="s">
        <v>534</v>
      </c>
      <c r="J249" s="58" t="s">
        <v>534</v>
      </c>
      <c r="K249" s="44" t="s">
        <v>534</v>
      </c>
      <c r="L249" s="357" t="s">
        <v>525</v>
      </c>
      <c r="M249" s="102" t="s">
        <v>526</v>
      </c>
      <c r="N249" s="175" t="s">
        <v>580</v>
      </c>
    </row>
    <row r="250" spans="1:14" s="42" customFormat="1" ht="84" x14ac:dyDescent="0.2">
      <c r="A250" s="102">
        <f t="shared" si="14"/>
        <v>221</v>
      </c>
      <c r="B250" s="47">
        <f t="shared" si="14"/>
        <v>1920</v>
      </c>
      <c r="C250" s="47">
        <f t="shared" si="14"/>
        <v>640</v>
      </c>
      <c r="D250" s="6" t="s">
        <v>393</v>
      </c>
      <c r="E250" s="88" t="s">
        <v>149</v>
      </c>
      <c r="F250" s="77" t="s">
        <v>336</v>
      </c>
      <c r="G250" s="20" t="s">
        <v>582</v>
      </c>
      <c r="H250" s="85" t="s">
        <v>534</v>
      </c>
      <c r="I250" s="86" t="s">
        <v>534</v>
      </c>
      <c r="J250" s="58" t="s">
        <v>534</v>
      </c>
      <c r="K250" s="44" t="s">
        <v>534</v>
      </c>
      <c r="L250" s="357" t="s">
        <v>525</v>
      </c>
      <c r="M250" s="102" t="s">
        <v>535</v>
      </c>
      <c r="N250" s="175" t="s">
        <v>580</v>
      </c>
    </row>
    <row r="251" spans="1:14" s="42" customFormat="1" ht="48" x14ac:dyDescent="0.2">
      <c r="A251" s="102">
        <f t="shared" si="14"/>
        <v>222</v>
      </c>
      <c r="B251" s="47">
        <f t="shared" si="14"/>
        <v>1921</v>
      </c>
      <c r="C251" s="47">
        <f t="shared" si="14"/>
        <v>641</v>
      </c>
      <c r="D251" s="6" t="s">
        <v>400</v>
      </c>
      <c r="E251" s="88" t="s">
        <v>144</v>
      </c>
      <c r="F251" s="77" t="s">
        <v>337</v>
      </c>
      <c r="G251" s="34" t="s">
        <v>217</v>
      </c>
      <c r="H251" s="85" t="s">
        <v>534</v>
      </c>
      <c r="I251" s="86" t="s">
        <v>534</v>
      </c>
      <c r="J251" s="58" t="s">
        <v>534</v>
      </c>
      <c r="K251" s="44" t="s">
        <v>534</v>
      </c>
      <c r="L251" s="357" t="s">
        <v>525</v>
      </c>
      <c r="M251" s="102" t="s">
        <v>526</v>
      </c>
      <c r="N251" s="175" t="s">
        <v>580</v>
      </c>
    </row>
    <row r="252" spans="1:14" s="42" customFormat="1" ht="132" x14ac:dyDescent="0.2">
      <c r="A252" s="102">
        <f t="shared" si="14"/>
        <v>223</v>
      </c>
      <c r="B252" s="47">
        <f t="shared" si="14"/>
        <v>1922</v>
      </c>
      <c r="C252" s="47">
        <f t="shared" si="14"/>
        <v>642</v>
      </c>
      <c r="D252" s="6" t="s">
        <v>401</v>
      </c>
      <c r="E252" s="88" t="s">
        <v>149</v>
      </c>
      <c r="F252" s="71" t="s">
        <v>338</v>
      </c>
      <c r="G252" s="46" t="s">
        <v>581</v>
      </c>
      <c r="H252" s="85" t="s">
        <v>534</v>
      </c>
      <c r="I252" s="86" t="s">
        <v>534</v>
      </c>
      <c r="J252" s="58" t="s">
        <v>534</v>
      </c>
      <c r="K252" s="44" t="s">
        <v>534</v>
      </c>
      <c r="L252" s="357" t="s">
        <v>525</v>
      </c>
      <c r="M252" s="102" t="s">
        <v>535</v>
      </c>
      <c r="N252" s="175" t="s">
        <v>580</v>
      </c>
    </row>
    <row r="253" spans="1:14" s="42" customFormat="1" ht="84" x14ac:dyDescent="0.2">
      <c r="A253" s="102">
        <f t="shared" si="14"/>
        <v>224</v>
      </c>
      <c r="B253" s="47">
        <f t="shared" si="14"/>
        <v>1923</v>
      </c>
      <c r="C253" s="47">
        <f t="shared" si="14"/>
        <v>643</v>
      </c>
      <c r="D253" s="6" t="s">
        <v>402</v>
      </c>
      <c r="E253" s="88" t="s">
        <v>144</v>
      </c>
      <c r="F253" s="147" t="s">
        <v>351</v>
      </c>
      <c r="G253" s="10" t="s">
        <v>217</v>
      </c>
      <c r="H253" s="85" t="s">
        <v>534</v>
      </c>
      <c r="I253" s="86" t="s">
        <v>534</v>
      </c>
      <c r="J253" s="58" t="s">
        <v>534</v>
      </c>
      <c r="K253" s="44" t="s">
        <v>534</v>
      </c>
      <c r="L253" s="357" t="s">
        <v>525</v>
      </c>
      <c r="M253" s="102" t="s">
        <v>526</v>
      </c>
      <c r="N253" s="175" t="s">
        <v>580</v>
      </c>
    </row>
    <row r="254" spans="1:14" s="42" customFormat="1" ht="72" x14ac:dyDescent="0.2">
      <c r="A254" s="102">
        <f t="shared" si="14"/>
        <v>225</v>
      </c>
      <c r="B254" s="47">
        <f t="shared" si="14"/>
        <v>1924</v>
      </c>
      <c r="C254" s="47">
        <f t="shared" si="14"/>
        <v>644</v>
      </c>
      <c r="D254" s="203" t="s">
        <v>403</v>
      </c>
      <c r="E254" s="66" t="s">
        <v>149</v>
      </c>
      <c r="F254" s="38" t="s">
        <v>330</v>
      </c>
      <c r="G254" s="20" t="s">
        <v>582</v>
      </c>
      <c r="H254" s="85" t="s">
        <v>534</v>
      </c>
      <c r="I254" s="86" t="s">
        <v>534</v>
      </c>
      <c r="J254" s="58" t="s">
        <v>534</v>
      </c>
      <c r="K254" s="44" t="s">
        <v>534</v>
      </c>
      <c r="L254" s="357" t="s">
        <v>525</v>
      </c>
      <c r="M254" s="102" t="s">
        <v>535</v>
      </c>
      <c r="N254" s="175" t="s">
        <v>580</v>
      </c>
    </row>
    <row r="255" spans="1:14" s="42" customFormat="1" ht="36" x14ac:dyDescent="0.2">
      <c r="A255" s="102">
        <f t="shared" si="14"/>
        <v>226</v>
      </c>
      <c r="B255" s="47">
        <f t="shared" si="14"/>
        <v>1925</v>
      </c>
      <c r="C255" s="47">
        <f t="shared" si="14"/>
        <v>645</v>
      </c>
      <c r="D255" s="6" t="s">
        <v>404</v>
      </c>
      <c r="E255" s="88" t="s">
        <v>144</v>
      </c>
      <c r="F255" s="71" t="s">
        <v>331</v>
      </c>
      <c r="G255" s="34" t="s">
        <v>217</v>
      </c>
      <c r="H255" s="85" t="s">
        <v>534</v>
      </c>
      <c r="I255" s="86" t="s">
        <v>534</v>
      </c>
      <c r="J255" s="58" t="s">
        <v>534</v>
      </c>
      <c r="K255" s="44" t="s">
        <v>534</v>
      </c>
      <c r="L255" s="357" t="s">
        <v>525</v>
      </c>
      <c r="M255" s="102" t="s">
        <v>526</v>
      </c>
      <c r="N255" s="175" t="s">
        <v>580</v>
      </c>
    </row>
    <row r="256" spans="1:14" s="42" customFormat="1" ht="120" x14ac:dyDescent="0.2">
      <c r="A256" s="102">
        <f t="shared" si="14"/>
        <v>227</v>
      </c>
      <c r="B256" s="47">
        <f t="shared" si="14"/>
        <v>1926</v>
      </c>
      <c r="C256" s="47">
        <f t="shared" si="14"/>
        <v>646</v>
      </c>
      <c r="D256" s="6" t="s">
        <v>405</v>
      </c>
      <c r="E256" s="88" t="s">
        <v>149</v>
      </c>
      <c r="F256" s="71" t="s">
        <v>332</v>
      </c>
      <c r="G256" s="46" t="s">
        <v>581</v>
      </c>
      <c r="H256" s="85" t="s">
        <v>534</v>
      </c>
      <c r="I256" s="86" t="s">
        <v>534</v>
      </c>
      <c r="J256" s="58" t="s">
        <v>534</v>
      </c>
      <c r="K256" s="44" t="s">
        <v>534</v>
      </c>
      <c r="L256" s="357" t="s">
        <v>525</v>
      </c>
      <c r="M256" s="102" t="s">
        <v>535</v>
      </c>
      <c r="N256" s="175" t="s">
        <v>580</v>
      </c>
    </row>
    <row r="257" spans="1:14" s="42" customFormat="1" ht="72" x14ac:dyDescent="0.2">
      <c r="A257" s="102">
        <f t="shared" si="14"/>
        <v>228</v>
      </c>
      <c r="B257" s="47">
        <f t="shared" si="14"/>
        <v>1927</v>
      </c>
      <c r="C257" s="47">
        <f t="shared" si="14"/>
        <v>647</v>
      </c>
      <c r="D257" s="6" t="s">
        <v>406</v>
      </c>
      <c r="E257" s="88" t="s">
        <v>144</v>
      </c>
      <c r="F257" s="147" t="s">
        <v>349</v>
      </c>
      <c r="G257" s="10" t="s">
        <v>217</v>
      </c>
      <c r="H257" s="85" t="s">
        <v>534</v>
      </c>
      <c r="I257" s="86" t="s">
        <v>534</v>
      </c>
      <c r="J257" s="58" t="s">
        <v>534</v>
      </c>
      <c r="K257" s="44" t="s">
        <v>534</v>
      </c>
      <c r="L257" s="357" t="s">
        <v>525</v>
      </c>
      <c r="M257" s="102" t="s">
        <v>526</v>
      </c>
      <c r="N257" s="175" t="s">
        <v>580</v>
      </c>
    </row>
    <row r="258" spans="1:14" s="42" customFormat="1" ht="72" x14ac:dyDescent="0.2">
      <c r="A258" s="102">
        <f t="shared" si="14"/>
        <v>229</v>
      </c>
      <c r="B258" s="47">
        <f t="shared" si="14"/>
        <v>1928</v>
      </c>
      <c r="C258" s="47">
        <f t="shared" si="14"/>
        <v>648</v>
      </c>
      <c r="D258" s="6" t="s">
        <v>407</v>
      </c>
      <c r="E258" s="88" t="s">
        <v>149</v>
      </c>
      <c r="F258" s="77" t="s">
        <v>333</v>
      </c>
      <c r="G258" s="20" t="s">
        <v>582</v>
      </c>
      <c r="H258" s="85" t="s">
        <v>534</v>
      </c>
      <c r="I258" s="86" t="s">
        <v>534</v>
      </c>
      <c r="J258" s="58" t="s">
        <v>534</v>
      </c>
      <c r="K258" s="44" t="s">
        <v>534</v>
      </c>
      <c r="L258" s="357" t="s">
        <v>525</v>
      </c>
      <c r="M258" s="102" t="s">
        <v>535</v>
      </c>
      <c r="N258" s="175" t="s">
        <v>580</v>
      </c>
    </row>
    <row r="259" spans="1:14" s="42" customFormat="1" ht="48" x14ac:dyDescent="0.2">
      <c r="A259" s="102">
        <f t="shared" si="14"/>
        <v>230</v>
      </c>
      <c r="B259" s="47">
        <f t="shared" si="14"/>
        <v>1929</v>
      </c>
      <c r="C259" s="47">
        <f t="shared" si="14"/>
        <v>649</v>
      </c>
      <c r="D259" s="6" t="s">
        <v>408</v>
      </c>
      <c r="E259" s="88" t="s">
        <v>144</v>
      </c>
      <c r="F259" s="71" t="s">
        <v>334</v>
      </c>
      <c r="G259" s="34" t="s">
        <v>217</v>
      </c>
      <c r="H259" s="85" t="s">
        <v>534</v>
      </c>
      <c r="I259" s="86" t="s">
        <v>534</v>
      </c>
      <c r="J259" s="58" t="s">
        <v>534</v>
      </c>
      <c r="K259" s="44" t="s">
        <v>534</v>
      </c>
      <c r="L259" s="357" t="s">
        <v>525</v>
      </c>
      <c r="M259" s="102" t="s">
        <v>526</v>
      </c>
      <c r="N259" s="175" t="s">
        <v>580</v>
      </c>
    </row>
    <row r="260" spans="1:14" s="42" customFormat="1" ht="132" x14ac:dyDescent="0.2">
      <c r="A260" s="102">
        <f t="shared" si="14"/>
        <v>231</v>
      </c>
      <c r="B260" s="47">
        <f t="shared" si="14"/>
        <v>1930</v>
      </c>
      <c r="C260" s="47">
        <f t="shared" si="14"/>
        <v>650</v>
      </c>
      <c r="D260" s="6" t="s">
        <v>409</v>
      </c>
      <c r="E260" s="88" t="s">
        <v>149</v>
      </c>
      <c r="F260" s="71" t="s">
        <v>335</v>
      </c>
      <c r="G260" s="46" t="s">
        <v>581</v>
      </c>
      <c r="H260" s="85" t="s">
        <v>534</v>
      </c>
      <c r="I260" s="86" t="s">
        <v>534</v>
      </c>
      <c r="J260" s="58" t="s">
        <v>534</v>
      </c>
      <c r="K260" s="44" t="s">
        <v>534</v>
      </c>
      <c r="L260" s="357" t="s">
        <v>525</v>
      </c>
      <c r="M260" s="102" t="s">
        <v>535</v>
      </c>
      <c r="N260" s="175" t="s">
        <v>580</v>
      </c>
    </row>
    <row r="261" spans="1:14" s="42" customFormat="1" ht="84" x14ac:dyDescent="0.2">
      <c r="A261" s="102">
        <f t="shared" si="14"/>
        <v>232</v>
      </c>
      <c r="B261" s="47">
        <f t="shared" si="14"/>
        <v>1931</v>
      </c>
      <c r="C261" s="47">
        <f t="shared" si="14"/>
        <v>651</v>
      </c>
      <c r="D261" s="6" t="s">
        <v>410</v>
      </c>
      <c r="E261" s="88" t="s">
        <v>144</v>
      </c>
      <c r="F261" s="147" t="s">
        <v>350</v>
      </c>
      <c r="G261" s="10" t="s">
        <v>217</v>
      </c>
      <c r="H261" s="85" t="s">
        <v>534</v>
      </c>
      <c r="I261" s="86" t="s">
        <v>534</v>
      </c>
      <c r="J261" s="58" t="s">
        <v>534</v>
      </c>
      <c r="K261" s="44" t="s">
        <v>534</v>
      </c>
      <c r="L261" s="357" t="s">
        <v>525</v>
      </c>
      <c r="M261" s="102" t="s">
        <v>526</v>
      </c>
      <c r="N261" s="175" t="s">
        <v>580</v>
      </c>
    </row>
    <row r="262" spans="1:14" s="42" customFormat="1" ht="84" x14ac:dyDescent="0.2">
      <c r="A262" s="102">
        <f t="shared" si="14"/>
        <v>233</v>
      </c>
      <c r="B262" s="47">
        <f t="shared" si="14"/>
        <v>1932</v>
      </c>
      <c r="C262" s="47">
        <f t="shared" si="14"/>
        <v>652</v>
      </c>
      <c r="D262" s="6" t="s">
        <v>411</v>
      </c>
      <c r="E262" s="88" t="s">
        <v>149</v>
      </c>
      <c r="F262" s="77" t="s">
        <v>336</v>
      </c>
      <c r="G262" s="20" t="s">
        <v>582</v>
      </c>
      <c r="H262" s="85" t="s">
        <v>534</v>
      </c>
      <c r="I262" s="86" t="s">
        <v>534</v>
      </c>
      <c r="J262" s="58" t="s">
        <v>534</v>
      </c>
      <c r="K262" s="44" t="s">
        <v>534</v>
      </c>
      <c r="L262" s="357" t="s">
        <v>525</v>
      </c>
      <c r="M262" s="102" t="s">
        <v>535</v>
      </c>
      <c r="N262" s="175" t="s">
        <v>580</v>
      </c>
    </row>
    <row r="263" spans="1:14" s="42" customFormat="1" ht="48" x14ac:dyDescent="0.2">
      <c r="A263" s="102">
        <f t="shared" si="14"/>
        <v>234</v>
      </c>
      <c r="B263" s="47">
        <f t="shared" si="14"/>
        <v>1933</v>
      </c>
      <c r="C263" s="47">
        <f t="shared" si="14"/>
        <v>653</v>
      </c>
      <c r="D263" s="6" t="s">
        <v>412</v>
      </c>
      <c r="E263" s="88" t="s">
        <v>144</v>
      </c>
      <c r="F263" s="77" t="s">
        <v>337</v>
      </c>
      <c r="G263" s="34" t="s">
        <v>217</v>
      </c>
      <c r="H263" s="85" t="s">
        <v>534</v>
      </c>
      <c r="I263" s="86" t="s">
        <v>534</v>
      </c>
      <c r="J263" s="58" t="s">
        <v>534</v>
      </c>
      <c r="K263" s="44" t="s">
        <v>534</v>
      </c>
      <c r="L263" s="357" t="s">
        <v>525</v>
      </c>
      <c r="M263" s="102" t="s">
        <v>526</v>
      </c>
      <c r="N263" s="175" t="s">
        <v>580</v>
      </c>
    </row>
    <row r="264" spans="1:14" s="42" customFormat="1" ht="132" x14ac:dyDescent="0.2">
      <c r="A264" s="102">
        <f t="shared" ref="A264:C277" si="15">SUM(A263+1)</f>
        <v>235</v>
      </c>
      <c r="B264" s="47">
        <f t="shared" si="15"/>
        <v>1934</v>
      </c>
      <c r="C264" s="47">
        <f t="shared" si="15"/>
        <v>654</v>
      </c>
      <c r="D264" s="6" t="s">
        <v>413</v>
      </c>
      <c r="E264" s="88" t="s">
        <v>149</v>
      </c>
      <c r="F264" s="71" t="s">
        <v>338</v>
      </c>
      <c r="G264" s="46" t="s">
        <v>581</v>
      </c>
      <c r="H264" s="85" t="s">
        <v>534</v>
      </c>
      <c r="I264" s="86" t="s">
        <v>534</v>
      </c>
      <c r="J264" s="58" t="s">
        <v>534</v>
      </c>
      <c r="K264" s="44" t="s">
        <v>534</v>
      </c>
      <c r="L264" s="357" t="s">
        <v>525</v>
      </c>
      <c r="M264" s="102" t="s">
        <v>535</v>
      </c>
      <c r="N264" s="175" t="s">
        <v>580</v>
      </c>
    </row>
    <row r="265" spans="1:14" s="42" customFormat="1" ht="84" x14ac:dyDescent="0.2">
      <c r="A265" s="102">
        <f t="shared" si="15"/>
        <v>236</v>
      </c>
      <c r="B265" s="47">
        <f t="shared" si="15"/>
        <v>1935</v>
      </c>
      <c r="C265" s="47">
        <f t="shared" si="15"/>
        <v>655</v>
      </c>
      <c r="D265" s="6" t="s">
        <v>414</v>
      </c>
      <c r="E265" s="88" t="s">
        <v>144</v>
      </c>
      <c r="F265" s="147" t="s">
        <v>351</v>
      </c>
      <c r="G265" s="10" t="s">
        <v>217</v>
      </c>
      <c r="H265" s="85" t="s">
        <v>534</v>
      </c>
      <c r="I265" s="86" t="s">
        <v>534</v>
      </c>
      <c r="J265" s="58" t="s">
        <v>534</v>
      </c>
      <c r="K265" s="44" t="s">
        <v>534</v>
      </c>
      <c r="L265" s="357" t="s">
        <v>525</v>
      </c>
      <c r="M265" s="102" t="s">
        <v>526</v>
      </c>
      <c r="N265" s="175" t="s">
        <v>580</v>
      </c>
    </row>
    <row r="266" spans="1:14" s="42" customFormat="1" ht="72" x14ac:dyDescent="0.2">
      <c r="A266" s="102">
        <f t="shared" si="15"/>
        <v>237</v>
      </c>
      <c r="B266" s="47">
        <f t="shared" si="15"/>
        <v>1936</v>
      </c>
      <c r="C266" s="47">
        <f t="shared" si="15"/>
        <v>656</v>
      </c>
      <c r="D266" s="203" t="s">
        <v>415</v>
      </c>
      <c r="E266" s="66" t="s">
        <v>149</v>
      </c>
      <c r="F266" s="38" t="s">
        <v>330</v>
      </c>
      <c r="G266" s="20" t="s">
        <v>582</v>
      </c>
      <c r="H266" s="85" t="s">
        <v>534</v>
      </c>
      <c r="I266" s="86" t="s">
        <v>534</v>
      </c>
      <c r="J266" s="58" t="s">
        <v>534</v>
      </c>
      <c r="K266" s="44" t="s">
        <v>534</v>
      </c>
      <c r="L266" s="357" t="s">
        <v>525</v>
      </c>
      <c r="M266" s="102" t="s">
        <v>535</v>
      </c>
      <c r="N266" s="175" t="s">
        <v>580</v>
      </c>
    </row>
    <row r="267" spans="1:14" s="42" customFormat="1" ht="36" x14ac:dyDescent="0.2">
      <c r="A267" s="102">
        <f t="shared" si="15"/>
        <v>238</v>
      </c>
      <c r="B267" s="47">
        <f t="shared" si="15"/>
        <v>1937</v>
      </c>
      <c r="C267" s="47">
        <f t="shared" si="15"/>
        <v>657</v>
      </c>
      <c r="D267" s="6" t="s">
        <v>416</v>
      </c>
      <c r="E267" s="88" t="s">
        <v>144</v>
      </c>
      <c r="F267" s="71" t="s">
        <v>331</v>
      </c>
      <c r="G267" s="34" t="s">
        <v>217</v>
      </c>
      <c r="H267" s="85" t="s">
        <v>534</v>
      </c>
      <c r="I267" s="86" t="s">
        <v>534</v>
      </c>
      <c r="J267" s="58" t="s">
        <v>534</v>
      </c>
      <c r="K267" s="44" t="s">
        <v>534</v>
      </c>
      <c r="L267" s="357" t="s">
        <v>525</v>
      </c>
      <c r="M267" s="102" t="s">
        <v>526</v>
      </c>
      <c r="N267" s="175" t="s">
        <v>580</v>
      </c>
    </row>
    <row r="268" spans="1:14" s="42" customFormat="1" ht="120" x14ac:dyDescent="0.2">
      <c r="A268" s="102">
        <f t="shared" si="15"/>
        <v>239</v>
      </c>
      <c r="B268" s="47">
        <f t="shared" si="15"/>
        <v>1938</v>
      </c>
      <c r="C268" s="47">
        <f t="shared" si="15"/>
        <v>658</v>
      </c>
      <c r="D268" s="6" t="s">
        <v>417</v>
      </c>
      <c r="E268" s="88" t="s">
        <v>149</v>
      </c>
      <c r="F268" s="71" t="s">
        <v>332</v>
      </c>
      <c r="G268" s="46" t="s">
        <v>581</v>
      </c>
      <c r="H268" s="85" t="s">
        <v>534</v>
      </c>
      <c r="I268" s="86" t="s">
        <v>534</v>
      </c>
      <c r="J268" s="58" t="s">
        <v>534</v>
      </c>
      <c r="K268" s="44" t="s">
        <v>534</v>
      </c>
      <c r="L268" s="357" t="s">
        <v>525</v>
      </c>
      <c r="M268" s="102" t="s">
        <v>535</v>
      </c>
      <c r="N268" s="175" t="s">
        <v>580</v>
      </c>
    </row>
    <row r="269" spans="1:14" s="42" customFormat="1" ht="72" x14ac:dyDescent="0.2">
      <c r="A269" s="102">
        <f t="shared" si="15"/>
        <v>240</v>
      </c>
      <c r="B269" s="47">
        <f t="shared" si="15"/>
        <v>1939</v>
      </c>
      <c r="C269" s="47">
        <f t="shared" si="15"/>
        <v>659</v>
      </c>
      <c r="D269" s="6" t="s">
        <v>418</v>
      </c>
      <c r="E269" s="88" t="s">
        <v>144</v>
      </c>
      <c r="F269" s="147" t="s">
        <v>349</v>
      </c>
      <c r="G269" s="10" t="s">
        <v>217</v>
      </c>
      <c r="H269" s="85" t="s">
        <v>534</v>
      </c>
      <c r="I269" s="86" t="s">
        <v>534</v>
      </c>
      <c r="J269" s="58" t="s">
        <v>534</v>
      </c>
      <c r="K269" s="44" t="s">
        <v>534</v>
      </c>
      <c r="L269" s="357" t="s">
        <v>525</v>
      </c>
      <c r="M269" s="102" t="s">
        <v>526</v>
      </c>
      <c r="N269" s="175" t="s">
        <v>580</v>
      </c>
    </row>
    <row r="270" spans="1:14" s="42" customFormat="1" ht="72" x14ac:dyDescent="0.2">
      <c r="A270" s="102">
        <f t="shared" si="15"/>
        <v>241</v>
      </c>
      <c r="B270" s="47">
        <f t="shared" si="15"/>
        <v>1940</v>
      </c>
      <c r="C270" s="47">
        <f t="shared" si="15"/>
        <v>660</v>
      </c>
      <c r="D270" s="6" t="s">
        <v>419</v>
      </c>
      <c r="E270" s="88" t="s">
        <v>149</v>
      </c>
      <c r="F270" s="77" t="s">
        <v>333</v>
      </c>
      <c r="G270" s="20" t="s">
        <v>582</v>
      </c>
      <c r="H270" s="85" t="s">
        <v>534</v>
      </c>
      <c r="I270" s="86" t="s">
        <v>534</v>
      </c>
      <c r="J270" s="58" t="s">
        <v>534</v>
      </c>
      <c r="K270" s="44" t="s">
        <v>534</v>
      </c>
      <c r="L270" s="357" t="s">
        <v>525</v>
      </c>
      <c r="M270" s="102" t="s">
        <v>535</v>
      </c>
      <c r="N270" s="175" t="s">
        <v>580</v>
      </c>
    </row>
    <row r="271" spans="1:14" s="42" customFormat="1" ht="48" x14ac:dyDescent="0.2">
      <c r="A271" s="102">
        <f t="shared" si="15"/>
        <v>242</v>
      </c>
      <c r="B271" s="47">
        <f t="shared" si="15"/>
        <v>1941</v>
      </c>
      <c r="C271" s="47">
        <f t="shared" si="15"/>
        <v>661</v>
      </c>
      <c r="D271" s="6" t="s">
        <v>420</v>
      </c>
      <c r="E271" s="88" t="s">
        <v>144</v>
      </c>
      <c r="F271" s="71" t="s">
        <v>334</v>
      </c>
      <c r="G271" s="34" t="s">
        <v>217</v>
      </c>
      <c r="H271" s="85" t="s">
        <v>534</v>
      </c>
      <c r="I271" s="86" t="s">
        <v>534</v>
      </c>
      <c r="J271" s="58" t="s">
        <v>534</v>
      </c>
      <c r="K271" s="44" t="s">
        <v>534</v>
      </c>
      <c r="L271" s="357" t="s">
        <v>525</v>
      </c>
      <c r="M271" s="102" t="s">
        <v>526</v>
      </c>
      <c r="N271" s="175" t="s">
        <v>580</v>
      </c>
    </row>
    <row r="272" spans="1:14" s="42" customFormat="1" ht="132" x14ac:dyDescent="0.2">
      <c r="A272" s="102">
        <f t="shared" si="15"/>
        <v>243</v>
      </c>
      <c r="B272" s="47">
        <f t="shared" si="15"/>
        <v>1942</v>
      </c>
      <c r="C272" s="47">
        <f t="shared" si="15"/>
        <v>662</v>
      </c>
      <c r="D272" s="6" t="s">
        <v>421</v>
      </c>
      <c r="E272" s="88" t="s">
        <v>149</v>
      </c>
      <c r="F272" s="71" t="s">
        <v>335</v>
      </c>
      <c r="G272" s="46" t="s">
        <v>581</v>
      </c>
      <c r="H272" s="85" t="s">
        <v>534</v>
      </c>
      <c r="I272" s="86" t="s">
        <v>534</v>
      </c>
      <c r="J272" s="58" t="s">
        <v>534</v>
      </c>
      <c r="K272" s="44" t="s">
        <v>534</v>
      </c>
      <c r="L272" s="357" t="s">
        <v>525</v>
      </c>
      <c r="M272" s="102" t="s">
        <v>535</v>
      </c>
      <c r="N272" s="175" t="s">
        <v>580</v>
      </c>
    </row>
    <row r="273" spans="1:14" s="42" customFormat="1" ht="84" x14ac:dyDescent="0.2">
      <c r="A273" s="102">
        <f t="shared" si="15"/>
        <v>244</v>
      </c>
      <c r="B273" s="47">
        <f t="shared" si="15"/>
        <v>1943</v>
      </c>
      <c r="C273" s="47">
        <f t="shared" si="15"/>
        <v>663</v>
      </c>
      <c r="D273" s="6" t="s">
        <v>422</v>
      </c>
      <c r="E273" s="88" t="s">
        <v>144</v>
      </c>
      <c r="F273" s="147" t="s">
        <v>350</v>
      </c>
      <c r="G273" s="10" t="s">
        <v>217</v>
      </c>
      <c r="H273" s="85" t="s">
        <v>534</v>
      </c>
      <c r="I273" s="86" t="s">
        <v>534</v>
      </c>
      <c r="J273" s="58" t="s">
        <v>534</v>
      </c>
      <c r="K273" s="44" t="s">
        <v>534</v>
      </c>
      <c r="L273" s="357" t="s">
        <v>525</v>
      </c>
      <c r="M273" s="102" t="s">
        <v>526</v>
      </c>
      <c r="N273" s="175" t="s">
        <v>580</v>
      </c>
    </row>
    <row r="274" spans="1:14" s="42" customFormat="1" ht="84" x14ac:dyDescent="0.2">
      <c r="A274" s="102">
        <f t="shared" si="15"/>
        <v>245</v>
      </c>
      <c r="B274" s="47">
        <f t="shared" si="15"/>
        <v>1944</v>
      </c>
      <c r="C274" s="47">
        <f t="shared" si="15"/>
        <v>664</v>
      </c>
      <c r="D274" s="6" t="s">
        <v>423</v>
      </c>
      <c r="E274" s="88" t="s">
        <v>149</v>
      </c>
      <c r="F274" s="77" t="s">
        <v>336</v>
      </c>
      <c r="G274" s="20" t="s">
        <v>582</v>
      </c>
      <c r="H274" s="85" t="s">
        <v>534</v>
      </c>
      <c r="I274" s="86" t="s">
        <v>534</v>
      </c>
      <c r="J274" s="58" t="s">
        <v>534</v>
      </c>
      <c r="K274" s="44" t="s">
        <v>534</v>
      </c>
      <c r="L274" s="357" t="s">
        <v>525</v>
      </c>
      <c r="M274" s="102" t="s">
        <v>535</v>
      </c>
      <c r="N274" s="175" t="s">
        <v>580</v>
      </c>
    </row>
    <row r="275" spans="1:14" s="42" customFormat="1" ht="48" x14ac:dyDescent="0.2">
      <c r="A275" s="102">
        <f t="shared" si="15"/>
        <v>246</v>
      </c>
      <c r="B275" s="47">
        <f t="shared" si="15"/>
        <v>1945</v>
      </c>
      <c r="C275" s="47">
        <f t="shared" si="15"/>
        <v>665</v>
      </c>
      <c r="D275" s="6" t="s">
        <v>424</v>
      </c>
      <c r="E275" s="88" t="s">
        <v>144</v>
      </c>
      <c r="F275" s="77" t="s">
        <v>337</v>
      </c>
      <c r="G275" s="34" t="s">
        <v>217</v>
      </c>
      <c r="H275" s="85" t="s">
        <v>534</v>
      </c>
      <c r="I275" s="86" t="s">
        <v>534</v>
      </c>
      <c r="J275" s="58" t="s">
        <v>534</v>
      </c>
      <c r="K275" s="44" t="s">
        <v>534</v>
      </c>
      <c r="L275" s="357" t="s">
        <v>525</v>
      </c>
      <c r="M275" s="102" t="s">
        <v>526</v>
      </c>
      <c r="N275" s="175" t="s">
        <v>580</v>
      </c>
    </row>
    <row r="276" spans="1:14" s="42" customFormat="1" ht="132" x14ac:dyDescent="0.2">
      <c r="A276" s="102">
        <f t="shared" si="15"/>
        <v>247</v>
      </c>
      <c r="B276" s="47">
        <f t="shared" si="15"/>
        <v>1946</v>
      </c>
      <c r="C276" s="47">
        <f t="shared" si="15"/>
        <v>666</v>
      </c>
      <c r="D276" s="6" t="s">
        <v>425</v>
      </c>
      <c r="E276" s="88" t="s">
        <v>149</v>
      </c>
      <c r="F276" s="71" t="s">
        <v>338</v>
      </c>
      <c r="G276" s="46" t="s">
        <v>581</v>
      </c>
      <c r="H276" s="85" t="s">
        <v>534</v>
      </c>
      <c r="I276" s="86" t="s">
        <v>534</v>
      </c>
      <c r="J276" s="58" t="s">
        <v>534</v>
      </c>
      <c r="K276" s="44" t="s">
        <v>534</v>
      </c>
      <c r="L276" s="357" t="s">
        <v>525</v>
      </c>
      <c r="M276" s="102" t="s">
        <v>535</v>
      </c>
      <c r="N276" s="175" t="s">
        <v>580</v>
      </c>
    </row>
    <row r="277" spans="1:14" s="42" customFormat="1" ht="84" x14ac:dyDescent="0.2">
      <c r="A277" s="102">
        <f t="shared" si="15"/>
        <v>248</v>
      </c>
      <c r="B277" s="47">
        <f t="shared" si="15"/>
        <v>1947</v>
      </c>
      <c r="C277" s="47">
        <f t="shared" si="15"/>
        <v>667</v>
      </c>
      <c r="D277" s="6" t="s">
        <v>426</v>
      </c>
      <c r="E277" s="88" t="s">
        <v>144</v>
      </c>
      <c r="F277" s="147" t="s">
        <v>351</v>
      </c>
      <c r="G277" s="10" t="s">
        <v>217</v>
      </c>
      <c r="H277" s="85" t="s">
        <v>534</v>
      </c>
      <c r="I277" s="86" t="s">
        <v>534</v>
      </c>
      <c r="J277" s="58" t="s">
        <v>534</v>
      </c>
      <c r="K277" s="44" t="s">
        <v>534</v>
      </c>
      <c r="L277" s="357" t="s">
        <v>525</v>
      </c>
      <c r="M277" s="102" t="s">
        <v>526</v>
      </c>
      <c r="N277" s="175" t="s">
        <v>580</v>
      </c>
    </row>
    <row r="278" spans="1:14" s="130" customFormat="1" ht="12.75" hidden="1" thickBot="1" x14ac:dyDescent="0.25">
      <c r="A278" s="253"/>
      <c r="B278" s="409" t="s">
        <v>357</v>
      </c>
      <c r="C278" s="409"/>
      <c r="D278" s="409"/>
      <c r="E278" s="409"/>
      <c r="F278" s="409"/>
      <c r="G278" s="409"/>
      <c r="H278" s="409"/>
      <c r="I278" s="409"/>
      <c r="J278" s="409"/>
      <c r="K278" s="409"/>
      <c r="L278" s="410"/>
      <c r="M278" s="266"/>
      <c r="N278" s="108"/>
    </row>
    <row r="279" spans="1:14" s="42" customFormat="1" ht="12.75" hidden="1" x14ac:dyDescent="0.15">
      <c r="A279" s="101">
        <v>249</v>
      </c>
      <c r="B279" s="181" t="s">
        <v>375</v>
      </c>
      <c r="C279" s="156"/>
      <c r="D279" s="157" t="s">
        <v>358</v>
      </c>
      <c r="E279" s="158" t="s">
        <v>374</v>
      </c>
      <c r="F279" s="158"/>
      <c r="G279" s="165"/>
      <c r="H279" s="197"/>
      <c r="I279" s="165"/>
      <c r="J279" s="160"/>
      <c r="K279" s="197"/>
      <c r="L279" s="159"/>
      <c r="M279" s="102"/>
      <c r="N279" s="107"/>
    </row>
    <row r="280" spans="1:14" s="42" customFormat="1" ht="12.75" hidden="1" x14ac:dyDescent="0.15">
      <c r="A280" s="102">
        <v>250</v>
      </c>
      <c r="B280" s="182" t="s">
        <v>376</v>
      </c>
      <c r="C280" s="149"/>
      <c r="D280" s="98" t="s">
        <v>359</v>
      </c>
      <c r="E280" s="150" t="s">
        <v>374</v>
      </c>
      <c r="F280" s="150"/>
      <c r="G280" s="166"/>
      <c r="H280" s="163"/>
      <c r="I280" s="166"/>
      <c r="J280" s="161"/>
      <c r="K280" s="163"/>
      <c r="L280" s="151"/>
      <c r="M280" s="102"/>
      <c r="N280" s="107"/>
    </row>
    <row r="281" spans="1:14" s="42" customFormat="1" ht="12.75" hidden="1" x14ac:dyDescent="0.15">
      <c r="A281" s="102">
        <v>251</v>
      </c>
      <c r="B281" s="182" t="s">
        <v>377</v>
      </c>
      <c r="C281" s="149"/>
      <c r="D281" s="97" t="s">
        <v>360</v>
      </c>
      <c r="E281" s="150" t="s">
        <v>374</v>
      </c>
      <c r="F281" s="150"/>
      <c r="G281" s="166"/>
      <c r="H281" s="163"/>
      <c r="I281" s="166"/>
      <c r="J281" s="161"/>
      <c r="K281" s="163"/>
      <c r="L281" s="151"/>
      <c r="M281" s="102"/>
      <c r="N281" s="107"/>
    </row>
    <row r="282" spans="1:14" s="42" customFormat="1" ht="12.75" hidden="1" x14ac:dyDescent="0.15">
      <c r="A282" s="102">
        <v>252</v>
      </c>
      <c r="B282" s="182" t="s">
        <v>378</v>
      </c>
      <c r="C282" s="149"/>
      <c r="D282" s="97" t="s">
        <v>361</v>
      </c>
      <c r="E282" s="150" t="s">
        <v>374</v>
      </c>
      <c r="F282" s="150"/>
      <c r="G282" s="166"/>
      <c r="H282" s="163"/>
      <c r="I282" s="166"/>
      <c r="J282" s="161"/>
      <c r="K282" s="163"/>
      <c r="L282" s="151"/>
      <c r="M282" s="102"/>
      <c r="N282" s="107"/>
    </row>
    <row r="283" spans="1:14" s="42" customFormat="1" ht="13.5" hidden="1" thickBot="1" x14ac:dyDescent="0.2">
      <c r="A283" s="105">
        <v>253</v>
      </c>
      <c r="B283" s="183" t="s">
        <v>379</v>
      </c>
      <c r="C283" s="152"/>
      <c r="D283" s="153" t="s">
        <v>362</v>
      </c>
      <c r="E283" s="154" t="s">
        <v>374</v>
      </c>
      <c r="F283" s="154"/>
      <c r="G283" s="167"/>
      <c r="H283" s="164"/>
      <c r="I283" s="167"/>
      <c r="J283" s="162"/>
      <c r="K283" s="164"/>
      <c r="L283" s="155"/>
      <c r="M283" s="105"/>
      <c r="N283" s="267"/>
    </row>
    <row r="284" spans="1:14" x14ac:dyDescent="0.15">
      <c r="D284" s="52" t="s">
        <v>592</v>
      </c>
    </row>
  </sheetData>
  <mergeCells count="11">
    <mergeCell ref="B278:L278"/>
    <mergeCell ref="G1:G3"/>
    <mergeCell ref="N1:N3"/>
    <mergeCell ref="A1:A3"/>
    <mergeCell ref="B1:B3"/>
    <mergeCell ref="C1:C3"/>
    <mergeCell ref="D1:D3"/>
    <mergeCell ref="E1:E3"/>
    <mergeCell ref="F1:F3"/>
    <mergeCell ref="H1:L2"/>
    <mergeCell ref="M1:M3"/>
  </mergeCells>
  <pageMargins left="0.7" right="0.7" top="0.75" bottom="0.75" header="0.3" footer="0.3"/>
  <pageSetup scale="50" fitToHeight="0" orientation="landscape" horizontalDpi="4294967293" r:id="rId1"/>
  <headerFooter>
    <oddHeader>&amp;C&amp;"Arial,Regular"&amp;14Attachment A: Source Documentation Requirements for Program Year (PY) 2014 and PY 2015 Workforce Investment Act (WIA) Data Element Validation</oddHeader>
    <oddFooter>&amp;C&amp;P</oddFooter>
  </headerFooter>
  <ignoredErrors>
    <ignoredError sqref="G190 G19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C4B382-7232-4BEA-BCCE-0D3E17789B51}"/>
</file>

<file path=customXml/itemProps2.xml><?xml version="1.0" encoding="utf-8"?>
<ds:datastoreItem xmlns:ds="http://schemas.openxmlformats.org/officeDocument/2006/customXml" ds:itemID="{4AA422AA-AB77-4652-8DC9-E54D8ABFAEA8}"/>
</file>

<file path=customXml/itemProps3.xml><?xml version="1.0" encoding="utf-8"?>
<ds:datastoreItem xmlns:ds="http://schemas.openxmlformats.org/officeDocument/2006/customXml" ds:itemID="{25E94D2D-6A87-4149-BFAE-1838122DB9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Date Element Validation</vt:lpstr>
      <vt:lpstr>Instructions!Print_Area</vt:lpstr>
    </vt:vector>
  </TitlesOfParts>
  <Company>TRC - Mitretek Systems,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McEacern</dc:creator>
  <cp:lastModifiedBy>LaToya Ransom</cp:lastModifiedBy>
  <cp:lastPrinted>2016-05-06T18:57:03Z</cp:lastPrinted>
  <dcterms:created xsi:type="dcterms:W3CDTF">2004-01-02T18:14:09Z</dcterms:created>
  <dcterms:modified xsi:type="dcterms:W3CDTF">2016-05-11T16:53:15Z</dcterms:modified>
</cp:coreProperties>
</file>