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45" windowWidth="20115" windowHeight="7740" tabRatio="746" activeTab="1"/>
  </bookViews>
  <sheets>
    <sheet name="Data Warning" sheetId="5" r:id="rId1"/>
    <sheet name="Improper Payment Rate" sheetId="1" r:id="rId2"/>
    <sheet name="Integrity Rates with C.I." sheetId="2" r:id="rId3"/>
    <sheet name="Overpayments by Cause" sheetId="3" r:id="rId4"/>
    <sheet name="Overpayments by Responsibility" sheetId="4" r:id="rId5"/>
  </sheets>
  <definedNames>
    <definedName name="_xlnm._FilterDatabase" localSheetId="1" hidden="1">'Improper Payment Rate'!$A$7:$A$59</definedName>
    <definedName name="_xlnm._FilterDatabase" localSheetId="3" hidden="1">'Overpayments by Cause'!$A$4:$F$783</definedName>
    <definedName name="_xlnm._FilterDatabase" localSheetId="4" hidden="1">'Overpayments by Responsibility'!$A$3:$F$678</definedName>
    <definedName name="_xlnm.Print_Area" localSheetId="0">'Data Warning'!$A$1:$N$2</definedName>
  </definedNames>
  <calcPr calcId="145621"/>
</workbook>
</file>

<file path=xl/calcChain.xml><?xml version="1.0" encoding="utf-8"?>
<calcChain xmlns="http://schemas.openxmlformats.org/spreadsheetml/2006/main">
  <c r="F781" i="3" l="1"/>
  <c r="F782" i="3" s="1"/>
  <c r="F783" i="3" s="1"/>
  <c r="F766" i="3"/>
  <c r="F767" i="3" s="1"/>
  <c r="F768" i="3" s="1"/>
  <c r="F751" i="3"/>
  <c r="F752" i="3" s="1"/>
  <c r="F753" i="3" s="1"/>
  <c r="F736" i="3"/>
  <c r="F737" i="3" s="1"/>
  <c r="F738" i="3" s="1"/>
  <c r="F721" i="3"/>
  <c r="F722" i="3" s="1"/>
  <c r="F723" i="3" s="1"/>
  <c r="F706" i="3"/>
  <c r="F707" i="3" s="1"/>
  <c r="F708" i="3" s="1"/>
  <c r="F691" i="3"/>
  <c r="F692" i="3" s="1"/>
  <c r="F693" i="3" s="1"/>
  <c r="F676" i="3"/>
  <c r="F677" i="3" s="1"/>
  <c r="F678" i="3" s="1"/>
  <c r="F661" i="3"/>
  <c r="F662" i="3" s="1"/>
  <c r="F663" i="3" s="1"/>
  <c r="F646" i="3"/>
  <c r="F647" i="3" s="1"/>
  <c r="F648" i="3" s="1"/>
  <c r="F631" i="3"/>
  <c r="F632" i="3" s="1"/>
  <c r="F633" i="3" s="1"/>
  <c r="F616" i="3"/>
  <c r="F617" i="3" s="1"/>
  <c r="F618" i="3" s="1"/>
  <c r="F601" i="3"/>
  <c r="F602" i="3" s="1"/>
  <c r="F603" i="3" s="1"/>
  <c r="F586" i="3"/>
  <c r="F587" i="3" s="1"/>
  <c r="F588" i="3" s="1"/>
  <c r="F571" i="3"/>
  <c r="F572" i="3" s="1"/>
  <c r="F573" i="3" s="1"/>
  <c r="F556" i="3"/>
  <c r="F557" i="3" s="1"/>
  <c r="F558" i="3" s="1"/>
  <c r="F541" i="3"/>
  <c r="F542" i="3" s="1"/>
  <c r="F543" i="3" s="1"/>
  <c r="F526" i="3"/>
  <c r="F527" i="3" s="1"/>
  <c r="F528" i="3" s="1"/>
  <c r="F511" i="3"/>
  <c r="F512" i="3" s="1"/>
  <c r="F513" i="3" s="1"/>
  <c r="F496" i="3"/>
  <c r="F497" i="3" s="1"/>
  <c r="F498" i="3" s="1"/>
  <c r="F481" i="3"/>
  <c r="F482" i="3" s="1"/>
  <c r="F483" i="3" s="1"/>
  <c r="F466" i="3"/>
  <c r="F467" i="3" s="1"/>
  <c r="F468" i="3" s="1"/>
  <c r="F451" i="3"/>
  <c r="F452" i="3" s="1"/>
  <c r="F453" i="3" s="1"/>
  <c r="F436" i="3"/>
  <c r="F437" i="3" s="1"/>
  <c r="F438" i="3" s="1"/>
  <c r="F421" i="3"/>
  <c r="F422" i="3" s="1"/>
  <c r="F423" i="3" s="1"/>
  <c r="F406" i="3"/>
  <c r="F407" i="3" s="1"/>
  <c r="F408" i="3" s="1"/>
  <c r="F392" i="3"/>
  <c r="F393" i="3" s="1"/>
  <c r="F391" i="3"/>
  <c r="F376" i="3"/>
  <c r="F377" i="3" s="1"/>
  <c r="F378" i="3" s="1"/>
  <c r="F361" i="3"/>
  <c r="F362" i="3" s="1"/>
  <c r="F363" i="3" s="1"/>
  <c r="F346" i="3"/>
  <c r="F347" i="3" s="1"/>
  <c r="F348" i="3" s="1"/>
  <c r="F331" i="3"/>
  <c r="F332" i="3" s="1"/>
  <c r="F333" i="3" s="1"/>
  <c r="F316" i="3"/>
  <c r="F317" i="3" s="1"/>
  <c r="F318" i="3" s="1"/>
  <c r="F301" i="3"/>
  <c r="F302" i="3" s="1"/>
  <c r="F303" i="3" s="1"/>
  <c r="F286" i="3"/>
  <c r="F287" i="3" s="1"/>
  <c r="F288" i="3" s="1"/>
  <c r="F271" i="3"/>
  <c r="F272" i="3" s="1"/>
  <c r="F273" i="3" s="1"/>
  <c r="F256" i="3"/>
  <c r="F257" i="3" s="1"/>
  <c r="F258" i="3" s="1"/>
  <c r="F241" i="3"/>
  <c r="F242" i="3" s="1"/>
  <c r="F243" i="3" s="1"/>
  <c r="F226" i="3"/>
  <c r="F227" i="3" s="1"/>
  <c r="F228" i="3" s="1"/>
  <c r="F211" i="3"/>
  <c r="F212" i="3" s="1"/>
  <c r="F213" i="3" s="1"/>
  <c r="F196" i="3"/>
  <c r="F197" i="3" s="1"/>
  <c r="F198" i="3" s="1"/>
  <c r="F181" i="3"/>
  <c r="F182" i="3" s="1"/>
  <c r="F183" i="3" s="1"/>
  <c r="F166" i="3"/>
  <c r="F167" i="3" s="1"/>
  <c r="F168" i="3" s="1"/>
  <c r="F151" i="3"/>
  <c r="F152" i="3" s="1"/>
  <c r="F153" i="3" s="1"/>
  <c r="F136" i="3"/>
  <c r="F137" i="3" s="1"/>
  <c r="F138" i="3" s="1"/>
  <c r="F121" i="3"/>
  <c r="F122" i="3" s="1"/>
  <c r="F123" i="3" s="1"/>
  <c r="F106" i="3"/>
  <c r="F107" i="3" s="1"/>
  <c r="F108" i="3" s="1"/>
  <c r="F91" i="3"/>
  <c r="F92" i="3" s="1"/>
  <c r="F93" i="3" s="1"/>
  <c r="F76" i="3"/>
  <c r="F77" i="3" s="1"/>
  <c r="F78" i="3" s="1"/>
  <c r="F61" i="3"/>
  <c r="F62" i="3" s="1"/>
  <c r="F63" i="3" s="1"/>
  <c r="F46" i="3"/>
  <c r="F47" i="3" s="1"/>
  <c r="F48" i="3" s="1"/>
  <c r="F31" i="3"/>
  <c r="F32" i="3" s="1"/>
  <c r="F33" i="3" s="1"/>
  <c r="F16" i="3"/>
  <c r="F17" i="3" s="1"/>
  <c r="F18" i="3" s="1"/>
  <c r="F676" i="4"/>
  <c r="F677" i="4" s="1"/>
  <c r="F678" i="4" s="1"/>
  <c r="F663" i="4"/>
  <c r="F664" i="4" s="1"/>
  <c r="F665" i="4" s="1"/>
  <c r="F650" i="4"/>
  <c r="F651" i="4" s="1"/>
  <c r="F652" i="4" s="1"/>
  <c r="F637" i="4"/>
  <c r="F638" i="4" s="1"/>
  <c r="F639" i="4" s="1"/>
  <c r="F624" i="4"/>
  <c r="F625" i="4" s="1"/>
  <c r="F626" i="4" s="1"/>
  <c r="F611" i="4"/>
  <c r="F612" i="4" s="1"/>
  <c r="F613" i="4" s="1"/>
  <c r="F598" i="4"/>
  <c r="F599" i="4" s="1"/>
  <c r="F600" i="4" s="1"/>
  <c r="F585" i="4"/>
  <c r="F586" i="4" s="1"/>
  <c r="F587" i="4" s="1"/>
  <c r="F573" i="4"/>
  <c r="F574" i="4" s="1"/>
  <c r="F572" i="4"/>
  <c r="F559" i="4"/>
  <c r="F560" i="4" s="1"/>
  <c r="F561" i="4" s="1"/>
  <c r="F546" i="4"/>
  <c r="F547" i="4" s="1"/>
  <c r="F548" i="4" s="1"/>
  <c r="F533" i="4"/>
  <c r="F534" i="4" s="1"/>
  <c r="F535" i="4" s="1"/>
  <c r="F520" i="4"/>
  <c r="F521" i="4" s="1"/>
  <c r="F522" i="4" s="1"/>
  <c r="F507" i="4"/>
  <c r="F508" i="4" s="1"/>
  <c r="F509" i="4" s="1"/>
  <c r="F494" i="4"/>
  <c r="F495" i="4" s="1"/>
  <c r="F496" i="4" s="1"/>
  <c r="F481" i="4"/>
  <c r="F482" i="4" s="1"/>
  <c r="F483" i="4" s="1"/>
  <c r="F468" i="4"/>
  <c r="F469" i="4" s="1"/>
  <c r="F470" i="4" s="1"/>
  <c r="F455" i="4"/>
  <c r="F456" i="4" s="1"/>
  <c r="F457" i="4" s="1"/>
  <c r="F443" i="4"/>
  <c r="F444" i="4" s="1"/>
  <c r="F442" i="4"/>
  <c r="F429" i="4"/>
  <c r="F430" i="4" s="1"/>
  <c r="F431" i="4" s="1"/>
  <c r="F416" i="4"/>
  <c r="F417" i="4" s="1"/>
  <c r="F418" i="4" s="1"/>
  <c r="F403" i="4"/>
  <c r="F404" i="4" s="1"/>
  <c r="F405" i="4" s="1"/>
  <c r="F390" i="4"/>
  <c r="F391" i="4" s="1"/>
  <c r="F392" i="4" s="1"/>
  <c r="F377" i="4"/>
  <c r="F378" i="4" s="1"/>
  <c r="F379" i="4" s="1"/>
  <c r="F365" i="4"/>
  <c r="F366" i="4" s="1"/>
  <c r="F364" i="4"/>
  <c r="F351" i="4"/>
  <c r="F352" i="4" s="1"/>
  <c r="F353" i="4" s="1"/>
  <c r="F338" i="4"/>
  <c r="F339" i="4" s="1"/>
  <c r="F340" i="4" s="1"/>
  <c r="F325" i="4"/>
  <c r="F326" i="4" s="1"/>
  <c r="F327" i="4" s="1"/>
  <c r="F312" i="4"/>
  <c r="F313" i="4" s="1"/>
  <c r="F314" i="4" s="1"/>
  <c r="F299" i="4"/>
  <c r="F300" i="4" s="1"/>
  <c r="F301" i="4" s="1"/>
  <c r="F286" i="4"/>
  <c r="F287" i="4" s="1"/>
  <c r="F288" i="4" s="1"/>
  <c r="F273" i="4"/>
  <c r="F274" i="4" s="1"/>
  <c r="F275" i="4" s="1"/>
  <c r="F260" i="4"/>
  <c r="F261" i="4" s="1"/>
  <c r="F262" i="4" s="1"/>
  <c r="F247" i="4"/>
  <c r="F248" i="4" s="1"/>
  <c r="F249" i="4" s="1"/>
  <c r="F235" i="4"/>
  <c r="F236" i="4" s="1"/>
  <c r="F234" i="4"/>
  <c r="F221" i="4"/>
  <c r="F222" i="4" s="1"/>
  <c r="F223" i="4" s="1"/>
  <c r="F208" i="4"/>
  <c r="F209" i="4" s="1"/>
  <c r="F210" i="4" s="1"/>
  <c r="F195" i="4"/>
  <c r="F196" i="4" s="1"/>
  <c r="F197" i="4" s="1"/>
  <c r="F182" i="4"/>
  <c r="F183" i="4" s="1"/>
  <c r="F184" i="4" s="1"/>
  <c r="F169" i="4"/>
  <c r="F170" i="4" s="1"/>
  <c r="F171" i="4" s="1"/>
  <c r="F157" i="4"/>
  <c r="F158" i="4" s="1"/>
  <c r="F156" i="4"/>
  <c r="F143" i="4"/>
  <c r="F144" i="4" s="1"/>
  <c r="F145" i="4" s="1"/>
  <c r="F130" i="4"/>
  <c r="F131" i="4" s="1"/>
  <c r="F132" i="4" s="1"/>
  <c r="F117" i="4"/>
  <c r="F118" i="4" s="1"/>
  <c r="F119" i="4" s="1"/>
  <c r="F104" i="4"/>
  <c r="F105" i="4" s="1"/>
  <c r="F106" i="4" s="1"/>
  <c r="F91" i="4"/>
  <c r="F92" i="4" s="1"/>
  <c r="F93" i="4" s="1"/>
  <c r="F78" i="4"/>
  <c r="F79" i="4" s="1"/>
  <c r="F80" i="4" s="1"/>
  <c r="F65" i="4"/>
  <c r="F66" i="4" s="1"/>
  <c r="F67" i="4" s="1"/>
  <c r="F52" i="4"/>
  <c r="F53" i="4" s="1"/>
  <c r="F54" i="4" s="1"/>
  <c r="F39" i="4"/>
  <c r="F40" i="4" s="1"/>
  <c r="F41" i="4" s="1"/>
  <c r="F27" i="4"/>
  <c r="F28" i="4" s="1"/>
  <c r="F26" i="4"/>
  <c r="F13" i="4"/>
  <c r="F14" i="4" s="1"/>
  <c r="F15" i="4" s="1"/>
</calcChain>
</file>

<file path=xl/sharedStrings.xml><?xml version="1.0" encoding="utf-8"?>
<sst xmlns="http://schemas.openxmlformats.org/spreadsheetml/2006/main" count="2522" uniqueCount="140">
  <si>
    <t>Unemployment Insurance Integrity Rates</t>
  </si>
  <si>
    <t>Notes:</t>
  </si>
  <si>
    <t>These data are based on a completion rate of 99.82%</t>
  </si>
  <si>
    <t>and are subject to change upon completion of the remaining cases.</t>
  </si>
  <si>
    <t>*Rates excludes technically proper payments.</t>
  </si>
  <si>
    <t xml:space="preserve"> Excludes Improper payments attributed to another SWAs action</t>
  </si>
  <si>
    <t>From: CY 2015 QTR 4 To: CY 2016 QTR 3</t>
  </si>
  <si>
    <t>Improper</t>
  </si>
  <si>
    <t>Over</t>
  </si>
  <si>
    <t>Under</t>
  </si>
  <si>
    <t>Payment</t>
  </si>
  <si>
    <t>Rate*</t>
  </si>
  <si>
    <t>(OP+UP)</t>
  </si>
  <si>
    <t>$ Amount</t>
  </si>
  <si>
    <t>(OP) Rate*</t>
  </si>
  <si>
    <t>(UP) Rate*</t>
  </si>
  <si>
    <t>Work Search</t>
  </si>
  <si>
    <t>ST</t>
  </si>
  <si>
    <t>Sample</t>
  </si>
  <si>
    <t>Amount Paid</t>
  </si>
  <si>
    <t>(a)</t>
  </si>
  <si>
    <t>(b)</t>
  </si>
  <si>
    <t>(c)</t>
  </si>
  <si>
    <t>(d)</t>
  </si>
  <si>
    <t>[(a)+(c)]</t>
  </si>
  <si>
    <t>[(b)+(d)]</t>
  </si>
  <si>
    <t>Rate</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</si>
  <si>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</si>
  <si>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</si>
  <si>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</si>
  <si>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</si>
  <si>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</si>
  <si>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</si>
  <si>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</si>
  <si>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</si>
  <si>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</si>
  <si>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</si>
  <si>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</si>
  <si>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</si>
  <si>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</si>
  <si>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</si>
  <si>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</si>
  <si>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</si>
  <si>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</si>
  <si>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</si>
  <si>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</si>
  <si>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</si>
  <si>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</si>
  <si>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</si>
  <si>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</si>
  <si>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</si>
  <si>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</si>
  <si>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</si>
  <si>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</si>
  <si>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</si>
  <si>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</si>
  <si>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</si>
  <si>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</si>
  <si>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</si>
  <si>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</si>
  <si>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</si>
  <si>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</si>
  <si>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</si>
  <si>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</si>
  <si>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</si>
  <si>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</si>
  <si>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</si>
  <si>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</si>
  <si>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</si>
  <si>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</si>
  <si>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</si>
  <si>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</si>
  <si>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</si>
  <si>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</si>
  <si>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</si>
  <si>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</si>
  <si>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</si>
  <si>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</si>
  <si>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</si>
  <si>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UI Benefit Accuracy Measurement Rates</t>
  </si>
  <si>
    <t>Batch Range 201540 through 201639</t>
  </si>
  <si>
    <t>Notes: **Federal law does not contain an exception allowing a work search formal warning in lieu of a finding</t>
  </si>
  <si>
    <t xml:space="preserve">       of ineligibility. Therefore, a state that has a law or policy that calls for issuing a formal warning</t>
  </si>
  <si>
    <t xml:space="preserve">       while paying UC for a week during which the work search requirement was not met is out of conformity</t>
  </si>
  <si>
    <t xml:space="preserve">       with federal UC law.</t>
  </si>
  <si>
    <t xml:space="preserve">       *Excludes technically proper payments due to good cause or against equity and good conscience</t>
  </si>
  <si>
    <t>Rate**</t>
  </si>
  <si>
    <t>Agency</t>
  </si>
  <si>
    <t>Amount</t>
  </si>
  <si>
    <t>95% CI</t>
  </si>
  <si>
    <t>With Formal</t>
  </si>
  <si>
    <t>BYE</t>
  </si>
  <si>
    <t>Fraud</t>
  </si>
  <si>
    <t>Responsible</t>
  </si>
  <si>
    <t>Paid</t>
  </si>
  <si>
    <t>+/-</t>
  </si>
  <si>
    <t>Warnings</t>
  </si>
  <si>
    <t>.</t>
  </si>
  <si>
    <t xml:space="preserve">Work Search </t>
  </si>
  <si>
    <t xml:space="preserve">Formal </t>
  </si>
  <si>
    <t>Warnings**</t>
  </si>
  <si>
    <t>Percent of</t>
  </si>
  <si>
    <t>Estimated</t>
  </si>
  <si>
    <t>State</t>
  </si>
  <si>
    <t>Dollars Paid</t>
  </si>
  <si>
    <t>Dollars OP</t>
  </si>
  <si>
    <t>st</t>
  </si>
  <si>
    <t>Benefit Year Earnings</t>
  </si>
  <si>
    <t>Separation Issues</t>
  </si>
  <si>
    <t>Able+Available</t>
  </si>
  <si>
    <t>ES Registration</t>
  </si>
  <si>
    <t>Other Eligibility</t>
  </si>
  <si>
    <t>Base Period Wage Iss.</t>
  </si>
  <si>
    <t>Sev./Vac./SSI/Pension</t>
  </si>
  <si>
    <t>Other Issues</t>
  </si>
  <si>
    <t>Dependent Allowance</t>
  </si>
  <si>
    <t>Total</t>
  </si>
  <si>
    <t>Amt. Paid</t>
  </si>
  <si>
    <t>Claimant Only</t>
  </si>
  <si>
    <t>Claimant + Employer</t>
  </si>
  <si>
    <t>Claimant + Agency</t>
  </si>
  <si>
    <t>Agency Only</t>
  </si>
  <si>
    <t>Employer Only</t>
  </si>
  <si>
    <t>Clmnt+Empl+Agy</t>
  </si>
  <si>
    <t>All Others</t>
  </si>
  <si>
    <t>Employer + Agency</t>
  </si>
  <si>
    <t>Prepared by: ETA Office of Unemployment Insurance on 31 Jan 17</t>
  </si>
  <si>
    <t>Excluding</t>
  </si>
  <si>
    <t xml:space="preserve">Rate </t>
  </si>
  <si>
    <t>Including</t>
  </si>
  <si>
    <t xml:space="preserve">         Excludes improper payments cause by another SWA's action</t>
  </si>
  <si>
    <t>Responsibility*</t>
  </si>
  <si>
    <t>Overpayments* by Cause CY 2015 Qtr. 4 to CY 2016 Qtr. 3</t>
  </si>
  <si>
    <t>Overpayments* by Responsibility CY 2015 Qtr. 4 to CY 2016 Qtr. 3</t>
  </si>
  <si>
    <t>Cause*</t>
  </si>
  <si>
    <t xml:space="preserve">  Excludes Improper payments attributed to another SWAs action</t>
  </si>
  <si>
    <t>Readers are strongly cautioned that it may be misleading to compare one state's payment accuracy rates with another state's rates. No two states' written laws, regulations, and policies specifying eligibility conditions are identical, and differences in these conditions influence the potential for error. States have developed many different ways to determine monetary entitlement to UI. Additionally, nonmonetary requirements are, in large part, based on how a state interprets its law. Two states may have identical laws, but may interpret them quite differently. States with stringent or complex provisions tend to have higher improper payment rates than those with simpler, more straightforward provisions (See the 2016 “Comparison of State Unemployment Laws,” http://workforcesecurity.doleta.gov/unemploy/comparison2016.asp).</t>
  </si>
  <si>
    <t>Because the BAM data are based on small sample, the estimated improper payment rate is subject to a sampling and non-sampling error. Sampling error is the error that arises in a data collection process as a result of taking a sample from a population rather than using the whole population. Therefore a confidence interval, expressed as +/- x percentage points, is constructed for the estimated improper payment rates. The actual rate is expected to lie within 95 percent of the intervals constructed from repeated samples of the same size and selected in the same manner as the BAM sample. Non-sampling error is the error that arises in a data collection process as a result of factors other than taking a sample. These errors can include, but are not limited to, timeliness of data collection, data entry errors, biased questions in fact-finding, biased decision making, and inappropriate analysis and conclusions completed by state investigators or false or inaccurate information provided by survey respondents.</t>
  </si>
  <si>
    <t>See Data Warning Message</t>
  </si>
  <si>
    <t xml:space="preserve">  See UIPL 09-13 Change 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</si>
</sst>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164" formatCode="0.000%"/>
  </numFmts>
  <fonts count="2" x14ac:knownFonts="1">
    <font>
      <sz val="11"/>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27">
    <xf numFmtId="0" fontId="0" fillId="0" borderId="0" xfId="0"/>
    <xf numFmtId="0" fontId="0" fillId="2" borderId="2" xfId="0" applyFill="1" applyBorder="1"/>
    <xf numFmtId="0" fontId="0" fillId="2" borderId="3" xfId="0" applyFill="1" applyBorder="1"/>
    <xf numFmtId="0" fontId="0" fillId="2" borderId="4" xfId="0" applyFill="1" applyBorder="1"/>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0" borderId="0" xfId="0" applyAlignment="1">
      <alignment horizontal="center"/>
    </xf>
    <xf numFmtId="0" fontId="0" fillId="0" borderId="1" xfId="0" applyBorder="1"/>
    <xf numFmtId="6" fontId="0" fillId="0" borderId="1" xfId="0" applyNumberFormat="1" applyBorder="1"/>
    <xf numFmtId="164" fontId="0" fillId="0" borderId="0" xfId="0" applyNumberFormat="1"/>
    <xf numFmtId="164" fontId="0" fillId="2" borderId="2" xfId="0" applyNumberFormat="1" applyFill="1" applyBorder="1" applyAlignment="1">
      <alignment horizontal="center"/>
    </xf>
    <xf numFmtId="164" fontId="0" fillId="2" borderId="3" xfId="0" applyNumberFormat="1" applyFill="1" applyBorder="1" applyAlignment="1">
      <alignment horizontal="center"/>
    </xf>
    <xf numFmtId="164" fontId="0" fillId="2" borderId="4" xfId="0" applyNumberFormat="1" applyFill="1" applyBorder="1" applyAlignment="1">
      <alignment horizontal="center"/>
    </xf>
    <xf numFmtId="164" fontId="0" fillId="0" borderId="1" xfId="0" applyNumberFormat="1" applyBorder="1"/>
    <xf numFmtId="0" fontId="0" fillId="0" borderId="1" xfId="0" applyBorder="1" applyAlignment="1">
      <alignment horizontal="center"/>
    </xf>
    <xf numFmtId="0" fontId="0" fillId="2" borderId="4" xfId="0" applyFill="1" applyBorder="1" applyAlignment="1">
      <alignment horizontal="left"/>
    </xf>
    <xf numFmtId="0" fontId="1" fillId="0" borderId="0" xfId="1"/>
    <xf numFmtId="0" fontId="1" fillId="3" borderId="0" xfId="1" applyFill="1"/>
    <xf numFmtId="164" fontId="0" fillId="3" borderId="0" xfId="0" applyNumberFormat="1" applyFill="1"/>
    <xf numFmtId="0" fontId="0" fillId="0" borderId="5" xfId="0" applyBorder="1" applyAlignment="1"/>
    <xf numFmtId="0" fontId="0" fillId="3" borderId="0" xfId="0" applyFill="1"/>
    <xf numFmtId="0" fontId="0" fillId="3" borderId="6" xfId="0" applyFill="1" applyBorder="1" applyAlignment="1">
      <alignment horizontal="left" vertical="center" wrapText="1"/>
    </xf>
    <xf numFmtId="0" fontId="0" fillId="3" borderId="7" xfId="0" applyFill="1" applyBorder="1" applyAlignment="1">
      <alignment horizontal="left" vertical="center" wrapText="1"/>
    </xf>
    <xf numFmtId="0" fontId="0" fillId="3" borderId="8" xfId="0" applyFill="1" applyBorder="1" applyAlignment="1">
      <alignment horizontal="left" vertical="center" wrapText="1"/>
    </xf>
    <xf numFmtId="0" fontId="0" fillId="0" borderId="0" xfId="0" applyAlignment="1">
      <alignment horizontal="center"/>
    </xf>
    <xf numFmtId="0" fontId="0" fillId="0" borderId="5" xfId="0"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dr.doleta.gov/directives/corr_doc.cfm?DOCN=742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
  <sheetViews>
    <sheetView zoomScaleNormal="100" workbookViewId="0">
      <selection sqref="A1:N1"/>
    </sheetView>
  </sheetViews>
  <sheetFormatPr defaultRowHeight="15" x14ac:dyDescent="0.25"/>
  <sheetData>
    <row r="1" spans="1:14" ht="112.5" customHeight="1" x14ac:dyDescent="0.25">
      <c r="A1" s="22" t="s">
        <v>136</v>
      </c>
      <c r="B1" s="23"/>
      <c r="C1" s="23"/>
      <c r="D1" s="23"/>
      <c r="E1" s="23"/>
      <c r="F1" s="23"/>
      <c r="G1" s="23"/>
      <c r="H1" s="23"/>
      <c r="I1" s="23"/>
      <c r="J1" s="23"/>
      <c r="K1" s="23"/>
      <c r="L1" s="23"/>
      <c r="M1" s="23"/>
      <c r="N1" s="24"/>
    </row>
    <row r="2" spans="1:14" ht="121.5" customHeight="1" x14ac:dyDescent="0.25">
      <c r="A2" s="22" t="s">
        <v>137</v>
      </c>
      <c r="B2" s="23"/>
      <c r="C2" s="23"/>
      <c r="D2" s="23"/>
      <c r="E2" s="23"/>
      <c r="F2" s="23"/>
      <c r="G2" s="23"/>
      <c r="H2" s="23"/>
      <c r="I2" s="23"/>
      <c r="J2" s="23"/>
      <c r="K2" s="23"/>
      <c r="L2" s="23"/>
      <c r="M2" s="23"/>
      <c r="N2" s="24"/>
    </row>
  </sheetData>
  <mergeCells count="2">
    <mergeCell ref="A1:N1"/>
    <mergeCell ref="A2:N2"/>
  </mergeCells>
  <pageMargins left="0.7" right="0.7" top="0.75" bottom="0.75" header="0.3" footer="0.3"/>
  <pageSetup scale="9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tabSelected="1" workbookViewId="0">
      <pane ySplit="7" topLeftCell="A8" activePane="bottomLeft" state="frozen"/>
      <selection pane="bottomLeft" sqref="A1:G1"/>
    </sheetView>
  </sheetViews>
  <sheetFormatPr defaultRowHeight="15" x14ac:dyDescent="0.25"/>
  <cols>
    <col min="1" max="1" width="5.7109375" customWidth="1"/>
    <col min="2" max="2" width="8.140625" customWidth="1"/>
    <col min="3" max="3" width="15.5703125" bestFit="1" customWidth="1"/>
    <col min="4" max="4" width="10.42578125" style="10" bestFit="1" customWidth="1"/>
    <col min="5" max="5" width="14.5703125" bestFit="1" customWidth="1"/>
    <col min="6" max="6" width="10.28515625" style="10" bestFit="1" customWidth="1"/>
    <col min="7" max="7" width="12.85546875" bestFit="1" customWidth="1"/>
    <col min="8" max="8" width="9.7109375" style="10" customWidth="1"/>
    <col min="9" max="9" width="14.5703125" bestFit="1" customWidth="1"/>
    <col min="10" max="10" width="11.7109375" customWidth="1"/>
  </cols>
  <sheetData>
    <row r="1" spans="1:9" x14ac:dyDescent="0.25">
      <c r="A1" s="25" t="s">
        <v>0</v>
      </c>
      <c r="B1" s="25"/>
      <c r="C1" s="25"/>
      <c r="D1" s="25"/>
      <c r="E1" s="25"/>
      <c r="F1" s="25"/>
      <c r="G1" s="25"/>
      <c r="H1" s="18" t="s">
        <v>138</v>
      </c>
      <c r="I1" s="21"/>
    </row>
    <row r="2" spans="1:9" x14ac:dyDescent="0.25">
      <c r="A2" s="26" t="s">
        <v>6</v>
      </c>
      <c r="B2" s="26"/>
      <c r="C2" s="26"/>
      <c r="D2" s="26"/>
      <c r="E2" s="26"/>
      <c r="F2" s="26"/>
      <c r="G2" s="26"/>
      <c r="H2" s="20"/>
      <c r="I2" s="20"/>
    </row>
    <row r="3" spans="1:9" x14ac:dyDescent="0.25">
      <c r="A3" s="1"/>
      <c r="B3" s="4"/>
      <c r="C3" s="4"/>
      <c r="D3" s="11"/>
      <c r="E3" s="4"/>
      <c r="F3" s="11"/>
      <c r="G3" s="4"/>
      <c r="H3" s="11" t="s">
        <v>7</v>
      </c>
      <c r="I3" s="4" t="s">
        <v>7</v>
      </c>
    </row>
    <row r="4" spans="1:9" x14ac:dyDescent="0.25">
      <c r="A4" s="2"/>
      <c r="B4" s="5"/>
      <c r="C4" s="5"/>
      <c r="D4" s="12" t="s">
        <v>8</v>
      </c>
      <c r="E4" s="5" t="s">
        <v>8</v>
      </c>
      <c r="F4" s="12" t="s">
        <v>9</v>
      </c>
      <c r="G4" s="5" t="s">
        <v>9</v>
      </c>
      <c r="H4" s="12" t="s">
        <v>10</v>
      </c>
      <c r="I4" s="5" t="s">
        <v>10</v>
      </c>
    </row>
    <row r="5" spans="1:9" x14ac:dyDescent="0.25">
      <c r="A5" s="2"/>
      <c r="B5" s="5"/>
      <c r="C5" s="5"/>
      <c r="D5" s="12" t="s">
        <v>10</v>
      </c>
      <c r="E5" s="5" t="s">
        <v>10</v>
      </c>
      <c r="F5" s="12" t="s">
        <v>10</v>
      </c>
      <c r="G5" s="5" t="s">
        <v>10</v>
      </c>
      <c r="H5" s="12" t="s">
        <v>11</v>
      </c>
      <c r="I5" s="5" t="s">
        <v>12</v>
      </c>
    </row>
    <row r="6" spans="1:9" x14ac:dyDescent="0.25">
      <c r="A6" s="2"/>
      <c r="B6" s="5"/>
      <c r="C6" s="5"/>
      <c r="D6" s="12" t="s">
        <v>14</v>
      </c>
      <c r="E6" s="5" t="s">
        <v>13</v>
      </c>
      <c r="F6" s="12" t="s">
        <v>15</v>
      </c>
      <c r="G6" s="5" t="s">
        <v>13</v>
      </c>
      <c r="H6" s="12" t="s">
        <v>12</v>
      </c>
      <c r="I6" s="5" t="s">
        <v>13</v>
      </c>
    </row>
    <row r="7" spans="1:9" x14ac:dyDescent="0.25">
      <c r="A7" s="3" t="s">
        <v>17</v>
      </c>
      <c r="B7" s="6" t="s">
        <v>18</v>
      </c>
      <c r="C7" s="6" t="s">
        <v>19</v>
      </c>
      <c r="D7" s="13" t="s">
        <v>20</v>
      </c>
      <c r="E7" s="6" t="s">
        <v>21</v>
      </c>
      <c r="F7" s="13" t="s">
        <v>22</v>
      </c>
      <c r="G7" s="6" t="s">
        <v>23</v>
      </c>
      <c r="H7" s="13" t="s">
        <v>24</v>
      </c>
      <c r="I7" s="6" t="s">
        <v>25</v>
      </c>
    </row>
    <row r="8" spans="1:9" x14ac:dyDescent="0.25">
      <c r="A8" s="8" t="s">
        <v>27</v>
      </c>
      <c r="B8" s="8">
        <v>480</v>
      </c>
      <c r="C8" s="9">
        <v>133915967</v>
      </c>
      <c r="D8" s="14">
        <v>0.10867</v>
      </c>
      <c r="E8" s="9">
        <v>14553220</v>
      </c>
      <c r="F8" s="14">
        <v>1.5E-3</v>
      </c>
      <c r="G8" s="9">
        <v>200482</v>
      </c>
      <c r="H8" s="14">
        <v>0.11017</v>
      </c>
      <c r="I8" s="9">
        <v>14753702</v>
      </c>
    </row>
    <row r="9" spans="1:9" x14ac:dyDescent="0.25">
      <c r="A9" s="8" t="s">
        <v>28</v>
      </c>
      <c r="B9" s="8">
        <v>473</v>
      </c>
      <c r="C9" s="9">
        <v>195736009</v>
      </c>
      <c r="D9" s="14">
        <v>8.5680000000000006E-2</v>
      </c>
      <c r="E9" s="9">
        <v>16770323</v>
      </c>
      <c r="F9" s="14">
        <v>2.97E-3</v>
      </c>
      <c r="G9" s="9">
        <v>582299</v>
      </c>
      <c r="H9" s="14">
        <v>8.8650000000000007E-2</v>
      </c>
      <c r="I9" s="9">
        <v>17352622</v>
      </c>
    </row>
    <row r="10" spans="1:9" x14ac:dyDescent="0.25">
      <c r="A10" s="8" t="s">
        <v>29</v>
      </c>
      <c r="B10" s="8">
        <v>477</v>
      </c>
      <c r="C10" s="9">
        <v>185777954</v>
      </c>
      <c r="D10" s="14">
        <v>8.226E-2</v>
      </c>
      <c r="E10" s="9">
        <v>15281887</v>
      </c>
      <c r="F10" s="14">
        <v>4.8999999999999998E-3</v>
      </c>
      <c r="G10" s="9">
        <v>911010</v>
      </c>
      <c r="H10" s="14">
        <v>8.7160000000000001E-2</v>
      </c>
      <c r="I10" s="9">
        <v>16192897</v>
      </c>
    </row>
    <row r="11" spans="1:9" x14ac:dyDescent="0.25">
      <c r="A11" s="8" t="s">
        <v>30</v>
      </c>
      <c r="B11" s="8">
        <v>469</v>
      </c>
      <c r="C11" s="9">
        <v>256741606</v>
      </c>
      <c r="D11" s="14">
        <v>9.2200000000000004E-2</v>
      </c>
      <c r="E11" s="9">
        <v>23671712</v>
      </c>
      <c r="F11" s="14">
        <v>9.3000000000000005E-4</v>
      </c>
      <c r="G11" s="9">
        <v>239056</v>
      </c>
      <c r="H11" s="14">
        <v>9.3130000000000004E-2</v>
      </c>
      <c r="I11" s="9">
        <v>23910768</v>
      </c>
    </row>
    <row r="12" spans="1:9" x14ac:dyDescent="0.25">
      <c r="A12" s="8" t="s">
        <v>31</v>
      </c>
      <c r="B12" s="8">
        <v>733</v>
      </c>
      <c r="C12" s="9">
        <v>5269929078</v>
      </c>
      <c r="D12" s="14">
        <v>6.5949999999999995E-2</v>
      </c>
      <c r="E12" s="9">
        <v>347537065</v>
      </c>
      <c r="F12" s="14">
        <v>6.6100000000000004E-3</v>
      </c>
      <c r="G12" s="9">
        <v>34812666</v>
      </c>
      <c r="H12" s="14">
        <v>7.2550000000000003E-2</v>
      </c>
      <c r="I12" s="9">
        <v>382349731</v>
      </c>
    </row>
    <row r="13" spans="1:9" x14ac:dyDescent="0.25">
      <c r="A13" s="8" t="s">
        <v>32</v>
      </c>
      <c r="B13" s="8">
        <v>479</v>
      </c>
      <c r="C13" s="9">
        <v>523189551</v>
      </c>
      <c r="D13" s="14">
        <v>0.12107999999999999</v>
      </c>
      <c r="E13" s="9">
        <v>63347371</v>
      </c>
      <c r="F13" s="14">
        <v>1.1480000000000001E-2</v>
      </c>
      <c r="G13" s="9">
        <v>6006085</v>
      </c>
      <c r="H13" s="14">
        <v>0.13256000000000001</v>
      </c>
      <c r="I13" s="9">
        <v>69353457</v>
      </c>
    </row>
    <row r="14" spans="1:9" x14ac:dyDescent="0.25">
      <c r="A14" s="8" t="s">
        <v>33</v>
      </c>
      <c r="B14" s="8">
        <v>484</v>
      </c>
      <c r="C14" s="9">
        <v>643626708</v>
      </c>
      <c r="D14" s="14">
        <v>0.14585000000000001</v>
      </c>
      <c r="E14" s="9">
        <v>93873648</v>
      </c>
      <c r="F14" s="14">
        <v>1.41E-3</v>
      </c>
      <c r="G14" s="9">
        <v>907575</v>
      </c>
      <c r="H14" s="14">
        <v>0.14726</v>
      </c>
      <c r="I14" s="9">
        <v>94781224</v>
      </c>
    </row>
    <row r="15" spans="1:9" x14ac:dyDescent="0.25">
      <c r="A15" s="8" t="s">
        <v>34</v>
      </c>
      <c r="B15" s="8">
        <v>364</v>
      </c>
      <c r="C15" s="9">
        <v>109894951</v>
      </c>
      <c r="D15" s="14">
        <v>0.14357</v>
      </c>
      <c r="E15" s="9">
        <v>15777817</v>
      </c>
      <c r="F15" s="14">
        <v>8.8000000000000005E-3</v>
      </c>
      <c r="G15" s="9">
        <v>967455</v>
      </c>
      <c r="H15" s="14">
        <v>0.15237999999999999</v>
      </c>
      <c r="I15" s="9">
        <v>16745272</v>
      </c>
    </row>
    <row r="16" spans="1:9" x14ac:dyDescent="0.25">
      <c r="A16" s="8" t="s">
        <v>35</v>
      </c>
      <c r="B16" s="8">
        <v>360</v>
      </c>
      <c r="C16" s="9">
        <v>74904888</v>
      </c>
      <c r="D16" s="14">
        <v>6.234E-2</v>
      </c>
      <c r="E16" s="9">
        <v>4669596</v>
      </c>
      <c r="F16" s="14">
        <v>4.3299999999999996E-3</v>
      </c>
      <c r="G16" s="9">
        <v>324468</v>
      </c>
      <c r="H16" s="14">
        <v>6.6669999999999993E-2</v>
      </c>
      <c r="I16" s="9">
        <v>4994064</v>
      </c>
    </row>
    <row r="17" spans="1:9" x14ac:dyDescent="0.25">
      <c r="A17" s="8" t="s">
        <v>36</v>
      </c>
      <c r="B17" s="8">
        <v>479</v>
      </c>
      <c r="C17" s="9">
        <v>412156597</v>
      </c>
      <c r="D17" s="14">
        <v>6.6409999999999997E-2</v>
      </c>
      <c r="E17" s="9">
        <v>27371709</v>
      </c>
      <c r="F17" s="14">
        <v>1.1999999999999999E-3</v>
      </c>
      <c r="G17" s="9">
        <v>496521</v>
      </c>
      <c r="H17" s="14">
        <v>6.762E-2</v>
      </c>
      <c r="I17" s="9">
        <v>27868230</v>
      </c>
    </row>
    <row r="18" spans="1:9" x14ac:dyDescent="0.25">
      <c r="A18" s="8" t="s">
        <v>37</v>
      </c>
      <c r="B18" s="8">
        <v>487</v>
      </c>
      <c r="C18" s="9">
        <v>367796133</v>
      </c>
      <c r="D18" s="14">
        <v>4.4670000000000001E-2</v>
      </c>
      <c r="E18" s="9">
        <v>16429620</v>
      </c>
      <c r="F18" s="14">
        <v>0</v>
      </c>
      <c r="G18" s="9">
        <v>0</v>
      </c>
      <c r="H18" s="14">
        <v>4.4670000000000001E-2</v>
      </c>
      <c r="I18" s="9">
        <v>16429620</v>
      </c>
    </row>
    <row r="19" spans="1:9" x14ac:dyDescent="0.25">
      <c r="A19" s="8" t="s">
        <v>38</v>
      </c>
      <c r="B19" s="8">
        <v>361</v>
      </c>
      <c r="C19" s="9">
        <v>138510651</v>
      </c>
      <c r="D19" s="14">
        <v>4.2959999999999998E-2</v>
      </c>
      <c r="E19" s="9">
        <v>5950995</v>
      </c>
      <c r="F19" s="14">
        <v>3.64E-3</v>
      </c>
      <c r="G19" s="9">
        <v>504402</v>
      </c>
      <c r="H19" s="14">
        <v>4.6609999999999999E-2</v>
      </c>
      <c r="I19" s="9">
        <v>6455397</v>
      </c>
    </row>
    <row r="20" spans="1:9" x14ac:dyDescent="0.25">
      <c r="A20" s="8" t="s">
        <v>39</v>
      </c>
      <c r="B20" s="8">
        <v>477</v>
      </c>
      <c r="C20" s="9">
        <v>426523589</v>
      </c>
      <c r="D20" s="14">
        <v>6.6799999999999998E-2</v>
      </c>
      <c r="E20" s="9">
        <v>28493058</v>
      </c>
      <c r="F20" s="14">
        <v>2.98E-3</v>
      </c>
      <c r="G20" s="9">
        <v>1269779</v>
      </c>
      <c r="H20" s="14">
        <v>6.9779999999999995E-2</v>
      </c>
      <c r="I20" s="9">
        <v>29762838</v>
      </c>
    </row>
    <row r="21" spans="1:9" x14ac:dyDescent="0.25">
      <c r="A21" s="8" t="s">
        <v>40</v>
      </c>
      <c r="B21" s="8">
        <v>473</v>
      </c>
      <c r="C21" s="9">
        <v>113172691</v>
      </c>
      <c r="D21" s="14">
        <v>0.11179</v>
      </c>
      <c r="E21" s="9">
        <v>12651487</v>
      </c>
      <c r="F21" s="14">
        <v>2.66E-3</v>
      </c>
      <c r="G21" s="9">
        <v>301187</v>
      </c>
      <c r="H21" s="14">
        <v>0.11445</v>
      </c>
      <c r="I21" s="9">
        <v>12952674</v>
      </c>
    </row>
    <row r="22" spans="1:9" x14ac:dyDescent="0.25">
      <c r="A22" s="8" t="s">
        <v>41</v>
      </c>
      <c r="B22" s="8">
        <v>480</v>
      </c>
      <c r="C22" s="9">
        <v>1797911568</v>
      </c>
      <c r="D22" s="14">
        <v>0.10155</v>
      </c>
      <c r="E22" s="9">
        <v>182583978</v>
      </c>
      <c r="F22" s="14">
        <v>4.64E-3</v>
      </c>
      <c r="G22" s="9">
        <v>8344845</v>
      </c>
      <c r="H22" s="14">
        <v>0.10619000000000001</v>
      </c>
      <c r="I22" s="9">
        <v>190928823</v>
      </c>
    </row>
    <row r="23" spans="1:9" x14ac:dyDescent="0.25">
      <c r="A23" s="8" t="s">
        <v>42</v>
      </c>
      <c r="B23" s="8">
        <v>473</v>
      </c>
      <c r="C23" s="9">
        <v>315259671</v>
      </c>
      <c r="D23" s="14">
        <v>8.8239999999999999E-2</v>
      </c>
      <c r="E23" s="9">
        <v>27818186</v>
      </c>
      <c r="F23" s="14">
        <v>1.09E-3</v>
      </c>
      <c r="G23" s="9">
        <v>342344</v>
      </c>
      <c r="H23" s="14">
        <v>8.9319999999999997E-2</v>
      </c>
      <c r="I23" s="9">
        <v>28160531</v>
      </c>
    </row>
    <row r="24" spans="1:9" x14ac:dyDescent="0.25">
      <c r="A24" s="8" t="s">
        <v>43</v>
      </c>
      <c r="B24" s="8">
        <v>467</v>
      </c>
      <c r="C24" s="9">
        <v>207423993</v>
      </c>
      <c r="D24" s="14">
        <v>0.12751000000000001</v>
      </c>
      <c r="E24" s="9">
        <v>26448641</v>
      </c>
      <c r="F24" s="14">
        <v>2.9399999999999999E-3</v>
      </c>
      <c r="G24" s="9">
        <v>609840</v>
      </c>
      <c r="H24" s="14">
        <v>0.13045000000000001</v>
      </c>
      <c r="I24" s="9">
        <v>27058481</v>
      </c>
    </row>
    <row r="25" spans="1:9" x14ac:dyDescent="0.25">
      <c r="A25" s="8" t="s">
        <v>44</v>
      </c>
      <c r="B25" s="8">
        <v>520</v>
      </c>
      <c r="C25" s="9">
        <v>343297419</v>
      </c>
      <c r="D25" s="14">
        <v>0.18140000000000001</v>
      </c>
      <c r="E25" s="9">
        <v>62274634</v>
      </c>
      <c r="F25" s="14">
        <v>3.16E-3</v>
      </c>
      <c r="G25" s="9">
        <v>1084377</v>
      </c>
      <c r="H25" s="14">
        <v>0.18456</v>
      </c>
      <c r="I25" s="9">
        <v>63359012</v>
      </c>
    </row>
    <row r="26" spans="1:9" x14ac:dyDescent="0.25">
      <c r="A26" s="8" t="s">
        <v>45</v>
      </c>
      <c r="B26" s="8">
        <v>473</v>
      </c>
      <c r="C26" s="9">
        <v>220967285</v>
      </c>
      <c r="D26" s="14">
        <v>8.813E-2</v>
      </c>
      <c r="E26" s="9">
        <v>19474162</v>
      </c>
      <c r="F26" s="14">
        <v>8.4999999999999995E-4</v>
      </c>
      <c r="G26" s="9">
        <v>186754</v>
      </c>
      <c r="H26" s="14">
        <v>8.8980000000000004E-2</v>
      </c>
      <c r="I26" s="9">
        <v>19660916</v>
      </c>
    </row>
    <row r="27" spans="1:9" x14ac:dyDescent="0.25">
      <c r="A27" s="8" t="s">
        <v>46</v>
      </c>
      <c r="B27" s="8">
        <v>481</v>
      </c>
      <c r="C27" s="9">
        <v>1308717086</v>
      </c>
      <c r="D27" s="14">
        <v>0.15886</v>
      </c>
      <c r="E27" s="9">
        <v>207907471</v>
      </c>
      <c r="F27" s="14">
        <v>5.4599999999999996E-3</v>
      </c>
      <c r="G27" s="9">
        <v>7139976</v>
      </c>
      <c r="H27" s="14">
        <v>0.16431999999999999</v>
      </c>
      <c r="I27" s="9">
        <v>215047447</v>
      </c>
    </row>
    <row r="28" spans="1:9" x14ac:dyDescent="0.25">
      <c r="A28" s="8" t="s">
        <v>47</v>
      </c>
      <c r="B28" s="8">
        <v>512</v>
      </c>
      <c r="C28" s="9">
        <v>542466157</v>
      </c>
      <c r="D28" s="14">
        <v>0.19885</v>
      </c>
      <c r="E28" s="9">
        <v>107871439</v>
      </c>
      <c r="F28" s="14">
        <v>5.9999999999999995E-4</v>
      </c>
      <c r="G28" s="9">
        <v>324666</v>
      </c>
      <c r="H28" s="14">
        <v>0.19944999999999999</v>
      </c>
      <c r="I28" s="9">
        <v>108196106</v>
      </c>
    </row>
    <row r="29" spans="1:9" x14ac:dyDescent="0.25">
      <c r="A29" s="8" t="s">
        <v>48</v>
      </c>
      <c r="B29" s="8">
        <v>480</v>
      </c>
      <c r="C29" s="9">
        <v>106098764</v>
      </c>
      <c r="D29" s="14">
        <v>0.14161000000000001</v>
      </c>
      <c r="E29" s="9">
        <v>15024531</v>
      </c>
      <c r="F29" s="14">
        <v>1.9499999999999999E-3</v>
      </c>
      <c r="G29" s="9">
        <v>206626</v>
      </c>
      <c r="H29" s="14">
        <v>0.14355999999999999</v>
      </c>
      <c r="I29" s="9">
        <v>15231157</v>
      </c>
    </row>
    <row r="30" spans="1:9" x14ac:dyDescent="0.25">
      <c r="A30" s="8" t="s">
        <v>49</v>
      </c>
      <c r="B30" s="8">
        <v>481</v>
      </c>
      <c r="C30" s="9">
        <v>757143160</v>
      </c>
      <c r="D30" s="14">
        <v>0.40489000000000003</v>
      </c>
      <c r="E30" s="9">
        <v>306557701</v>
      </c>
      <c r="F30" s="14">
        <v>6.2399999999999999E-3</v>
      </c>
      <c r="G30" s="9">
        <v>4721029</v>
      </c>
      <c r="H30" s="14">
        <v>0.41111999999999999</v>
      </c>
      <c r="I30" s="9">
        <v>311278729</v>
      </c>
    </row>
    <row r="31" spans="1:9" x14ac:dyDescent="0.25">
      <c r="A31" s="8" t="s">
        <v>50</v>
      </c>
      <c r="B31" s="8">
        <v>491</v>
      </c>
      <c r="C31" s="9">
        <v>821900389</v>
      </c>
      <c r="D31" s="14">
        <v>0.10377</v>
      </c>
      <c r="E31" s="9">
        <v>85288251</v>
      </c>
      <c r="F31" s="14">
        <v>4.8900000000000002E-3</v>
      </c>
      <c r="G31" s="9">
        <v>4022941</v>
      </c>
      <c r="H31" s="14">
        <v>0.10866000000000001</v>
      </c>
      <c r="I31" s="9">
        <v>89311192</v>
      </c>
    </row>
    <row r="32" spans="1:9" x14ac:dyDescent="0.25">
      <c r="A32" s="8" t="s">
        <v>51</v>
      </c>
      <c r="B32" s="8">
        <v>489</v>
      </c>
      <c r="C32" s="9">
        <v>284609052</v>
      </c>
      <c r="D32" s="14">
        <v>5.9810000000000002E-2</v>
      </c>
      <c r="E32" s="9">
        <v>17022364</v>
      </c>
      <c r="F32" s="14">
        <v>2.7899999999999999E-3</v>
      </c>
      <c r="G32" s="9">
        <v>795213</v>
      </c>
      <c r="H32" s="14">
        <v>6.2600000000000003E-2</v>
      </c>
      <c r="I32" s="9">
        <v>17817577</v>
      </c>
    </row>
    <row r="33" spans="1:9" x14ac:dyDescent="0.25">
      <c r="A33" s="8" t="s">
        <v>52</v>
      </c>
      <c r="B33" s="8">
        <v>502</v>
      </c>
      <c r="C33" s="9">
        <v>90593910</v>
      </c>
      <c r="D33" s="14">
        <v>9.1160000000000005E-2</v>
      </c>
      <c r="E33" s="9">
        <v>8258299</v>
      </c>
      <c r="F33" s="14">
        <v>1.3600000000000001E-3</v>
      </c>
      <c r="G33" s="9">
        <v>122769</v>
      </c>
      <c r="H33" s="14">
        <v>9.2509999999999995E-2</v>
      </c>
      <c r="I33" s="9">
        <v>8381067</v>
      </c>
    </row>
    <row r="34" spans="1:9" x14ac:dyDescent="0.25">
      <c r="A34" s="8" t="s">
        <v>53</v>
      </c>
      <c r="B34" s="8">
        <v>358</v>
      </c>
      <c r="C34" s="9">
        <v>109764099</v>
      </c>
      <c r="D34" s="14">
        <v>5.602E-2</v>
      </c>
      <c r="E34" s="9">
        <v>6148940</v>
      </c>
      <c r="F34" s="14">
        <v>2.3600000000000001E-3</v>
      </c>
      <c r="G34" s="9">
        <v>259592</v>
      </c>
      <c r="H34" s="14">
        <v>5.8380000000000001E-2</v>
      </c>
      <c r="I34" s="9">
        <v>6408532</v>
      </c>
    </row>
    <row r="35" spans="1:9" x14ac:dyDescent="0.25">
      <c r="A35" s="8" t="s">
        <v>54</v>
      </c>
      <c r="B35" s="8">
        <v>520</v>
      </c>
      <c r="C35" s="9">
        <v>227641123</v>
      </c>
      <c r="D35" s="14">
        <v>0.22727</v>
      </c>
      <c r="E35" s="9">
        <v>51736954</v>
      </c>
      <c r="F35" s="14">
        <v>4.79E-3</v>
      </c>
      <c r="G35" s="9">
        <v>1089455</v>
      </c>
      <c r="H35" s="14">
        <v>0.23205999999999999</v>
      </c>
      <c r="I35" s="9">
        <v>52826409</v>
      </c>
    </row>
    <row r="36" spans="1:9" x14ac:dyDescent="0.25">
      <c r="A36" s="8" t="s">
        <v>55</v>
      </c>
      <c r="B36" s="8">
        <v>358</v>
      </c>
      <c r="C36" s="9">
        <v>192327852</v>
      </c>
      <c r="D36" s="14">
        <v>0.18215000000000001</v>
      </c>
      <c r="E36" s="9">
        <v>35032365</v>
      </c>
      <c r="F36" s="14">
        <v>8.3000000000000001E-4</v>
      </c>
      <c r="G36" s="9">
        <v>160556</v>
      </c>
      <c r="H36" s="14">
        <v>0.18298</v>
      </c>
      <c r="I36" s="9">
        <v>35192921</v>
      </c>
    </row>
    <row r="37" spans="1:9" x14ac:dyDescent="0.25">
      <c r="A37" s="8" t="s">
        <v>56</v>
      </c>
      <c r="B37" s="8">
        <v>360</v>
      </c>
      <c r="C37" s="9">
        <v>73193791</v>
      </c>
      <c r="D37" s="14">
        <v>0.14632999999999999</v>
      </c>
      <c r="E37" s="9">
        <v>10710250</v>
      </c>
      <c r="F37" s="14">
        <v>1.17E-3</v>
      </c>
      <c r="G37" s="9">
        <v>85846</v>
      </c>
      <c r="H37" s="14">
        <v>0.14749999999999999</v>
      </c>
      <c r="I37" s="9">
        <v>10796096</v>
      </c>
    </row>
    <row r="38" spans="1:9" x14ac:dyDescent="0.25">
      <c r="A38" s="8" t="s">
        <v>57</v>
      </c>
      <c r="B38" s="8">
        <v>361</v>
      </c>
      <c r="C38" s="9">
        <v>53263615</v>
      </c>
      <c r="D38" s="14">
        <v>8.634E-2</v>
      </c>
      <c r="E38" s="9">
        <v>4598746</v>
      </c>
      <c r="F38" s="14">
        <v>7.7099999999999998E-3</v>
      </c>
      <c r="G38" s="9">
        <v>410404</v>
      </c>
      <c r="H38" s="14">
        <v>9.4039999999999999E-2</v>
      </c>
      <c r="I38" s="9">
        <v>5009150</v>
      </c>
    </row>
    <row r="39" spans="1:9" x14ac:dyDescent="0.25">
      <c r="A39" s="8" t="s">
        <v>58</v>
      </c>
      <c r="B39" s="8">
        <v>484</v>
      </c>
      <c r="C39" s="9">
        <v>1945986062</v>
      </c>
      <c r="D39" s="14">
        <v>0.11853</v>
      </c>
      <c r="E39" s="9">
        <v>230664248</v>
      </c>
      <c r="F39" s="14">
        <v>1.3480000000000001E-2</v>
      </c>
      <c r="G39" s="9">
        <v>26229946</v>
      </c>
      <c r="H39" s="14">
        <v>0.13200999999999999</v>
      </c>
      <c r="I39" s="9">
        <v>256894193</v>
      </c>
    </row>
    <row r="40" spans="1:9" x14ac:dyDescent="0.25">
      <c r="A40" s="8" t="s">
        <v>59</v>
      </c>
      <c r="B40" s="8">
        <v>478</v>
      </c>
      <c r="C40" s="9">
        <v>197280436</v>
      </c>
      <c r="D40" s="14">
        <v>5.9619999999999999E-2</v>
      </c>
      <c r="E40" s="9">
        <v>11762413</v>
      </c>
      <c r="F40" s="14">
        <v>3.9399999999999999E-3</v>
      </c>
      <c r="G40" s="9">
        <v>777538</v>
      </c>
      <c r="H40" s="14">
        <v>6.3560000000000005E-2</v>
      </c>
      <c r="I40" s="9">
        <v>12539951</v>
      </c>
    </row>
    <row r="41" spans="1:9" x14ac:dyDescent="0.25">
      <c r="A41" s="8" t="s">
        <v>60</v>
      </c>
      <c r="B41" s="8">
        <v>496</v>
      </c>
      <c r="C41" s="9">
        <v>308766476</v>
      </c>
      <c r="D41" s="14">
        <v>0.21262</v>
      </c>
      <c r="E41" s="9">
        <v>65650193</v>
      </c>
      <c r="F41" s="14">
        <v>4.1399999999999996E-3</v>
      </c>
      <c r="G41" s="9">
        <v>1279326</v>
      </c>
      <c r="H41" s="14">
        <v>0.21676000000000001</v>
      </c>
      <c r="I41" s="9">
        <v>66929520</v>
      </c>
    </row>
    <row r="42" spans="1:9" x14ac:dyDescent="0.25">
      <c r="A42" s="8" t="s">
        <v>61</v>
      </c>
      <c r="B42" s="8">
        <v>480</v>
      </c>
      <c r="C42" s="9">
        <v>1749783063</v>
      </c>
      <c r="D42" s="14">
        <v>0.11695999999999999</v>
      </c>
      <c r="E42" s="9">
        <v>204649640</v>
      </c>
      <c r="F42" s="14">
        <v>4.8300000000000001E-3</v>
      </c>
      <c r="G42" s="9">
        <v>8457088</v>
      </c>
      <c r="H42" s="14">
        <v>0.12179</v>
      </c>
      <c r="I42" s="9">
        <v>213106728</v>
      </c>
    </row>
    <row r="43" spans="1:9" x14ac:dyDescent="0.25">
      <c r="A43" s="8" t="s">
        <v>62</v>
      </c>
      <c r="B43" s="8">
        <v>479</v>
      </c>
      <c r="C43" s="9">
        <v>945556870</v>
      </c>
      <c r="D43" s="14">
        <v>8.1299999999999997E-2</v>
      </c>
      <c r="E43" s="9">
        <v>76870378</v>
      </c>
      <c r="F43" s="14">
        <v>4.4299999999999999E-3</v>
      </c>
      <c r="G43" s="9">
        <v>4186463</v>
      </c>
      <c r="H43" s="14">
        <v>8.5720000000000005E-2</v>
      </c>
      <c r="I43" s="9">
        <v>81056841</v>
      </c>
    </row>
    <row r="44" spans="1:9" x14ac:dyDescent="0.25">
      <c r="A44" s="8" t="s">
        <v>63</v>
      </c>
      <c r="B44" s="8">
        <v>513</v>
      </c>
      <c r="C44" s="9">
        <v>388605376</v>
      </c>
      <c r="D44" s="14">
        <v>4.4790000000000003E-2</v>
      </c>
      <c r="E44" s="9">
        <v>17405341</v>
      </c>
      <c r="F44" s="14">
        <v>5.8E-4</v>
      </c>
      <c r="G44" s="9">
        <v>226804</v>
      </c>
      <c r="H44" s="14">
        <v>4.5370000000000001E-2</v>
      </c>
      <c r="I44" s="9">
        <v>17632145</v>
      </c>
    </row>
    <row r="45" spans="1:9" x14ac:dyDescent="0.25">
      <c r="A45" s="8" t="s">
        <v>64</v>
      </c>
      <c r="B45" s="8">
        <v>465</v>
      </c>
      <c r="C45" s="9">
        <v>487556393</v>
      </c>
      <c r="D45" s="14">
        <v>0.15306</v>
      </c>
      <c r="E45" s="9">
        <v>74624294</v>
      </c>
      <c r="F45" s="14">
        <v>3.7699999999999999E-3</v>
      </c>
      <c r="G45" s="9">
        <v>1837528</v>
      </c>
      <c r="H45" s="14">
        <v>0.15683</v>
      </c>
      <c r="I45" s="9">
        <v>76461822</v>
      </c>
    </row>
    <row r="46" spans="1:9" x14ac:dyDescent="0.25">
      <c r="A46" s="8" t="s">
        <v>65</v>
      </c>
      <c r="B46" s="8">
        <v>498</v>
      </c>
      <c r="C46" s="9">
        <v>2313424578</v>
      </c>
      <c r="D46" s="14">
        <v>9.9610000000000004E-2</v>
      </c>
      <c r="E46" s="9">
        <v>230449266</v>
      </c>
      <c r="F46" s="14">
        <v>7.3999999999999999E-4</v>
      </c>
      <c r="G46" s="9">
        <v>1707136</v>
      </c>
      <c r="H46" s="14">
        <v>0.10034999999999999</v>
      </c>
      <c r="I46" s="9">
        <v>232156402</v>
      </c>
    </row>
    <row r="47" spans="1:9" x14ac:dyDescent="0.25">
      <c r="A47" s="8" t="s">
        <v>66</v>
      </c>
      <c r="B47" s="8">
        <v>470</v>
      </c>
      <c r="C47" s="9">
        <v>134442896</v>
      </c>
      <c r="D47" s="14">
        <v>9.7259999999999999E-2</v>
      </c>
      <c r="E47" s="9">
        <v>13076338</v>
      </c>
      <c r="F47" s="14">
        <v>6.8500000000000002E-3</v>
      </c>
      <c r="G47" s="9">
        <v>921231</v>
      </c>
      <c r="H47" s="14">
        <v>0.10412</v>
      </c>
      <c r="I47" s="9">
        <v>13997569</v>
      </c>
    </row>
    <row r="48" spans="1:9" x14ac:dyDescent="0.25">
      <c r="A48" s="8" t="s">
        <v>67</v>
      </c>
      <c r="B48" s="8">
        <v>499</v>
      </c>
      <c r="C48" s="9">
        <v>152998243</v>
      </c>
      <c r="D48" s="14">
        <v>0.18332000000000001</v>
      </c>
      <c r="E48" s="9">
        <v>28046998</v>
      </c>
      <c r="F48" s="14">
        <v>2.4299999999999999E-3</v>
      </c>
      <c r="G48" s="9">
        <v>371675</v>
      </c>
      <c r="H48" s="14">
        <v>0.18575</v>
      </c>
      <c r="I48" s="9">
        <v>28418673</v>
      </c>
    </row>
    <row r="49" spans="1:9" x14ac:dyDescent="0.25">
      <c r="A49" s="8" t="s">
        <v>68</v>
      </c>
      <c r="B49" s="8">
        <v>500</v>
      </c>
      <c r="C49" s="9">
        <v>180967753</v>
      </c>
      <c r="D49" s="14">
        <v>0.13703000000000001</v>
      </c>
      <c r="E49" s="9">
        <v>24797733</v>
      </c>
      <c r="F49" s="14">
        <v>1.6199999999999999E-3</v>
      </c>
      <c r="G49" s="9">
        <v>293212</v>
      </c>
      <c r="H49" s="14">
        <v>0.13865</v>
      </c>
      <c r="I49" s="9">
        <v>25090945</v>
      </c>
    </row>
    <row r="50" spans="1:9" x14ac:dyDescent="0.25">
      <c r="A50" s="8" t="s">
        <v>69</v>
      </c>
      <c r="B50" s="8">
        <v>357</v>
      </c>
      <c r="C50" s="9">
        <v>26753084</v>
      </c>
      <c r="D50" s="14">
        <v>6.9309999999999997E-2</v>
      </c>
      <c r="E50" s="9">
        <v>1854382</v>
      </c>
      <c r="F50" s="14">
        <v>7.5000000000000002E-4</v>
      </c>
      <c r="G50" s="9">
        <v>20077</v>
      </c>
      <c r="H50" s="14">
        <v>7.0069999999999993E-2</v>
      </c>
      <c r="I50" s="9">
        <v>1874459</v>
      </c>
    </row>
    <row r="51" spans="1:9" x14ac:dyDescent="0.25">
      <c r="A51" s="8" t="s">
        <v>70</v>
      </c>
      <c r="B51" s="8">
        <v>464</v>
      </c>
      <c r="C51" s="9">
        <v>219623136</v>
      </c>
      <c r="D51" s="14">
        <v>0.27177000000000001</v>
      </c>
      <c r="E51" s="9">
        <v>59687211</v>
      </c>
      <c r="F51" s="14">
        <v>2.2899999999999999E-3</v>
      </c>
      <c r="G51" s="9">
        <v>501974</v>
      </c>
      <c r="H51" s="14">
        <v>0.27406000000000003</v>
      </c>
      <c r="I51" s="9">
        <v>60189185</v>
      </c>
    </row>
    <row r="52" spans="1:9" x14ac:dyDescent="0.25">
      <c r="A52" s="8" t="s">
        <v>71</v>
      </c>
      <c r="B52" s="8">
        <v>484</v>
      </c>
      <c r="C52" s="9">
        <v>2982176369</v>
      </c>
      <c r="D52" s="14">
        <v>0.10581</v>
      </c>
      <c r="E52" s="9">
        <v>315544629</v>
      </c>
      <c r="F52" s="14">
        <v>1.9499999999999999E-3</v>
      </c>
      <c r="G52" s="9">
        <v>5817986</v>
      </c>
      <c r="H52" s="14">
        <v>0.10775999999999999</v>
      </c>
      <c r="I52" s="9">
        <v>321362615</v>
      </c>
    </row>
    <row r="53" spans="1:9" x14ac:dyDescent="0.25">
      <c r="A53" s="8" t="s">
        <v>72</v>
      </c>
      <c r="B53" s="8">
        <v>482</v>
      </c>
      <c r="C53" s="9">
        <v>169260244</v>
      </c>
      <c r="D53" s="14">
        <v>5.006E-2</v>
      </c>
      <c r="E53" s="9">
        <v>8473425</v>
      </c>
      <c r="F53" s="14">
        <v>1.6199999999999999E-3</v>
      </c>
      <c r="G53" s="9">
        <v>274557</v>
      </c>
      <c r="H53" s="14">
        <v>5.1679999999999997E-2</v>
      </c>
      <c r="I53" s="9">
        <v>8747981</v>
      </c>
    </row>
    <row r="54" spans="1:9" x14ac:dyDescent="0.25">
      <c r="A54" s="8" t="s">
        <v>73</v>
      </c>
      <c r="B54" s="8">
        <v>506</v>
      </c>
      <c r="C54" s="9">
        <v>406630177</v>
      </c>
      <c r="D54" s="14">
        <v>9.7839999999999996E-2</v>
      </c>
      <c r="E54" s="9">
        <v>39782902</v>
      </c>
      <c r="F54" s="14">
        <v>1.75E-3</v>
      </c>
      <c r="G54" s="9">
        <v>710475</v>
      </c>
      <c r="H54" s="14">
        <v>9.9580000000000002E-2</v>
      </c>
      <c r="I54" s="9">
        <v>40493377</v>
      </c>
    </row>
    <row r="55" spans="1:9" x14ac:dyDescent="0.25">
      <c r="A55" s="8" t="s">
        <v>74</v>
      </c>
      <c r="B55" s="8">
        <v>360</v>
      </c>
      <c r="C55" s="9">
        <v>69593896</v>
      </c>
      <c r="D55" s="14">
        <v>5.7770000000000002E-2</v>
      </c>
      <c r="E55" s="9">
        <v>4020237</v>
      </c>
      <c r="F55" s="14">
        <v>3.7699999999999999E-3</v>
      </c>
      <c r="G55" s="9">
        <v>262193</v>
      </c>
      <c r="H55" s="14">
        <v>6.1530000000000001E-2</v>
      </c>
      <c r="I55" s="9">
        <v>4282430</v>
      </c>
    </row>
    <row r="56" spans="1:9" x14ac:dyDescent="0.25">
      <c r="A56" s="8" t="s">
        <v>75</v>
      </c>
      <c r="B56" s="8">
        <v>387</v>
      </c>
      <c r="C56" s="9">
        <v>962224486</v>
      </c>
      <c r="D56" s="14">
        <v>0.1268</v>
      </c>
      <c r="E56" s="9">
        <v>122013737</v>
      </c>
      <c r="F56" s="14">
        <v>1.2700000000000001E-3</v>
      </c>
      <c r="G56" s="9">
        <v>1223468</v>
      </c>
      <c r="H56" s="14">
        <v>0.12808</v>
      </c>
      <c r="I56" s="9">
        <v>123237205</v>
      </c>
    </row>
    <row r="57" spans="1:9" x14ac:dyDescent="0.25">
      <c r="A57" s="8" t="s">
        <v>76</v>
      </c>
      <c r="B57" s="8">
        <v>517</v>
      </c>
      <c r="C57" s="9">
        <v>497867671</v>
      </c>
      <c r="D57" s="14">
        <v>0.18992000000000001</v>
      </c>
      <c r="E57" s="9">
        <v>94556867</v>
      </c>
      <c r="F57" s="14">
        <v>2.9499999999999999E-3</v>
      </c>
      <c r="G57" s="9">
        <v>1467770</v>
      </c>
      <c r="H57" s="14">
        <v>0.19287000000000001</v>
      </c>
      <c r="I57" s="9">
        <v>96024637</v>
      </c>
    </row>
    <row r="58" spans="1:9" x14ac:dyDescent="0.25">
      <c r="A58" s="8" t="s">
        <v>77</v>
      </c>
      <c r="B58" s="8">
        <v>484</v>
      </c>
      <c r="C58" s="9">
        <v>256136372</v>
      </c>
      <c r="D58" s="14">
        <v>4.4049999999999999E-2</v>
      </c>
      <c r="E58" s="9">
        <v>11282106</v>
      </c>
      <c r="F58" s="14">
        <v>3.0000000000000001E-3</v>
      </c>
      <c r="G58" s="9">
        <v>769546</v>
      </c>
      <c r="H58" s="14">
        <v>4.7050000000000002E-2</v>
      </c>
      <c r="I58" s="9">
        <v>12051652</v>
      </c>
    </row>
    <row r="59" spans="1:9" x14ac:dyDescent="0.25">
      <c r="A59" s="8" t="s">
        <v>78</v>
      </c>
      <c r="B59" s="8">
        <v>357</v>
      </c>
      <c r="C59" s="9">
        <v>119393258</v>
      </c>
      <c r="D59" s="14">
        <v>0.11144</v>
      </c>
      <c r="E59" s="9">
        <v>13305529</v>
      </c>
      <c r="F59" s="14">
        <v>8.1999999999999998E-4</v>
      </c>
      <c r="G59" s="9">
        <v>97737</v>
      </c>
      <c r="H59" s="14">
        <v>0.11226</v>
      </c>
      <c r="I59" s="9">
        <v>13403267</v>
      </c>
    </row>
    <row r="61" spans="1:9" x14ac:dyDescent="0.25">
      <c r="A61" t="s">
        <v>1</v>
      </c>
    </row>
    <row r="62" spans="1:9" x14ac:dyDescent="0.25">
      <c r="A62" t="s">
        <v>2</v>
      </c>
    </row>
    <row r="63" spans="1:9" x14ac:dyDescent="0.25">
      <c r="A63" t="s">
        <v>3</v>
      </c>
    </row>
    <row r="65" spans="1:1" x14ac:dyDescent="0.25">
      <c r="A65" t="s">
        <v>4</v>
      </c>
    </row>
    <row r="66" spans="1:1" x14ac:dyDescent="0.25">
      <c r="A66" t="s">
        <v>135</v>
      </c>
    </row>
    <row r="67" spans="1:1" x14ac:dyDescent="0.25">
      <c r="A67" s="17" t="s">
        <v>139</v>
      </c>
    </row>
    <row r="68" spans="1:1" x14ac:dyDescent="0.25">
      <c r="A68" t="s">
        <v>126</v>
      </c>
    </row>
  </sheetData>
  <autoFilter ref="A7:A59"/>
  <mergeCells count="2">
    <mergeCell ref="A1:G1"/>
    <mergeCell ref="A2:G2"/>
  </mergeCells>
  <hyperlinks>
    <hyperlink ref="H1" location="'Data Warning'!A1" display="See Data Warning Message"/>
    <hyperlink ref="A67" r:id="rId1"/>
  </hyperlinks>
  <pageMargins left="0.7" right="0.7" top="0.75" bottom="0.75" header="0.3" footer="0.3"/>
  <pageSetup orientation="portrait" horizontalDpi="4294967295" verticalDpi="4294967295"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8"/>
  <sheetViews>
    <sheetView workbookViewId="0">
      <pane ySplit="7" topLeftCell="A8" activePane="bottomLeft" state="frozen"/>
      <selection pane="bottomLeft"/>
    </sheetView>
  </sheetViews>
  <sheetFormatPr defaultRowHeight="15" x14ac:dyDescent="0.25"/>
  <cols>
    <col min="1" max="1" width="4.28515625" customWidth="1"/>
    <col min="2" max="2" width="7.5703125" bestFit="1" customWidth="1"/>
    <col min="3" max="3" width="15.5703125" bestFit="1" customWidth="1"/>
    <col min="4" max="4" width="9.140625" style="10"/>
    <col min="5" max="5" width="7.85546875" style="10" customWidth="1"/>
    <col min="6" max="6" width="11.85546875" style="10" bestFit="1" customWidth="1"/>
    <col min="7" max="7" width="7.85546875" style="10" customWidth="1"/>
    <col min="8" max="8" width="9.140625" style="10"/>
    <col min="9" max="9" width="7.85546875" style="10" customWidth="1"/>
    <col min="10" max="10" width="9.140625" style="10"/>
    <col min="11" max="11" width="7.85546875" style="10" customWidth="1"/>
    <col min="12" max="12" width="9.140625" style="10"/>
    <col min="13" max="13" width="7.85546875" style="10" customWidth="1"/>
    <col min="14" max="14" width="11.85546875" style="10" bestFit="1" customWidth="1"/>
    <col min="15" max="15" width="7.85546875" style="10" customWidth="1"/>
    <col min="16" max="17" width="12.42578125" style="10" bestFit="1" customWidth="1"/>
  </cols>
  <sheetData>
    <row r="1" spans="1:17" x14ac:dyDescent="0.25">
      <c r="A1" t="s">
        <v>79</v>
      </c>
      <c r="E1" s="18" t="s">
        <v>138</v>
      </c>
      <c r="F1" s="19"/>
      <c r="G1" s="19"/>
    </row>
    <row r="2" spans="1:17" x14ac:dyDescent="0.25">
      <c r="A2" t="s">
        <v>80</v>
      </c>
    </row>
    <row r="3" spans="1:17" x14ac:dyDescent="0.25">
      <c r="A3" s="1"/>
      <c r="B3" s="1"/>
      <c r="C3" s="4"/>
      <c r="D3" s="11"/>
      <c r="E3" s="11"/>
      <c r="F3" s="11" t="s">
        <v>8</v>
      </c>
      <c r="G3" s="11"/>
      <c r="H3" s="11"/>
      <c r="I3" s="11"/>
      <c r="J3" s="11"/>
      <c r="K3" s="11"/>
      <c r="L3" s="11"/>
      <c r="M3" s="11"/>
      <c r="N3" s="11"/>
      <c r="O3" s="11"/>
      <c r="P3" s="11" t="s">
        <v>98</v>
      </c>
      <c r="Q3" s="11" t="s">
        <v>98</v>
      </c>
    </row>
    <row r="4" spans="1:17" x14ac:dyDescent="0.25">
      <c r="A4" s="2"/>
      <c r="B4" s="2"/>
      <c r="C4" s="5"/>
      <c r="D4" s="12"/>
      <c r="E4" s="12"/>
      <c r="F4" s="12" t="s">
        <v>10</v>
      </c>
      <c r="G4" s="12"/>
      <c r="H4" s="12"/>
      <c r="I4" s="12"/>
      <c r="J4" s="12"/>
      <c r="K4" s="12"/>
      <c r="L4" s="12"/>
      <c r="M4" s="12"/>
      <c r="N4" s="12"/>
      <c r="O4" s="12"/>
      <c r="P4" s="12" t="s">
        <v>128</v>
      </c>
      <c r="Q4" s="12" t="s">
        <v>128</v>
      </c>
    </row>
    <row r="5" spans="1:17" x14ac:dyDescent="0.25">
      <c r="A5" s="2"/>
      <c r="B5" s="2"/>
      <c r="C5" s="5"/>
      <c r="D5" s="12" t="s">
        <v>8</v>
      </c>
      <c r="E5" s="12"/>
      <c r="F5" s="12" t="s">
        <v>86</v>
      </c>
      <c r="G5" s="12"/>
      <c r="H5" s="12" t="s">
        <v>9</v>
      </c>
      <c r="I5" s="12"/>
      <c r="J5" s="12"/>
      <c r="K5" s="12"/>
      <c r="L5" s="12"/>
      <c r="M5" s="12"/>
      <c r="N5" s="12" t="s">
        <v>87</v>
      </c>
      <c r="O5" s="12"/>
      <c r="P5" s="12" t="s">
        <v>127</v>
      </c>
      <c r="Q5" s="12" t="s">
        <v>129</v>
      </c>
    </row>
    <row r="6" spans="1:17" x14ac:dyDescent="0.25">
      <c r="A6" s="2"/>
      <c r="B6" s="2"/>
      <c r="C6" s="5" t="s">
        <v>88</v>
      </c>
      <c r="D6" s="12" t="s">
        <v>10</v>
      </c>
      <c r="E6" s="12" t="s">
        <v>89</v>
      </c>
      <c r="F6" s="12" t="s">
        <v>90</v>
      </c>
      <c r="G6" s="12" t="s">
        <v>89</v>
      </c>
      <c r="H6" s="12" t="s">
        <v>10</v>
      </c>
      <c r="I6" s="12" t="s">
        <v>89</v>
      </c>
      <c r="J6" s="12" t="s">
        <v>91</v>
      </c>
      <c r="K6" s="12" t="s">
        <v>89</v>
      </c>
      <c r="L6" s="12" t="s">
        <v>92</v>
      </c>
      <c r="M6" s="12" t="s">
        <v>89</v>
      </c>
      <c r="N6" s="12" t="s">
        <v>93</v>
      </c>
      <c r="O6" s="12" t="s">
        <v>89</v>
      </c>
      <c r="P6" s="12" t="s">
        <v>99</v>
      </c>
      <c r="Q6" s="12" t="s">
        <v>99</v>
      </c>
    </row>
    <row r="7" spans="1:17" x14ac:dyDescent="0.25">
      <c r="A7" s="3" t="s">
        <v>17</v>
      </c>
      <c r="B7" s="3" t="s">
        <v>18</v>
      </c>
      <c r="C7" s="6" t="s">
        <v>94</v>
      </c>
      <c r="D7" s="13" t="s">
        <v>11</v>
      </c>
      <c r="E7" s="13" t="s">
        <v>95</v>
      </c>
      <c r="F7" s="13" t="s">
        <v>96</v>
      </c>
      <c r="G7" s="13" t="s">
        <v>95</v>
      </c>
      <c r="H7" s="13" t="s">
        <v>11</v>
      </c>
      <c r="I7" s="13" t="s">
        <v>95</v>
      </c>
      <c r="J7" s="13" t="s">
        <v>11</v>
      </c>
      <c r="K7" s="13" t="s">
        <v>95</v>
      </c>
      <c r="L7" s="13" t="s">
        <v>26</v>
      </c>
      <c r="M7" s="13" t="s">
        <v>95</v>
      </c>
      <c r="N7" s="13" t="s">
        <v>26</v>
      </c>
      <c r="O7" s="13" t="s">
        <v>95</v>
      </c>
      <c r="P7" s="13" t="s">
        <v>96</v>
      </c>
      <c r="Q7" s="13" t="s">
        <v>100</v>
      </c>
    </row>
    <row r="8" spans="1:17" x14ac:dyDescent="0.25">
      <c r="A8" s="8" t="s">
        <v>27</v>
      </c>
      <c r="B8" s="8">
        <v>480</v>
      </c>
      <c r="C8" s="9">
        <v>133915967</v>
      </c>
      <c r="D8" s="14">
        <v>0.10867</v>
      </c>
      <c r="E8" s="14">
        <v>2.8889999999999999E-2</v>
      </c>
      <c r="F8" s="14">
        <v>0.11083</v>
      </c>
      <c r="G8" s="14">
        <v>4.0230000000000002E-2</v>
      </c>
      <c r="H8" s="14">
        <v>1.5E-3</v>
      </c>
      <c r="I8" s="14">
        <v>1.09E-3</v>
      </c>
      <c r="J8" s="14">
        <v>1.8929999999999999E-2</v>
      </c>
      <c r="K8" s="14">
        <v>1.12E-2</v>
      </c>
      <c r="L8" s="14">
        <v>1.8339999999999999E-2</v>
      </c>
      <c r="M8" s="14">
        <v>1.274E-2</v>
      </c>
      <c r="N8" s="14">
        <v>3.2699999999999999E-3</v>
      </c>
      <c r="O8" s="14">
        <v>4.0200000000000001E-3</v>
      </c>
      <c r="P8" s="14">
        <v>5.3330000000000002E-2</v>
      </c>
      <c r="Q8" s="14">
        <v>5.5480000000000002E-2</v>
      </c>
    </row>
    <row r="9" spans="1:17" x14ac:dyDescent="0.25">
      <c r="A9" s="8" t="s">
        <v>28</v>
      </c>
      <c r="B9" s="8">
        <v>473</v>
      </c>
      <c r="C9" s="9">
        <v>195736009</v>
      </c>
      <c r="D9" s="14">
        <v>8.5680000000000006E-2</v>
      </c>
      <c r="E9" s="14">
        <v>2.605E-2</v>
      </c>
      <c r="F9" s="14">
        <v>8.5680000000000006E-2</v>
      </c>
      <c r="G9" s="14">
        <v>2.6780000000000002E-2</v>
      </c>
      <c r="H9" s="14">
        <v>2.97E-3</v>
      </c>
      <c r="I9" s="14">
        <v>3.8700000000000002E-3</v>
      </c>
      <c r="J9" s="14">
        <v>3.5119999999999998E-2</v>
      </c>
      <c r="K9" s="14">
        <v>1.6719999999999999E-2</v>
      </c>
      <c r="L9" s="14">
        <v>2.6620000000000001E-2</v>
      </c>
      <c r="M9" s="14">
        <v>1.438E-2</v>
      </c>
      <c r="N9" s="14">
        <v>4.3600000000000002E-3</v>
      </c>
      <c r="O9" s="14">
        <v>5.1200000000000004E-3</v>
      </c>
      <c r="P9" s="14">
        <v>2.528E-2</v>
      </c>
      <c r="Q9" s="14">
        <v>2.528E-2</v>
      </c>
    </row>
    <row r="10" spans="1:17" x14ac:dyDescent="0.25">
      <c r="A10" s="8" t="s">
        <v>29</v>
      </c>
      <c r="B10" s="8">
        <v>477</v>
      </c>
      <c r="C10" s="9">
        <v>185777954</v>
      </c>
      <c r="D10" s="14">
        <v>8.226E-2</v>
      </c>
      <c r="E10" s="14">
        <v>2.435E-2</v>
      </c>
      <c r="F10" s="14">
        <v>0.15937999999999999</v>
      </c>
      <c r="G10" s="14">
        <v>4.061E-2</v>
      </c>
      <c r="H10" s="14">
        <v>4.8999999999999998E-3</v>
      </c>
      <c r="I10" s="14">
        <v>3.64E-3</v>
      </c>
      <c r="J10" s="14">
        <v>4.6440000000000002E-2</v>
      </c>
      <c r="K10" s="14">
        <v>1.9009999999999999E-2</v>
      </c>
      <c r="L10" s="14">
        <v>5.6590000000000001E-2</v>
      </c>
      <c r="M10" s="14">
        <v>2.086E-2</v>
      </c>
      <c r="N10" s="14">
        <v>1.3180000000000001E-2</v>
      </c>
      <c r="O10" s="14">
        <v>9.6799999999999994E-3</v>
      </c>
      <c r="P10" s="14">
        <v>0</v>
      </c>
      <c r="Q10" s="14">
        <v>9.5399999999999999E-2</v>
      </c>
    </row>
    <row r="11" spans="1:17" x14ac:dyDescent="0.25">
      <c r="A11" s="8" t="s">
        <v>30</v>
      </c>
      <c r="B11" s="8">
        <v>469</v>
      </c>
      <c r="C11" s="9">
        <v>256741606</v>
      </c>
      <c r="D11" s="14">
        <v>9.2200000000000004E-2</v>
      </c>
      <c r="E11" s="14">
        <v>2.581E-2</v>
      </c>
      <c r="F11" s="14">
        <v>9.5009999999999997E-2</v>
      </c>
      <c r="G11" s="14">
        <v>2.053E-2</v>
      </c>
      <c r="H11" s="14">
        <v>9.3000000000000005E-4</v>
      </c>
      <c r="I11" s="14">
        <v>1.67E-3</v>
      </c>
      <c r="J11" s="14">
        <v>2.605E-2</v>
      </c>
      <c r="K11" s="14">
        <v>1.2840000000000001E-2</v>
      </c>
      <c r="L11" s="14">
        <v>3.4479999999999997E-2</v>
      </c>
      <c r="M11" s="14">
        <v>1.5980000000000001E-2</v>
      </c>
      <c r="N11" s="14">
        <v>1.6570000000000001E-2</v>
      </c>
      <c r="O11" s="14">
        <v>1.1270000000000001E-2</v>
      </c>
      <c r="P11" s="14">
        <v>1.9290000000000002E-2</v>
      </c>
      <c r="Q11" s="14">
        <v>2.2089999999999999E-2</v>
      </c>
    </row>
    <row r="12" spans="1:17" x14ac:dyDescent="0.25">
      <c r="A12" s="8" t="s">
        <v>31</v>
      </c>
      <c r="B12" s="8">
        <v>733</v>
      </c>
      <c r="C12" s="9">
        <v>5269929078</v>
      </c>
      <c r="D12" s="14">
        <v>6.5949999999999995E-2</v>
      </c>
      <c r="E12" s="14">
        <v>1.8669999999999999E-2</v>
      </c>
      <c r="F12" s="14">
        <v>6.5949999999999995E-2</v>
      </c>
      <c r="G12" s="14">
        <v>2.8049999999999999E-2</v>
      </c>
      <c r="H12" s="14">
        <v>6.6100000000000004E-3</v>
      </c>
      <c r="I12" s="14">
        <v>4.1999999999999997E-3</v>
      </c>
      <c r="J12" s="14">
        <v>4.2880000000000001E-2</v>
      </c>
      <c r="K12" s="14">
        <v>1.593E-2</v>
      </c>
      <c r="L12" s="14">
        <v>5.0659999999999997E-2</v>
      </c>
      <c r="M12" s="14">
        <v>1.7149999999999999E-2</v>
      </c>
      <c r="N12" s="14">
        <v>1.174E-2</v>
      </c>
      <c r="O12" s="14">
        <v>8.8299999999999993E-3</v>
      </c>
      <c r="P12" s="14">
        <v>1.2700000000000001E-3</v>
      </c>
      <c r="Q12" s="14">
        <v>1.2700000000000001E-3</v>
      </c>
    </row>
    <row r="13" spans="1:17" x14ac:dyDescent="0.25">
      <c r="A13" s="8" t="s">
        <v>32</v>
      </c>
      <c r="B13" s="8">
        <v>479</v>
      </c>
      <c r="C13" s="9">
        <v>523189551</v>
      </c>
      <c r="D13" s="14">
        <v>0.12107999999999999</v>
      </c>
      <c r="E13" s="14">
        <v>2.8729999999999999E-2</v>
      </c>
      <c r="F13" s="14">
        <v>0.48024</v>
      </c>
      <c r="G13" s="14">
        <v>4.0039999999999999E-2</v>
      </c>
      <c r="H13" s="14">
        <v>1.1480000000000001E-2</v>
      </c>
      <c r="I13" s="14">
        <v>7.0200000000000002E-3</v>
      </c>
      <c r="J13" s="14">
        <v>3.9320000000000001E-2</v>
      </c>
      <c r="K13" s="14">
        <v>1.6820000000000002E-2</v>
      </c>
      <c r="L13" s="14">
        <v>1.644E-2</v>
      </c>
      <c r="M13" s="14">
        <v>1.2460000000000001E-2</v>
      </c>
      <c r="N13" s="14">
        <v>6.4400000000000004E-3</v>
      </c>
      <c r="O13" s="14">
        <v>7.5100000000000002E-3</v>
      </c>
      <c r="P13" s="14">
        <v>4.8039999999999999E-2</v>
      </c>
      <c r="Q13" s="14">
        <v>0.43397999999999998</v>
      </c>
    </row>
    <row r="14" spans="1:17" x14ac:dyDescent="0.25">
      <c r="A14" s="8" t="s">
        <v>33</v>
      </c>
      <c r="B14" s="8">
        <v>484</v>
      </c>
      <c r="C14" s="9">
        <v>643626708</v>
      </c>
      <c r="D14" s="14">
        <v>0.14585000000000001</v>
      </c>
      <c r="E14" s="14">
        <v>3.3709999999999997E-2</v>
      </c>
      <c r="F14" s="14">
        <v>0.18237999999999999</v>
      </c>
      <c r="G14" s="14">
        <v>4.6550000000000001E-2</v>
      </c>
      <c r="H14" s="14">
        <v>1.41E-3</v>
      </c>
      <c r="I14" s="14">
        <v>1.16E-3</v>
      </c>
      <c r="J14" s="14">
        <v>1.9099999999999999E-2</v>
      </c>
      <c r="K14" s="14">
        <v>9.8499999999999994E-3</v>
      </c>
      <c r="L14" s="14">
        <v>2.6249999999999999E-2</v>
      </c>
      <c r="M14" s="14">
        <v>1.2460000000000001E-2</v>
      </c>
      <c r="N14" s="14">
        <v>1.643E-2</v>
      </c>
      <c r="O14" s="14">
        <v>1.0880000000000001E-2</v>
      </c>
      <c r="P14" s="14">
        <v>9.7970000000000002E-2</v>
      </c>
      <c r="Q14" s="14">
        <v>0.13449</v>
      </c>
    </row>
    <row r="15" spans="1:17" x14ac:dyDescent="0.25">
      <c r="A15" s="8" t="s">
        <v>34</v>
      </c>
      <c r="B15" s="8">
        <v>364</v>
      </c>
      <c r="C15" s="9">
        <v>109894951</v>
      </c>
      <c r="D15" s="14">
        <v>0.14357</v>
      </c>
      <c r="E15" s="14">
        <v>3.687E-2</v>
      </c>
      <c r="F15" s="14">
        <v>0.31884000000000001</v>
      </c>
      <c r="G15" s="14">
        <v>4.122E-2</v>
      </c>
      <c r="H15" s="14">
        <v>8.8000000000000005E-3</v>
      </c>
      <c r="I15" s="14">
        <v>6.11E-3</v>
      </c>
      <c r="J15" s="14">
        <v>8.6639999999999995E-2</v>
      </c>
      <c r="K15" s="14">
        <v>2.8400000000000002E-2</v>
      </c>
      <c r="L15" s="14">
        <v>2.6169999999999999E-2</v>
      </c>
      <c r="M15" s="14">
        <v>1.6820000000000002E-2</v>
      </c>
      <c r="N15" s="14">
        <v>3.9410000000000001E-2</v>
      </c>
      <c r="O15" s="14">
        <v>2.0389999999999998E-2</v>
      </c>
      <c r="P15" s="14">
        <v>1.5699999999999999E-2</v>
      </c>
      <c r="Q15" s="14">
        <v>0.22846</v>
      </c>
    </row>
    <row r="16" spans="1:17" x14ac:dyDescent="0.25">
      <c r="A16" s="8" t="s">
        <v>35</v>
      </c>
      <c r="B16" s="8">
        <v>360</v>
      </c>
      <c r="C16" s="9">
        <v>74904888</v>
      </c>
      <c r="D16" s="14">
        <v>6.234E-2</v>
      </c>
      <c r="E16" s="14">
        <v>2.5530000000000001E-2</v>
      </c>
      <c r="F16" s="14">
        <v>0.10373</v>
      </c>
      <c r="G16" s="14">
        <v>3.0790000000000001E-2</v>
      </c>
      <c r="H16" s="14">
        <v>4.3299999999999996E-3</v>
      </c>
      <c r="I16" s="14">
        <v>3.5599999999999998E-3</v>
      </c>
      <c r="J16" s="14">
        <v>2.247E-2</v>
      </c>
      <c r="K16" s="14">
        <v>1.4749999999999999E-2</v>
      </c>
      <c r="L16" s="14">
        <v>2.3699999999999999E-2</v>
      </c>
      <c r="M16" s="14">
        <v>1.7260000000000001E-2</v>
      </c>
      <c r="N16" s="14">
        <v>1.695E-2</v>
      </c>
      <c r="O16" s="14">
        <v>1.583E-2</v>
      </c>
      <c r="P16" s="14">
        <v>2.8400000000000001E-3</v>
      </c>
      <c r="Q16" s="14">
        <v>4.8959999999999997E-2</v>
      </c>
    </row>
    <row r="17" spans="1:17" x14ac:dyDescent="0.25">
      <c r="A17" s="8" t="s">
        <v>36</v>
      </c>
      <c r="B17" s="8">
        <v>479</v>
      </c>
      <c r="C17" s="9">
        <v>412156597</v>
      </c>
      <c r="D17" s="14">
        <v>6.6409999999999997E-2</v>
      </c>
      <c r="E17" s="14">
        <v>2.2159999999999999E-2</v>
      </c>
      <c r="F17" s="14">
        <v>6.6409999999999997E-2</v>
      </c>
      <c r="G17" s="14">
        <v>1.8960000000000001E-2</v>
      </c>
      <c r="H17" s="14">
        <v>1.1999999999999999E-3</v>
      </c>
      <c r="I17" s="14">
        <v>1.6999999999999999E-3</v>
      </c>
      <c r="J17" s="14">
        <v>1.8159999999999999E-2</v>
      </c>
      <c r="K17" s="14">
        <v>1.103E-2</v>
      </c>
      <c r="L17" s="14">
        <v>2.2440000000000002E-2</v>
      </c>
      <c r="M17" s="14">
        <v>1.2999999999999999E-2</v>
      </c>
      <c r="N17" s="14">
        <v>2.5340000000000001E-2</v>
      </c>
      <c r="O17" s="14">
        <v>1.345E-2</v>
      </c>
      <c r="P17" s="14">
        <v>1.112E-2</v>
      </c>
      <c r="Q17" s="14">
        <v>1.112E-2</v>
      </c>
    </row>
    <row r="18" spans="1:17" x14ac:dyDescent="0.25">
      <c r="A18" s="8" t="s">
        <v>37</v>
      </c>
      <c r="B18" s="8">
        <v>487</v>
      </c>
      <c r="C18" s="9">
        <v>367796133</v>
      </c>
      <c r="D18" s="14">
        <v>4.4670000000000001E-2</v>
      </c>
      <c r="E18" s="14">
        <v>2.0209999999999999E-2</v>
      </c>
      <c r="F18" s="14">
        <v>4.4670000000000001E-2</v>
      </c>
      <c r="G18" s="14">
        <v>2.7499999999999998E-3</v>
      </c>
      <c r="H18" s="14">
        <v>0</v>
      </c>
      <c r="I18" s="14">
        <v>0</v>
      </c>
      <c r="J18" s="14">
        <v>1.2239999999999999E-2</v>
      </c>
      <c r="K18" s="14">
        <v>1.0070000000000001E-2</v>
      </c>
      <c r="L18" s="14">
        <v>1.8679999999999999E-2</v>
      </c>
      <c r="M18" s="14">
        <v>1.474E-2</v>
      </c>
      <c r="N18" s="14">
        <v>1.14E-2</v>
      </c>
      <c r="O18" s="14">
        <v>9.8200000000000006E-3</v>
      </c>
      <c r="P18" s="14">
        <v>1.0120000000000001E-2</v>
      </c>
      <c r="Q18" s="14">
        <v>1.0120000000000001E-2</v>
      </c>
    </row>
    <row r="19" spans="1:17" x14ac:dyDescent="0.25">
      <c r="A19" s="8" t="s">
        <v>38</v>
      </c>
      <c r="B19" s="8">
        <v>361</v>
      </c>
      <c r="C19" s="9">
        <v>138510651</v>
      </c>
      <c r="D19" s="14">
        <v>4.2959999999999998E-2</v>
      </c>
      <c r="E19" s="14">
        <v>2.1149999999999999E-2</v>
      </c>
      <c r="F19" s="14">
        <v>4.2959999999999998E-2</v>
      </c>
      <c r="G19" s="14">
        <v>2.3810000000000001E-2</v>
      </c>
      <c r="H19" s="14">
        <v>3.64E-3</v>
      </c>
      <c r="I19" s="14">
        <v>3.4299999999999999E-3</v>
      </c>
      <c r="J19" s="14">
        <v>2.0150000000000001E-2</v>
      </c>
      <c r="K19" s="14">
        <v>1.4019999999999999E-2</v>
      </c>
      <c r="L19" s="14">
        <v>1.2409999999999999E-2</v>
      </c>
      <c r="M19" s="14">
        <v>1.136E-2</v>
      </c>
      <c r="N19" s="14">
        <v>1E-3</v>
      </c>
      <c r="O19" s="14">
        <v>1.9300000000000001E-3</v>
      </c>
      <c r="P19" s="14">
        <v>1.2959999999999999E-2</v>
      </c>
      <c r="Q19" s="14">
        <v>1.2959999999999999E-2</v>
      </c>
    </row>
    <row r="20" spans="1:17" x14ac:dyDescent="0.25">
      <c r="A20" s="8" t="s">
        <v>39</v>
      </c>
      <c r="B20" s="8">
        <v>477</v>
      </c>
      <c r="C20" s="9">
        <v>426523589</v>
      </c>
      <c r="D20" s="14">
        <v>6.6799999999999998E-2</v>
      </c>
      <c r="E20" s="14">
        <v>2.2239999999999999E-2</v>
      </c>
      <c r="F20" s="14">
        <v>0.16461999999999999</v>
      </c>
      <c r="G20" s="14">
        <v>4.4200000000000003E-2</v>
      </c>
      <c r="H20" s="14">
        <v>2.98E-3</v>
      </c>
      <c r="I20" s="14">
        <v>2.3400000000000001E-3</v>
      </c>
      <c r="J20" s="14">
        <v>2.7799999999999998E-2</v>
      </c>
      <c r="K20" s="14">
        <v>1.1429999999999999E-2</v>
      </c>
      <c r="L20" s="14">
        <v>6.8100000000000001E-3</v>
      </c>
      <c r="M20" s="14">
        <v>5.7299999999999999E-3</v>
      </c>
      <c r="N20" s="14">
        <v>1.159E-2</v>
      </c>
      <c r="O20" s="14">
        <v>1.055E-2</v>
      </c>
      <c r="P20" s="14">
        <v>2.1700000000000001E-3</v>
      </c>
      <c r="Q20" s="14">
        <v>0.11855</v>
      </c>
    </row>
    <row r="21" spans="1:17" x14ac:dyDescent="0.25">
      <c r="A21" s="8" t="s">
        <v>40</v>
      </c>
      <c r="B21" s="8">
        <v>473</v>
      </c>
      <c r="C21" s="9">
        <v>113172691</v>
      </c>
      <c r="D21" s="14">
        <v>0.11179</v>
      </c>
      <c r="E21" s="14">
        <v>3.2840000000000001E-2</v>
      </c>
      <c r="F21" s="14">
        <v>0.11179</v>
      </c>
      <c r="G21" s="14">
        <v>3.644E-2</v>
      </c>
      <c r="H21" s="14">
        <v>2.66E-3</v>
      </c>
      <c r="I21" s="14">
        <v>2.2100000000000002E-3</v>
      </c>
      <c r="J21" s="14">
        <v>3.2370000000000003E-2</v>
      </c>
      <c r="K21" s="14">
        <v>1.6930000000000001E-2</v>
      </c>
      <c r="L21" s="14">
        <v>5.1619999999999999E-2</v>
      </c>
      <c r="M21" s="14">
        <v>2.3040000000000001E-2</v>
      </c>
      <c r="N21" s="14">
        <v>1.941E-2</v>
      </c>
      <c r="O21" s="14">
        <v>1.387E-2</v>
      </c>
      <c r="P21" s="14">
        <v>5.1920000000000001E-2</v>
      </c>
      <c r="Q21" s="14">
        <v>5.1920000000000001E-2</v>
      </c>
    </row>
    <row r="22" spans="1:17" x14ac:dyDescent="0.25">
      <c r="A22" s="8" t="s">
        <v>41</v>
      </c>
      <c r="B22" s="8">
        <v>480</v>
      </c>
      <c r="C22" s="9">
        <v>1797911568</v>
      </c>
      <c r="D22" s="14">
        <v>0.10155</v>
      </c>
      <c r="E22" s="14">
        <v>2.53E-2</v>
      </c>
      <c r="F22" s="14">
        <v>0.10155</v>
      </c>
      <c r="G22" s="14">
        <v>3.041E-2</v>
      </c>
      <c r="H22" s="14">
        <v>4.64E-3</v>
      </c>
      <c r="I22" s="14">
        <v>2.96E-3</v>
      </c>
      <c r="J22" s="14">
        <v>3.7310000000000003E-2</v>
      </c>
      <c r="K22" s="14">
        <v>1.6580000000000001E-2</v>
      </c>
      <c r="L22" s="14">
        <v>2.5300000000000001E-3</v>
      </c>
      <c r="M22" s="14">
        <v>4.96E-3</v>
      </c>
      <c r="N22" s="14">
        <v>3.7699999999999999E-3</v>
      </c>
      <c r="O22" s="14">
        <v>3.2000000000000002E-3</v>
      </c>
      <c r="P22" s="14">
        <v>4.1529999999999997E-2</v>
      </c>
      <c r="Q22" s="14">
        <v>4.1529999999999997E-2</v>
      </c>
    </row>
    <row r="23" spans="1:17" x14ac:dyDescent="0.25">
      <c r="A23" s="8" t="s">
        <v>42</v>
      </c>
      <c r="B23" s="8">
        <v>473</v>
      </c>
      <c r="C23" s="9">
        <v>315259671</v>
      </c>
      <c r="D23" s="14">
        <v>8.8239999999999999E-2</v>
      </c>
      <c r="E23" s="14">
        <v>2.5919999999999999E-2</v>
      </c>
      <c r="F23" s="14">
        <v>0.34805999999999998</v>
      </c>
      <c r="G23" s="14">
        <v>4.2950000000000002E-2</v>
      </c>
      <c r="H23" s="14">
        <v>1.09E-3</v>
      </c>
      <c r="I23" s="14">
        <v>1.47E-3</v>
      </c>
      <c r="J23" s="14">
        <v>3.5450000000000002E-2</v>
      </c>
      <c r="K23" s="14">
        <v>1.72E-2</v>
      </c>
      <c r="L23" s="14">
        <v>1.11E-2</v>
      </c>
      <c r="M23" s="14">
        <v>1.0800000000000001E-2</v>
      </c>
      <c r="N23" s="14">
        <v>1.9019999999999999E-2</v>
      </c>
      <c r="O23" s="14">
        <v>1.231E-2</v>
      </c>
      <c r="P23" s="14">
        <v>3.8400000000000001E-3</v>
      </c>
      <c r="Q23" s="14">
        <v>0.29432999999999998</v>
      </c>
    </row>
    <row r="24" spans="1:17" x14ac:dyDescent="0.25">
      <c r="A24" s="8" t="s">
        <v>43</v>
      </c>
      <c r="B24" s="8">
        <v>467</v>
      </c>
      <c r="C24" s="9">
        <v>207423993</v>
      </c>
      <c r="D24" s="14">
        <v>0.12751000000000001</v>
      </c>
      <c r="E24" s="14">
        <v>3.1449999999999999E-2</v>
      </c>
      <c r="F24" s="14">
        <v>0.12751000000000001</v>
      </c>
      <c r="G24" s="14">
        <v>2.6499999999999999E-2</v>
      </c>
      <c r="H24" s="14">
        <v>2.9399999999999999E-3</v>
      </c>
      <c r="I24" s="14">
        <v>4.1799999999999997E-3</v>
      </c>
      <c r="J24" s="14">
        <v>3.2930000000000001E-2</v>
      </c>
      <c r="K24" s="14">
        <v>1.7840000000000002E-2</v>
      </c>
      <c r="L24" s="14">
        <v>2.2009999999999998E-2</v>
      </c>
      <c r="M24" s="14">
        <v>1.6469999999999999E-2</v>
      </c>
      <c r="N24" s="14">
        <v>7.1799999999999998E-3</v>
      </c>
      <c r="O24" s="14">
        <v>8.3800000000000003E-3</v>
      </c>
      <c r="P24" s="14">
        <v>6.3380000000000006E-2</v>
      </c>
      <c r="Q24" s="14">
        <v>6.3380000000000006E-2</v>
      </c>
    </row>
    <row r="25" spans="1:17" x14ac:dyDescent="0.25">
      <c r="A25" s="8" t="s">
        <v>44</v>
      </c>
      <c r="B25" s="8">
        <v>520</v>
      </c>
      <c r="C25" s="9">
        <v>343297419</v>
      </c>
      <c r="D25" s="14">
        <v>0.18140000000000001</v>
      </c>
      <c r="E25" s="14">
        <v>3.2689999999999997E-2</v>
      </c>
      <c r="F25" s="14">
        <v>0.18140000000000001</v>
      </c>
      <c r="G25" s="14">
        <v>3.159E-2</v>
      </c>
      <c r="H25" s="14">
        <v>3.16E-3</v>
      </c>
      <c r="I25" s="14">
        <v>2.6900000000000001E-3</v>
      </c>
      <c r="J25" s="14">
        <v>4.2439999999999999E-2</v>
      </c>
      <c r="K25" s="14">
        <v>1.7760000000000001E-2</v>
      </c>
      <c r="L25" s="14">
        <v>3.0509999999999999E-2</v>
      </c>
      <c r="M25" s="14">
        <v>1.461E-2</v>
      </c>
      <c r="N25" s="14">
        <v>0.11129</v>
      </c>
      <c r="O25" s="14">
        <v>2.6100000000000002E-2</v>
      </c>
      <c r="P25" s="14">
        <v>4.1709999999999997E-2</v>
      </c>
      <c r="Q25" s="14">
        <v>4.1709999999999997E-2</v>
      </c>
    </row>
    <row r="26" spans="1:17" x14ac:dyDescent="0.25">
      <c r="A26" s="8" t="s">
        <v>45</v>
      </c>
      <c r="B26" s="8">
        <v>473</v>
      </c>
      <c r="C26" s="9">
        <v>220967285</v>
      </c>
      <c r="D26" s="14">
        <v>8.813E-2</v>
      </c>
      <c r="E26" s="14">
        <v>2.5930000000000002E-2</v>
      </c>
      <c r="F26" s="14">
        <v>9.919E-2</v>
      </c>
      <c r="G26" s="14">
        <v>2.8039999999999999E-2</v>
      </c>
      <c r="H26" s="14">
        <v>8.4999999999999995E-4</v>
      </c>
      <c r="I26" s="14">
        <v>1.1000000000000001E-3</v>
      </c>
      <c r="J26" s="14">
        <v>4.8140000000000002E-2</v>
      </c>
      <c r="K26" s="14">
        <v>1.9359999999999999E-2</v>
      </c>
      <c r="L26" s="14">
        <v>4.2139999999999997E-2</v>
      </c>
      <c r="M26" s="14">
        <v>1.883E-2</v>
      </c>
      <c r="N26" s="14">
        <v>4.0309999999999999E-2</v>
      </c>
      <c r="O26" s="14">
        <v>1.8190000000000001E-2</v>
      </c>
      <c r="P26" s="14">
        <v>0</v>
      </c>
      <c r="Q26" s="14">
        <v>1.106E-2</v>
      </c>
    </row>
    <row r="27" spans="1:17" x14ac:dyDescent="0.25">
      <c r="A27" s="8" t="s">
        <v>46</v>
      </c>
      <c r="B27" s="8">
        <v>481</v>
      </c>
      <c r="C27" s="9">
        <v>1308717086</v>
      </c>
      <c r="D27" s="14">
        <v>0.15886</v>
      </c>
      <c r="E27" s="14">
        <v>3.3829999999999999E-2</v>
      </c>
      <c r="F27" s="14">
        <v>0.15886</v>
      </c>
      <c r="G27" s="14">
        <v>4.1000000000000002E-2</v>
      </c>
      <c r="H27" s="14">
        <v>5.4599999999999996E-3</v>
      </c>
      <c r="I27" s="14">
        <v>4.0899999999999999E-3</v>
      </c>
      <c r="J27" s="14">
        <v>5.2440000000000001E-2</v>
      </c>
      <c r="K27" s="14">
        <v>2.102E-2</v>
      </c>
      <c r="L27" s="14">
        <v>5.2569999999999999E-2</v>
      </c>
      <c r="M27" s="14">
        <v>2.1309999999999999E-2</v>
      </c>
      <c r="N27" s="14">
        <v>1.7260000000000001E-2</v>
      </c>
      <c r="O27" s="14">
        <v>1.2370000000000001E-2</v>
      </c>
      <c r="P27" s="14">
        <v>0.10163999999999999</v>
      </c>
      <c r="Q27" s="14">
        <v>0.10163999999999999</v>
      </c>
    </row>
    <row r="28" spans="1:17" x14ac:dyDescent="0.25">
      <c r="A28" s="8" t="s">
        <v>47</v>
      </c>
      <c r="B28" s="8">
        <v>512</v>
      </c>
      <c r="C28" s="9">
        <v>542466157</v>
      </c>
      <c r="D28" s="14">
        <v>0.19885</v>
      </c>
      <c r="E28" s="14">
        <v>3.7490000000000002E-2</v>
      </c>
      <c r="F28" s="14">
        <v>0.20424</v>
      </c>
      <c r="G28" s="14">
        <v>4.0550000000000003E-2</v>
      </c>
      <c r="H28" s="14">
        <v>5.9999999999999995E-4</v>
      </c>
      <c r="I28" s="14">
        <v>6.9999999999999999E-4</v>
      </c>
      <c r="J28" s="14">
        <v>3.7010000000000001E-2</v>
      </c>
      <c r="K28" s="14">
        <v>1.4659999999999999E-2</v>
      </c>
      <c r="L28" s="14">
        <v>2.5680000000000001E-2</v>
      </c>
      <c r="M28" s="14">
        <v>1.43E-2</v>
      </c>
      <c r="N28" s="14">
        <v>2.546E-2</v>
      </c>
      <c r="O28" s="14">
        <v>1.338E-2</v>
      </c>
      <c r="P28" s="14">
        <v>0.12296</v>
      </c>
      <c r="Q28" s="14">
        <v>0.13236999999999999</v>
      </c>
    </row>
    <row r="29" spans="1:17" x14ac:dyDescent="0.25">
      <c r="A29" s="8" t="s">
        <v>48</v>
      </c>
      <c r="B29" s="8">
        <v>480</v>
      </c>
      <c r="C29" s="9">
        <v>106098764</v>
      </c>
      <c r="D29" s="14">
        <v>0.14161000000000001</v>
      </c>
      <c r="E29" s="14">
        <v>3.4360000000000002E-2</v>
      </c>
      <c r="F29" s="14">
        <v>0.23232</v>
      </c>
      <c r="G29" s="14">
        <v>3.3759999999999998E-2</v>
      </c>
      <c r="H29" s="14">
        <v>1.9499999999999999E-3</v>
      </c>
      <c r="I29" s="14">
        <v>2.2000000000000001E-3</v>
      </c>
      <c r="J29" s="14">
        <v>1.7299999999999999E-2</v>
      </c>
      <c r="K29" s="14">
        <v>1.3780000000000001E-2</v>
      </c>
      <c r="L29" s="14">
        <v>1.3129999999999999E-2</v>
      </c>
      <c r="M29" s="14">
        <v>1.226E-2</v>
      </c>
      <c r="N29" s="14">
        <v>1.119E-2</v>
      </c>
      <c r="O29" s="14">
        <v>7.7099999999999998E-3</v>
      </c>
      <c r="P29" s="14">
        <v>9.8350000000000007E-2</v>
      </c>
      <c r="Q29" s="14">
        <v>0.19993</v>
      </c>
    </row>
    <row r="30" spans="1:17" x14ac:dyDescent="0.25">
      <c r="A30" s="8" t="s">
        <v>49</v>
      </c>
      <c r="B30" s="8">
        <v>481</v>
      </c>
      <c r="C30" s="9">
        <v>757143160</v>
      </c>
      <c r="D30" s="14">
        <v>0.40489000000000003</v>
      </c>
      <c r="E30" s="14">
        <v>5.0250000000000003E-2</v>
      </c>
      <c r="F30" s="14">
        <v>0.40489000000000003</v>
      </c>
      <c r="G30" s="14">
        <v>4.6789999999999998E-2</v>
      </c>
      <c r="H30" s="14">
        <v>6.2399999999999999E-3</v>
      </c>
      <c r="I30" s="14">
        <v>4.3699999999999998E-3</v>
      </c>
      <c r="J30" s="14">
        <v>3.209E-2</v>
      </c>
      <c r="K30" s="14">
        <v>1.6379999999999999E-2</v>
      </c>
      <c r="L30" s="14">
        <v>2.5080000000000002E-2</v>
      </c>
      <c r="M30" s="14">
        <v>1.524E-2</v>
      </c>
      <c r="N30" s="14">
        <v>1.6959999999999999E-2</v>
      </c>
      <c r="O30" s="14">
        <v>1.341E-2</v>
      </c>
      <c r="P30" s="14">
        <v>0.36570000000000003</v>
      </c>
      <c r="Q30" s="14">
        <v>0.36570000000000003</v>
      </c>
    </row>
    <row r="31" spans="1:17" x14ac:dyDescent="0.25">
      <c r="A31" s="8" t="s">
        <v>50</v>
      </c>
      <c r="B31" s="8">
        <v>491</v>
      </c>
      <c r="C31" s="9">
        <v>821900389</v>
      </c>
      <c r="D31" s="14">
        <v>0.10377</v>
      </c>
      <c r="E31" s="14">
        <v>2.7910000000000001E-2</v>
      </c>
      <c r="F31" s="14">
        <v>0.15507000000000001</v>
      </c>
      <c r="G31" s="14">
        <v>4.0759999999999998E-2</v>
      </c>
      <c r="H31" s="14">
        <v>4.8900000000000002E-3</v>
      </c>
      <c r="I31" s="14">
        <v>3.0799999999999998E-3</v>
      </c>
      <c r="J31" s="14">
        <v>5.8400000000000001E-2</v>
      </c>
      <c r="K31" s="14">
        <v>2.0150000000000001E-2</v>
      </c>
      <c r="L31" s="14">
        <v>2.9829999999999999E-2</v>
      </c>
      <c r="M31" s="14">
        <v>1.3729999999999999E-2</v>
      </c>
      <c r="N31" s="14">
        <v>6.0800000000000003E-3</v>
      </c>
      <c r="O31" s="14">
        <v>7.1700000000000002E-3</v>
      </c>
      <c r="P31" s="14">
        <v>0</v>
      </c>
      <c r="Q31" s="14">
        <v>5.534E-2</v>
      </c>
    </row>
    <row r="32" spans="1:17" x14ac:dyDescent="0.25">
      <c r="A32" s="8" t="s">
        <v>51</v>
      </c>
      <c r="B32" s="8">
        <v>489</v>
      </c>
      <c r="C32" s="9">
        <v>284609052</v>
      </c>
      <c r="D32" s="14">
        <v>5.9810000000000002E-2</v>
      </c>
      <c r="E32" s="14">
        <v>2.2800000000000001E-2</v>
      </c>
      <c r="F32" s="14">
        <v>0.25373000000000001</v>
      </c>
      <c r="G32" s="14">
        <v>3.5299999999999998E-2</v>
      </c>
      <c r="H32" s="14">
        <v>2.7899999999999999E-3</v>
      </c>
      <c r="I32" s="14">
        <v>4.7600000000000003E-3</v>
      </c>
      <c r="J32" s="14">
        <v>2.8930000000000001E-2</v>
      </c>
      <c r="K32" s="14">
        <v>1.546E-2</v>
      </c>
      <c r="L32" s="14">
        <v>3.6830000000000002E-2</v>
      </c>
      <c r="M32" s="14">
        <v>1.7440000000000001E-2</v>
      </c>
      <c r="N32" s="14">
        <v>8.3800000000000003E-3</v>
      </c>
      <c r="O32" s="14">
        <v>1.072E-2</v>
      </c>
      <c r="P32" s="14">
        <v>4.6699999999999997E-3</v>
      </c>
      <c r="Q32" s="14">
        <v>0.23168</v>
      </c>
    </row>
    <row r="33" spans="1:17" x14ac:dyDescent="0.25">
      <c r="A33" s="8" t="s">
        <v>52</v>
      </c>
      <c r="B33" s="8">
        <v>502</v>
      </c>
      <c r="C33" s="9">
        <v>90593910</v>
      </c>
      <c r="D33" s="14">
        <v>9.1160000000000005E-2</v>
      </c>
      <c r="E33" s="14">
        <v>2.545E-2</v>
      </c>
      <c r="F33" s="14">
        <v>9.1160000000000005E-2</v>
      </c>
      <c r="G33" s="14">
        <v>2.2360000000000001E-2</v>
      </c>
      <c r="H33" s="14">
        <v>1.3600000000000001E-3</v>
      </c>
      <c r="I33" s="14">
        <v>1.8E-3</v>
      </c>
      <c r="J33" s="14">
        <v>5.2040000000000003E-2</v>
      </c>
      <c r="K33" s="14">
        <v>1.8630000000000001E-2</v>
      </c>
      <c r="L33" s="14">
        <v>4.4479999999999999E-2</v>
      </c>
      <c r="M33" s="14">
        <v>1.6979999999999999E-2</v>
      </c>
      <c r="N33" s="14">
        <v>3.1960000000000002E-2</v>
      </c>
      <c r="O33" s="14">
        <v>1.6670000000000001E-2</v>
      </c>
      <c r="P33" s="14">
        <v>1.6729999999999998E-2</v>
      </c>
      <c r="Q33" s="14">
        <v>1.6729999999999998E-2</v>
      </c>
    </row>
    <row r="34" spans="1:17" x14ac:dyDescent="0.25">
      <c r="A34" s="8" t="s">
        <v>53</v>
      </c>
      <c r="B34" s="8">
        <v>358</v>
      </c>
      <c r="C34" s="9">
        <v>109764099</v>
      </c>
      <c r="D34" s="14">
        <v>5.602E-2</v>
      </c>
      <c r="E34" s="14">
        <v>2.572E-2</v>
      </c>
      <c r="F34" s="14">
        <v>5.602E-2</v>
      </c>
      <c r="G34" s="14">
        <v>2.742E-2</v>
      </c>
      <c r="H34" s="14">
        <v>2.3600000000000001E-3</v>
      </c>
      <c r="I34" s="14">
        <v>1.73E-3</v>
      </c>
      <c r="J34" s="14">
        <v>6.9800000000000001E-3</v>
      </c>
      <c r="K34" s="14">
        <v>4.0099999999999997E-3</v>
      </c>
      <c r="L34" s="14">
        <v>7.7999999999999996E-3</v>
      </c>
      <c r="M34" s="14">
        <v>1.376E-2</v>
      </c>
      <c r="N34" s="14">
        <v>1.0749999999999999E-2</v>
      </c>
      <c r="O34" s="14">
        <v>1.4200000000000001E-2</v>
      </c>
      <c r="P34" s="14">
        <v>2.7390000000000001E-2</v>
      </c>
      <c r="Q34" s="14">
        <v>2.7390000000000001E-2</v>
      </c>
    </row>
    <row r="35" spans="1:17" x14ac:dyDescent="0.25">
      <c r="A35" s="8" t="s">
        <v>54</v>
      </c>
      <c r="B35" s="8">
        <v>520</v>
      </c>
      <c r="C35" s="9">
        <v>227641123</v>
      </c>
      <c r="D35" s="14">
        <v>0.22727</v>
      </c>
      <c r="E35" s="14">
        <v>3.7949999999999998E-2</v>
      </c>
      <c r="F35" s="14">
        <v>0.22727</v>
      </c>
      <c r="G35" s="14">
        <v>3.9480000000000001E-2</v>
      </c>
      <c r="H35" s="14">
        <v>4.79E-3</v>
      </c>
      <c r="I35" s="14">
        <v>4.8700000000000002E-3</v>
      </c>
      <c r="J35" s="14">
        <v>5.6079999999999998E-2</v>
      </c>
      <c r="K35" s="14">
        <v>1.9730000000000001E-2</v>
      </c>
      <c r="L35" s="14">
        <v>4.3099999999999999E-2</v>
      </c>
      <c r="M35" s="14">
        <v>1.77E-2</v>
      </c>
      <c r="N35" s="14">
        <v>1.5299999999999999E-2</v>
      </c>
      <c r="O35" s="14">
        <v>1.145E-2</v>
      </c>
      <c r="P35" s="14">
        <v>0.16189000000000001</v>
      </c>
      <c r="Q35" s="14">
        <v>0.16189000000000001</v>
      </c>
    </row>
    <row r="36" spans="1:17" x14ac:dyDescent="0.25">
      <c r="A36" s="8" t="s">
        <v>55</v>
      </c>
      <c r="B36" s="8">
        <v>358</v>
      </c>
      <c r="C36" s="9">
        <v>192327852</v>
      </c>
      <c r="D36" s="14">
        <v>0.18215000000000001</v>
      </c>
      <c r="E36" s="14">
        <v>4.6739999999999997E-2</v>
      </c>
      <c r="F36" s="14">
        <v>0.18215000000000001</v>
      </c>
      <c r="G36" s="14">
        <v>3.5830000000000001E-2</v>
      </c>
      <c r="H36" s="14">
        <v>8.3000000000000001E-4</v>
      </c>
      <c r="I36" s="14">
        <v>9.7000000000000005E-4</v>
      </c>
      <c r="J36" s="14">
        <v>1.7389999999999999E-2</v>
      </c>
      <c r="K36" s="14">
        <v>1.4080000000000001E-2</v>
      </c>
      <c r="L36" s="14">
        <v>3.0000000000000001E-3</v>
      </c>
      <c r="M36" s="14">
        <v>5.9300000000000004E-3</v>
      </c>
      <c r="N36" s="14">
        <v>5.8700000000000002E-3</v>
      </c>
      <c r="O36" s="14">
        <v>1.158E-2</v>
      </c>
      <c r="P36" s="14">
        <v>0.14207</v>
      </c>
      <c r="Q36" s="14">
        <v>0.14207</v>
      </c>
    </row>
    <row r="37" spans="1:17" x14ac:dyDescent="0.25">
      <c r="A37" s="8" t="s">
        <v>56</v>
      </c>
      <c r="B37" s="8">
        <v>360</v>
      </c>
      <c r="C37" s="9">
        <v>73193791</v>
      </c>
      <c r="D37" s="14">
        <v>0.14632999999999999</v>
      </c>
      <c r="E37" s="14">
        <v>3.7479999999999999E-2</v>
      </c>
      <c r="F37" s="14">
        <v>0.22966</v>
      </c>
      <c r="G37" s="14">
        <v>4.793E-2</v>
      </c>
      <c r="H37" s="14">
        <v>1.17E-3</v>
      </c>
      <c r="I37" s="14">
        <v>1.0300000000000001E-3</v>
      </c>
      <c r="J37" s="14">
        <v>2.068E-2</v>
      </c>
      <c r="K37" s="14">
        <v>1.1679999999999999E-2</v>
      </c>
      <c r="L37" s="14">
        <v>2.7000000000000001E-3</v>
      </c>
      <c r="M37" s="14">
        <v>5.2399999999999999E-3</v>
      </c>
      <c r="N37" s="14">
        <v>1.6060000000000001E-2</v>
      </c>
      <c r="O37" s="14">
        <v>1.362E-2</v>
      </c>
      <c r="P37" s="14">
        <v>7.7740000000000004E-2</v>
      </c>
      <c r="Q37" s="14">
        <v>0.17052999999999999</v>
      </c>
    </row>
    <row r="38" spans="1:17" x14ac:dyDescent="0.25">
      <c r="A38" s="8" t="s">
        <v>57</v>
      </c>
      <c r="B38" s="8">
        <v>361</v>
      </c>
      <c r="C38" s="9">
        <v>53263615</v>
      </c>
      <c r="D38" s="14">
        <v>8.634E-2</v>
      </c>
      <c r="E38" s="14">
        <v>2.98E-2</v>
      </c>
      <c r="F38" s="14">
        <v>8.634E-2</v>
      </c>
      <c r="G38" s="14">
        <v>3.0339999999999999E-2</v>
      </c>
      <c r="H38" s="14">
        <v>7.7099999999999998E-3</v>
      </c>
      <c r="I38" s="14">
        <v>4.1399999999999996E-3</v>
      </c>
      <c r="J38" s="14">
        <v>2.8129999999999999E-2</v>
      </c>
      <c r="K38" s="14">
        <v>1.7649999999999999E-2</v>
      </c>
      <c r="L38" s="14">
        <v>1.891E-2</v>
      </c>
      <c r="M38" s="14">
        <v>1.4250000000000001E-2</v>
      </c>
      <c r="N38" s="14">
        <v>2.426E-2</v>
      </c>
      <c r="O38" s="14">
        <v>1.8700000000000001E-2</v>
      </c>
      <c r="P38" s="14">
        <v>3.2770000000000001E-2</v>
      </c>
      <c r="Q38" s="14">
        <v>3.2770000000000001E-2</v>
      </c>
    </row>
    <row r="39" spans="1:17" x14ac:dyDescent="0.25">
      <c r="A39" s="8" t="s">
        <v>58</v>
      </c>
      <c r="B39" s="8">
        <v>484</v>
      </c>
      <c r="C39" s="9">
        <v>1945986062</v>
      </c>
      <c r="D39" s="14">
        <v>0.11853</v>
      </c>
      <c r="E39" s="14">
        <v>2.9059999999999999E-2</v>
      </c>
      <c r="F39" s="14">
        <v>0.12778999999999999</v>
      </c>
      <c r="G39" s="14">
        <v>3.7269999999999998E-2</v>
      </c>
      <c r="H39" s="14">
        <v>1.3480000000000001E-2</v>
      </c>
      <c r="I39" s="14">
        <v>5.1200000000000004E-3</v>
      </c>
      <c r="J39" s="14">
        <v>2.5409999999999999E-2</v>
      </c>
      <c r="K39" s="14">
        <v>1.218E-2</v>
      </c>
      <c r="L39" s="14">
        <v>6.8799999999999998E-3</v>
      </c>
      <c r="M39" s="14">
        <v>6.9499999999999996E-3</v>
      </c>
      <c r="N39" s="14">
        <v>1.8679999999999999E-2</v>
      </c>
      <c r="O39" s="14">
        <v>1.2970000000000001E-2</v>
      </c>
      <c r="P39" s="14">
        <v>2.8309999999999998E-2</v>
      </c>
      <c r="Q39" s="14">
        <v>3.7629999999999997E-2</v>
      </c>
    </row>
    <row r="40" spans="1:17" x14ac:dyDescent="0.25">
      <c r="A40" s="8" t="s">
        <v>59</v>
      </c>
      <c r="B40" s="8">
        <v>478</v>
      </c>
      <c r="C40" s="9">
        <v>197280436</v>
      </c>
      <c r="D40" s="14">
        <v>5.9619999999999999E-2</v>
      </c>
      <c r="E40" s="14">
        <v>2.2440000000000002E-2</v>
      </c>
      <c r="F40" s="14">
        <v>5.9619999999999999E-2</v>
      </c>
      <c r="G40" s="14">
        <v>2.2970000000000001E-2</v>
      </c>
      <c r="H40" s="14">
        <v>3.9399999999999999E-3</v>
      </c>
      <c r="I40" s="14">
        <v>2.5500000000000002E-3</v>
      </c>
      <c r="J40" s="14">
        <v>2.3380000000000001E-2</v>
      </c>
      <c r="K40" s="14">
        <v>1.3299999999999999E-2</v>
      </c>
      <c r="L40" s="14">
        <v>1.7930000000000001E-2</v>
      </c>
      <c r="M40" s="14">
        <v>1.217E-2</v>
      </c>
      <c r="N40" s="14">
        <v>1.857E-2</v>
      </c>
      <c r="O40" s="14">
        <v>1.346E-2</v>
      </c>
      <c r="P40" s="14">
        <v>1.065E-2</v>
      </c>
      <c r="Q40" s="14">
        <v>1.065E-2</v>
      </c>
    </row>
    <row r="41" spans="1:17" x14ac:dyDescent="0.25">
      <c r="A41" s="8" t="s">
        <v>60</v>
      </c>
      <c r="B41" s="8">
        <v>496</v>
      </c>
      <c r="C41" s="9">
        <v>308766476</v>
      </c>
      <c r="D41" s="14">
        <v>0.21262</v>
      </c>
      <c r="E41" s="14">
        <v>3.7719999999999997E-2</v>
      </c>
      <c r="F41" s="14">
        <v>0.56259999999999999</v>
      </c>
      <c r="G41" s="14">
        <v>3.6429999999999997E-2</v>
      </c>
      <c r="H41" s="14">
        <v>4.1399999999999996E-3</v>
      </c>
      <c r="I41" s="14">
        <v>2.66E-3</v>
      </c>
      <c r="J41" s="14">
        <v>7.5240000000000001E-2</v>
      </c>
      <c r="K41" s="14">
        <v>2.3439999999999999E-2</v>
      </c>
      <c r="L41" s="14">
        <v>6.2710000000000002E-2</v>
      </c>
      <c r="M41" s="14">
        <v>2.1409999999999998E-2</v>
      </c>
      <c r="N41" s="14">
        <v>2.6200000000000001E-2</v>
      </c>
      <c r="O41" s="14">
        <v>1.5429999999999999E-2</v>
      </c>
      <c r="P41" s="14">
        <v>0.10027999999999999</v>
      </c>
      <c r="Q41" s="14">
        <v>0.4849</v>
      </c>
    </row>
    <row r="42" spans="1:17" x14ac:dyDescent="0.25">
      <c r="A42" s="8" t="s">
        <v>61</v>
      </c>
      <c r="B42" s="8">
        <v>480</v>
      </c>
      <c r="C42" s="9">
        <v>1749783063</v>
      </c>
      <c r="D42" s="14">
        <v>0.11695999999999999</v>
      </c>
      <c r="E42" s="14">
        <v>3.015E-2</v>
      </c>
      <c r="F42" s="14">
        <v>0.14122999999999999</v>
      </c>
      <c r="G42" s="14">
        <v>3.4540000000000001E-2</v>
      </c>
      <c r="H42" s="14">
        <v>4.8300000000000001E-3</v>
      </c>
      <c r="I42" s="14">
        <v>3.0100000000000001E-3</v>
      </c>
      <c r="J42" s="14">
        <v>2.266E-2</v>
      </c>
      <c r="K42" s="14">
        <v>1.3310000000000001E-2</v>
      </c>
      <c r="L42" s="14">
        <v>6.1289999999999997E-2</v>
      </c>
      <c r="M42" s="14">
        <v>2.2540000000000001E-2</v>
      </c>
      <c r="N42" s="14">
        <v>7.5500000000000003E-3</v>
      </c>
      <c r="O42" s="14">
        <v>8.5599999999999999E-3</v>
      </c>
      <c r="P42" s="14">
        <v>3.7650000000000003E-2</v>
      </c>
      <c r="Q42" s="14">
        <v>6.5269999999999995E-2</v>
      </c>
    </row>
    <row r="43" spans="1:17" x14ac:dyDescent="0.25">
      <c r="A43" s="8" t="s">
        <v>62</v>
      </c>
      <c r="B43" s="8">
        <v>479</v>
      </c>
      <c r="C43" s="9">
        <v>945556870</v>
      </c>
      <c r="D43" s="14">
        <v>8.1299999999999997E-2</v>
      </c>
      <c r="E43" s="14">
        <v>2.4719999999999999E-2</v>
      </c>
      <c r="F43" s="14">
        <v>8.1299999999999997E-2</v>
      </c>
      <c r="G43" s="14">
        <v>2.9489999999999999E-2</v>
      </c>
      <c r="H43" s="14">
        <v>4.4299999999999999E-3</v>
      </c>
      <c r="I43" s="14">
        <v>3.5000000000000001E-3</v>
      </c>
      <c r="J43" s="14">
        <v>2.5659999999999999E-2</v>
      </c>
      <c r="K43" s="14">
        <v>1.35E-2</v>
      </c>
      <c r="L43" s="14">
        <v>2.0500000000000001E-2</v>
      </c>
      <c r="M43" s="14">
        <v>1.188E-2</v>
      </c>
      <c r="N43" s="14">
        <v>1.329E-2</v>
      </c>
      <c r="O43" s="14">
        <v>9.2899999999999996E-3</v>
      </c>
      <c r="P43" s="14">
        <v>3.2169999999999997E-2</v>
      </c>
      <c r="Q43" s="14">
        <v>3.2169999999999997E-2</v>
      </c>
    </row>
    <row r="44" spans="1:17" x14ac:dyDescent="0.25">
      <c r="A44" s="8" t="s">
        <v>63</v>
      </c>
      <c r="B44" s="8">
        <v>513</v>
      </c>
      <c r="C44" s="9">
        <v>388605376</v>
      </c>
      <c r="D44" s="14">
        <v>4.4790000000000003E-2</v>
      </c>
      <c r="E44" s="14">
        <v>1.78E-2</v>
      </c>
      <c r="F44" s="14">
        <v>4.4790000000000003E-2</v>
      </c>
      <c r="G44" s="14">
        <v>2.0389999999999998E-2</v>
      </c>
      <c r="H44" s="14">
        <v>5.8E-4</v>
      </c>
      <c r="I44" s="14">
        <v>9.7000000000000005E-4</v>
      </c>
      <c r="J44" s="14">
        <v>1.8010000000000002E-2</v>
      </c>
      <c r="K44" s="14">
        <v>1.035E-2</v>
      </c>
      <c r="L44" s="14">
        <v>8.7399999999999995E-3</v>
      </c>
      <c r="M44" s="14">
        <v>8.4100000000000008E-3</v>
      </c>
      <c r="N44" s="14">
        <v>1.2800000000000001E-2</v>
      </c>
      <c r="O44" s="14">
        <v>9.9000000000000008E-3</v>
      </c>
      <c r="P44" s="14">
        <v>1.146E-2</v>
      </c>
      <c r="Q44" s="14">
        <v>1.146E-2</v>
      </c>
    </row>
    <row r="45" spans="1:17" x14ac:dyDescent="0.25">
      <c r="A45" s="8" t="s">
        <v>64</v>
      </c>
      <c r="B45" s="8">
        <v>465</v>
      </c>
      <c r="C45" s="9">
        <v>487556393</v>
      </c>
      <c r="D45" s="14">
        <v>0.15306</v>
      </c>
      <c r="E45" s="14">
        <v>3.5709999999999999E-2</v>
      </c>
      <c r="F45" s="14">
        <v>0.15306</v>
      </c>
      <c r="G45" s="14">
        <v>4.1939999999999998E-2</v>
      </c>
      <c r="H45" s="14">
        <v>3.7699999999999999E-3</v>
      </c>
      <c r="I45" s="14">
        <v>2.81E-3</v>
      </c>
      <c r="J45" s="14">
        <v>1.804E-2</v>
      </c>
      <c r="K45" s="14">
        <v>1.025E-2</v>
      </c>
      <c r="L45" s="14">
        <v>6.191E-2</v>
      </c>
      <c r="M45" s="14">
        <v>2.3709999999999998E-2</v>
      </c>
      <c r="N45" s="14">
        <v>2.2550000000000001E-2</v>
      </c>
      <c r="O45" s="14">
        <v>1.451E-2</v>
      </c>
      <c r="P45" s="14">
        <v>0.10012</v>
      </c>
      <c r="Q45" s="14">
        <v>0.10012</v>
      </c>
    </row>
    <row r="46" spans="1:17" x14ac:dyDescent="0.25">
      <c r="A46" s="8" t="s">
        <v>65</v>
      </c>
      <c r="B46" s="8">
        <v>498</v>
      </c>
      <c r="C46" s="9">
        <v>2313424578</v>
      </c>
      <c r="D46" s="14">
        <v>9.9610000000000004E-2</v>
      </c>
      <c r="E46" s="14">
        <v>2.673E-2</v>
      </c>
      <c r="F46" s="14">
        <v>0.49865999999999999</v>
      </c>
      <c r="G46" s="14">
        <v>4.2900000000000001E-2</v>
      </c>
      <c r="H46" s="14">
        <v>7.3999999999999999E-4</v>
      </c>
      <c r="I46" s="14">
        <v>6.8000000000000005E-4</v>
      </c>
      <c r="J46" s="14">
        <v>4.9939999999999998E-2</v>
      </c>
      <c r="K46" s="14">
        <v>1.8169999999999999E-2</v>
      </c>
      <c r="L46" s="14">
        <v>7.2510000000000005E-2</v>
      </c>
      <c r="M46" s="14">
        <v>2.3529999999999999E-2</v>
      </c>
      <c r="N46" s="14">
        <v>8.77E-3</v>
      </c>
      <c r="O46" s="14">
        <v>8.5900000000000004E-3</v>
      </c>
      <c r="P46" s="14">
        <v>0</v>
      </c>
      <c r="Q46" s="14">
        <v>0.43702000000000002</v>
      </c>
    </row>
    <row r="47" spans="1:17" x14ac:dyDescent="0.25">
      <c r="A47" s="8" t="s">
        <v>66</v>
      </c>
      <c r="B47" s="8">
        <v>470</v>
      </c>
      <c r="C47" s="9">
        <v>134442896</v>
      </c>
      <c r="D47" s="14">
        <v>9.7259999999999999E-2</v>
      </c>
      <c r="E47" s="14">
        <v>2.8490000000000001E-2</v>
      </c>
      <c r="F47" s="14">
        <v>9.7259999999999999E-2</v>
      </c>
      <c r="G47" s="14">
        <v>2.7720000000000002E-2</v>
      </c>
      <c r="H47" s="14">
        <v>6.8500000000000002E-3</v>
      </c>
      <c r="I47" s="14">
        <v>4.3899999999999998E-3</v>
      </c>
      <c r="J47" s="14">
        <v>4.6980000000000001E-2</v>
      </c>
      <c r="K47" s="14">
        <v>2.1190000000000001E-2</v>
      </c>
      <c r="L47" s="14">
        <v>6.7879999999999996E-2</v>
      </c>
      <c r="M47" s="14">
        <v>2.4889999999999999E-2</v>
      </c>
      <c r="N47" s="14">
        <v>3.9870000000000003E-2</v>
      </c>
      <c r="O47" s="14">
        <v>1.883E-2</v>
      </c>
      <c r="P47" s="14">
        <v>0</v>
      </c>
      <c r="Q47" s="14" t="s">
        <v>97</v>
      </c>
    </row>
    <row r="48" spans="1:17" x14ac:dyDescent="0.25">
      <c r="A48" s="8" t="s">
        <v>67</v>
      </c>
      <c r="B48" s="8">
        <v>499</v>
      </c>
      <c r="C48" s="9">
        <v>152998243</v>
      </c>
      <c r="D48" s="14">
        <v>0.18332000000000001</v>
      </c>
      <c r="E48" s="14">
        <v>3.6380000000000003E-2</v>
      </c>
      <c r="F48" s="14">
        <v>0.18332000000000001</v>
      </c>
      <c r="G48" s="14">
        <v>3.9149999999999997E-2</v>
      </c>
      <c r="H48" s="14">
        <v>2.4299999999999999E-3</v>
      </c>
      <c r="I48" s="14">
        <v>1.6000000000000001E-3</v>
      </c>
      <c r="J48" s="14">
        <v>3.6769999999999997E-2</v>
      </c>
      <c r="K48" s="14">
        <v>1.7569999999999999E-2</v>
      </c>
      <c r="L48" s="14">
        <v>6.9930000000000006E-2</v>
      </c>
      <c r="M48" s="14">
        <v>2.418E-2</v>
      </c>
      <c r="N48" s="14">
        <v>2.0410000000000001E-2</v>
      </c>
      <c r="O48" s="14">
        <v>1.268E-2</v>
      </c>
      <c r="P48" s="14">
        <v>0.11953999999999999</v>
      </c>
      <c r="Q48" s="14">
        <v>0.11953999999999999</v>
      </c>
    </row>
    <row r="49" spans="1:17" x14ac:dyDescent="0.25">
      <c r="A49" s="8" t="s">
        <v>68</v>
      </c>
      <c r="B49" s="8">
        <v>500</v>
      </c>
      <c r="C49" s="9">
        <v>180967753</v>
      </c>
      <c r="D49" s="14">
        <v>0.13703000000000001</v>
      </c>
      <c r="E49" s="14">
        <v>3.0679999999999999E-2</v>
      </c>
      <c r="F49" s="14">
        <v>0.13703000000000001</v>
      </c>
      <c r="G49" s="14">
        <v>3.1019999999999999E-2</v>
      </c>
      <c r="H49" s="14">
        <v>1.6199999999999999E-3</v>
      </c>
      <c r="I49" s="14">
        <v>1.6900000000000001E-3</v>
      </c>
      <c r="J49" s="14">
        <v>7.7009999999999995E-2</v>
      </c>
      <c r="K49" s="14">
        <v>2.222E-2</v>
      </c>
      <c r="L49" s="14">
        <v>5.8439999999999999E-2</v>
      </c>
      <c r="M49" s="14">
        <v>1.9910000000000001E-2</v>
      </c>
      <c r="N49" s="14">
        <v>1.3140000000000001E-2</v>
      </c>
      <c r="O49" s="14">
        <v>1.0580000000000001E-2</v>
      </c>
      <c r="P49" s="14">
        <v>4.9509999999999998E-2</v>
      </c>
      <c r="Q49" s="14">
        <v>4.9509999999999998E-2</v>
      </c>
    </row>
    <row r="50" spans="1:17" x14ac:dyDescent="0.25">
      <c r="A50" s="8" t="s">
        <v>69</v>
      </c>
      <c r="B50" s="8">
        <v>357</v>
      </c>
      <c r="C50" s="9">
        <v>26753084</v>
      </c>
      <c r="D50" s="14">
        <v>6.9309999999999997E-2</v>
      </c>
      <c r="E50" s="14">
        <v>2.64E-2</v>
      </c>
      <c r="F50" s="14">
        <v>6.9309999999999997E-2</v>
      </c>
      <c r="G50" s="14">
        <v>1.336E-2</v>
      </c>
      <c r="H50" s="14">
        <v>7.5000000000000002E-4</v>
      </c>
      <c r="I50" s="14">
        <v>1.0399999999999999E-3</v>
      </c>
      <c r="J50" s="14">
        <v>1.695E-2</v>
      </c>
      <c r="K50" s="14">
        <v>1.3010000000000001E-2</v>
      </c>
      <c r="L50" s="14">
        <v>2.0410000000000001E-2</v>
      </c>
      <c r="M50" s="14">
        <v>1.251E-2</v>
      </c>
      <c r="N50" s="14">
        <v>2.198E-2</v>
      </c>
      <c r="O50" s="14">
        <v>1.857E-2</v>
      </c>
      <c r="P50" s="14">
        <v>3.8030000000000001E-2</v>
      </c>
      <c r="Q50" s="14">
        <v>3.8030000000000001E-2</v>
      </c>
    </row>
    <row r="51" spans="1:17" x14ac:dyDescent="0.25">
      <c r="A51" s="8" t="s">
        <v>70</v>
      </c>
      <c r="B51" s="8">
        <v>464</v>
      </c>
      <c r="C51" s="9">
        <v>219623136</v>
      </c>
      <c r="D51" s="14">
        <v>0.27177000000000001</v>
      </c>
      <c r="E51" s="14">
        <v>4.2549999999999998E-2</v>
      </c>
      <c r="F51" s="14">
        <v>0.27177000000000001</v>
      </c>
      <c r="G51" s="14">
        <v>3.7260000000000001E-2</v>
      </c>
      <c r="H51" s="14">
        <v>2.2899999999999999E-3</v>
      </c>
      <c r="I51" s="14">
        <v>2.5400000000000002E-3</v>
      </c>
      <c r="J51" s="14">
        <v>4.7239999999999997E-2</v>
      </c>
      <c r="K51" s="14">
        <v>2.043E-2</v>
      </c>
      <c r="L51" s="14">
        <v>3.7870000000000001E-2</v>
      </c>
      <c r="M51" s="14">
        <v>1.8020000000000001E-2</v>
      </c>
      <c r="N51" s="14">
        <v>9.6310000000000007E-2</v>
      </c>
      <c r="O51" s="14">
        <v>2.8899999999999999E-2</v>
      </c>
      <c r="P51" s="14">
        <v>0.13791999999999999</v>
      </c>
      <c r="Q51" s="14">
        <v>0.13791999999999999</v>
      </c>
    </row>
    <row r="52" spans="1:17" x14ac:dyDescent="0.25">
      <c r="A52" s="8" t="s">
        <v>71</v>
      </c>
      <c r="B52" s="8">
        <v>484</v>
      </c>
      <c r="C52" s="9">
        <v>2982176369</v>
      </c>
      <c r="D52" s="14">
        <v>0.10581</v>
      </c>
      <c r="E52" s="14">
        <v>2.7619999999999999E-2</v>
      </c>
      <c r="F52" s="14">
        <v>0.10581</v>
      </c>
      <c r="G52" s="14">
        <v>3.243E-2</v>
      </c>
      <c r="H52" s="14">
        <v>1.9499999999999999E-3</v>
      </c>
      <c r="I52" s="14">
        <v>1.9300000000000001E-3</v>
      </c>
      <c r="J52" s="14">
        <v>2.4140000000000002E-2</v>
      </c>
      <c r="K52" s="14">
        <v>1.2869999999999999E-2</v>
      </c>
      <c r="L52" s="14">
        <v>8.0700000000000008E-3</v>
      </c>
      <c r="M52" s="14">
        <v>7.1399999999999996E-3</v>
      </c>
      <c r="N52" s="14">
        <v>1.9970000000000002E-2</v>
      </c>
      <c r="O52" s="14">
        <v>1.3220000000000001E-2</v>
      </c>
      <c r="P52" s="14">
        <v>5.5059999999999998E-2</v>
      </c>
      <c r="Q52" s="14">
        <v>5.5059999999999998E-2</v>
      </c>
    </row>
    <row r="53" spans="1:17" x14ac:dyDescent="0.25">
      <c r="A53" s="8" t="s">
        <v>72</v>
      </c>
      <c r="B53" s="8">
        <v>482</v>
      </c>
      <c r="C53" s="9">
        <v>169260244</v>
      </c>
      <c r="D53" s="14">
        <v>5.006E-2</v>
      </c>
      <c r="E53" s="14">
        <v>1.9380000000000001E-2</v>
      </c>
      <c r="F53" s="14">
        <v>5.006E-2</v>
      </c>
      <c r="G53" s="14">
        <v>2.4199999999999999E-2</v>
      </c>
      <c r="H53" s="14">
        <v>1.6199999999999999E-3</v>
      </c>
      <c r="I53" s="14">
        <v>1.6299999999999999E-3</v>
      </c>
      <c r="J53" s="14">
        <v>1.7250000000000001E-2</v>
      </c>
      <c r="K53" s="14">
        <v>9.5999999999999992E-3</v>
      </c>
      <c r="L53" s="14">
        <v>1.047E-2</v>
      </c>
      <c r="M53" s="14">
        <v>7.8700000000000003E-3</v>
      </c>
      <c r="N53" s="14">
        <v>2.7499999999999998E-3</v>
      </c>
      <c r="O53" s="14">
        <v>5.5100000000000001E-3</v>
      </c>
      <c r="P53" s="14">
        <v>1.9130000000000001E-2</v>
      </c>
      <c r="Q53" s="14">
        <v>1.9130000000000001E-2</v>
      </c>
    </row>
    <row r="54" spans="1:17" x14ac:dyDescent="0.25">
      <c r="A54" s="8" t="s">
        <v>73</v>
      </c>
      <c r="B54" s="8">
        <v>506</v>
      </c>
      <c r="C54" s="9">
        <v>406630177</v>
      </c>
      <c r="D54" s="14">
        <v>9.7839999999999996E-2</v>
      </c>
      <c r="E54" s="14">
        <v>2.6589999999999999E-2</v>
      </c>
      <c r="F54" s="14">
        <v>9.7839999999999996E-2</v>
      </c>
      <c r="G54" s="14">
        <v>2.8250000000000001E-2</v>
      </c>
      <c r="H54" s="14">
        <v>1.75E-3</v>
      </c>
      <c r="I54" s="14">
        <v>1.91E-3</v>
      </c>
      <c r="J54" s="14">
        <v>2.759E-2</v>
      </c>
      <c r="K54" s="14">
        <v>1.3950000000000001E-2</v>
      </c>
      <c r="L54" s="14">
        <v>1.882E-2</v>
      </c>
      <c r="M54" s="14">
        <v>1.136E-2</v>
      </c>
      <c r="N54" s="14">
        <v>2.1669999999999998E-2</v>
      </c>
      <c r="O54" s="14">
        <v>1.37E-2</v>
      </c>
      <c r="P54" s="14">
        <v>3.4229999999999997E-2</v>
      </c>
      <c r="Q54" s="14">
        <v>3.4229999999999997E-2</v>
      </c>
    </row>
    <row r="55" spans="1:17" x14ac:dyDescent="0.25">
      <c r="A55" s="8" t="s">
        <v>74</v>
      </c>
      <c r="B55" s="8">
        <v>360</v>
      </c>
      <c r="C55" s="9">
        <v>69593896</v>
      </c>
      <c r="D55" s="14">
        <v>5.7770000000000002E-2</v>
      </c>
      <c r="E55" s="14">
        <v>2.4289999999999999E-2</v>
      </c>
      <c r="F55" s="14">
        <v>0.24690999999999999</v>
      </c>
      <c r="G55" s="14">
        <v>5.0049999999999997E-2</v>
      </c>
      <c r="H55" s="14">
        <v>3.7699999999999999E-3</v>
      </c>
      <c r="I55" s="14">
        <v>2.7200000000000002E-3</v>
      </c>
      <c r="J55" s="14">
        <v>2.155E-2</v>
      </c>
      <c r="K55" s="14">
        <v>1.2330000000000001E-2</v>
      </c>
      <c r="L55" s="14">
        <v>4.3119999999999999E-2</v>
      </c>
      <c r="M55" s="14">
        <v>2.2519999999999998E-2</v>
      </c>
      <c r="N55" s="14">
        <v>1.2999999999999999E-4</v>
      </c>
      <c r="O55" s="14">
        <v>2.5000000000000001E-4</v>
      </c>
      <c r="P55" s="14">
        <v>1.9259999999999999E-2</v>
      </c>
      <c r="Q55" s="14">
        <v>0.21551999999999999</v>
      </c>
    </row>
    <row r="56" spans="1:17" x14ac:dyDescent="0.25">
      <c r="A56" s="8" t="s">
        <v>75</v>
      </c>
      <c r="B56" s="8">
        <v>387</v>
      </c>
      <c r="C56" s="9">
        <v>962224486</v>
      </c>
      <c r="D56" s="14">
        <v>0.1268</v>
      </c>
      <c r="E56" s="14">
        <v>3.8460000000000001E-2</v>
      </c>
      <c r="F56" s="14">
        <v>0.1268</v>
      </c>
      <c r="G56" s="14">
        <v>3.524E-2</v>
      </c>
      <c r="H56" s="14">
        <v>1.2700000000000001E-3</v>
      </c>
      <c r="I56" s="14">
        <v>9.5E-4</v>
      </c>
      <c r="J56" s="14">
        <v>1.3310000000000001E-2</v>
      </c>
      <c r="K56" s="14">
        <v>9.5300000000000003E-3</v>
      </c>
      <c r="L56" s="14">
        <v>9.2300000000000004E-3</v>
      </c>
      <c r="M56" s="14">
        <v>8.8299999999999993E-3</v>
      </c>
      <c r="N56" s="14">
        <v>4.0800000000000003E-3</v>
      </c>
      <c r="O56" s="14">
        <v>5.9699999999999996E-3</v>
      </c>
      <c r="P56" s="14">
        <v>7.8939999999999996E-2</v>
      </c>
      <c r="Q56" s="14">
        <v>7.8939999999999996E-2</v>
      </c>
    </row>
    <row r="57" spans="1:17" x14ac:dyDescent="0.25">
      <c r="A57" s="8" t="s">
        <v>76</v>
      </c>
      <c r="B57" s="8">
        <v>517</v>
      </c>
      <c r="C57" s="9">
        <v>497867671</v>
      </c>
      <c r="D57" s="14">
        <v>0.18992000000000001</v>
      </c>
      <c r="E57" s="14">
        <v>3.8580000000000003E-2</v>
      </c>
      <c r="F57" s="14">
        <v>0.18992000000000001</v>
      </c>
      <c r="G57" s="14">
        <v>5.0520000000000002E-2</v>
      </c>
      <c r="H57" s="14">
        <v>2.9499999999999999E-3</v>
      </c>
      <c r="I57" s="14">
        <v>2.32E-3</v>
      </c>
      <c r="J57" s="14">
        <v>3.848E-2</v>
      </c>
      <c r="K57" s="14">
        <v>1.5709999999999998E-2</v>
      </c>
      <c r="L57" s="14">
        <v>3.4889999999999997E-2</v>
      </c>
      <c r="M57" s="14">
        <v>1.686E-2</v>
      </c>
      <c r="N57" s="14">
        <v>5.5399999999999998E-3</v>
      </c>
      <c r="O57" s="14">
        <v>5.28E-3</v>
      </c>
      <c r="P57" s="14">
        <v>0.13725000000000001</v>
      </c>
      <c r="Q57" s="14">
        <v>0.13725000000000001</v>
      </c>
    </row>
    <row r="58" spans="1:17" x14ac:dyDescent="0.25">
      <c r="A58" s="8" t="s">
        <v>77</v>
      </c>
      <c r="B58" s="8">
        <v>484</v>
      </c>
      <c r="C58" s="9">
        <v>256136372</v>
      </c>
      <c r="D58" s="14">
        <v>4.4049999999999999E-2</v>
      </c>
      <c r="E58" s="14">
        <v>1.7780000000000001E-2</v>
      </c>
      <c r="F58" s="14">
        <v>4.4049999999999999E-2</v>
      </c>
      <c r="G58" s="14">
        <v>2.6960000000000001E-2</v>
      </c>
      <c r="H58" s="14">
        <v>3.0000000000000001E-3</v>
      </c>
      <c r="I58" s="14">
        <v>3.48E-3</v>
      </c>
      <c r="J58" s="14">
        <v>2.5430000000000001E-2</v>
      </c>
      <c r="K58" s="14">
        <v>1.329E-2</v>
      </c>
      <c r="L58" s="14">
        <v>1.0319999999999999E-2</v>
      </c>
      <c r="M58" s="14">
        <v>8.7100000000000007E-3</v>
      </c>
      <c r="N58" s="14">
        <v>7.0299999999999998E-3</v>
      </c>
      <c r="O58" s="14">
        <v>6.7099999999999998E-3</v>
      </c>
      <c r="P58" s="14">
        <v>4.2399999999999998E-3</v>
      </c>
      <c r="Q58" s="14">
        <v>4.2399999999999998E-3</v>
      </c>
    </row>
    <row r="59" spans="1:17" x14ac:dyDescent="0.25">
      <c r="A59" s="8" t="s">
        <v>78</v>
      </c>
      <c r="B59" s="8">
        <v>357</v>
      </c>
      <c r="C59" s="9">
        <v>119393258</v>
      </c>
      <c r="D59" s="14">
        <v>0.11144</v>
      </c>
      <c r="E59" s="14">
        <v>3.3599999999999998E-2</v>
      </c>
      <c r="F59" s="14">
        <v>0.11144</v>
      </c>
      <c r="G59" s="14">
        <v>1.299E-2</v>
      </c>
      <c r="H59" s="14">
        <v>8.1999999999999998E-4</v>
      </c>
      <c r="I59" s="14">
        <v>1.5299999999999999E-3</v>
      </c>
      <c r="J59" s="14">
        <v>1.372E-2</v>
      </c>
      <c r="K59" s="14">
        <v>1.2279999999999999E-2</v>
      </c>
      <c r="L59" s="14">
        <v>2.666E-2</v>
      </c>
      <c r="M59" s="14">
        <v>1.738E-2</v>
      </c>
      <c r="N59" s="14">
        <v>3.7589999999999998E-2</v>
      </c>
      <c r="O59" s="14">
        <v>2.0830000000000001E-2</v>
      </c>
      <c r="P59" s="14">
        <v>1.273E-2</v>
      </c>
      <c r="Q59" s="14">
        <v>1.273E-2</v>
      </c>
    </row>
    <row r="61" spans="1:17" x14ac:dyDescent="0.25">
      <c r="A61" t="s">
        <v>81</v>
      </c>
    </row>
    <row r="62" spans="1:17" x14ac:dyDescent="0.25">
      <c r="A62" t="s">
        <v>82</v>
      </c>
    </row>
    <row r="63" spans="1:17" x14ac:dyDescent="0.25">
      <c r="A63" t="s">
        <v>83</v>
      </c>
    </row>
    <row r="64" spans="1:17" x14ac:dyDescent="0.25">
      <c r="A64" t="s">
        <v>84</v>
      </c>
    </row>
    <row r="66" spans="1:1" x14ac:dyDescent="0.25">
      <c r="A66" t="s">
        <v>85</v>
      </c>
    </row>
    <row r="67" spans="1:1" x14ac:dyDescent="0.25">
      <c r="A67" t="s">
        <v>130</v>
      </c>
    </row>
    <row r="68" spans="1:1" x14ac:dyDescent="0.25">
      <c r="A68" t="s">
        <v>126</v>
      </c>
    </row>
  </sheetData>
  <hyperlinks>
    <hyperlink ref="E1" location="'Data Warning'!A1" display="See Data Warning Messag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92"/>
  <sheetViews>
    <sheetView workbookViewId="0">
      <pane ySplit="4" topLeftCell="A5" activePane="bottomLeft" state="frozen"/>
      <selection pane="bottomLeft" sqref="A1:F1"/>
    </sheetView>
  </sheetViews>
  <sheetFormatPr defaultRowHeight="15" x14ac:dyDescent="0.25"/>
  <cols>
    <col min="1" max="1" width="9.7109375" customWidth="1"/>
    <col min="2" max="2" width="22.42578125" bestFit="1" customWidth="1"/>
    <col min="3" max="3" width="13.5703125" style="10" customWidth="1"/>
    <col min="4" max="4" width="12.85546875" style="10" customWidth="1"/>
    <col min="5" max="5" width="15.5703125" bestFit="1" customWidth="1"/>
    <col min="6" max="6" width="7.7109375" style="7" customWidth="1"/>
  </cols>
  <sheetData>
    <row r="1" spans="1:9" x14ac:dyDescent="0.25">
      <c r="A1" s="26" t="s">
        <v>132</v>
      </c>
      <c r="B1" s="26"/>
      <c r="C1" s="26"/>
      <c r="D1" s="26"/>
      <c r="E1" s="26"/>
      <c r="F1" s="26"/>
      <c r="G1" s="18" t="s">
        <v>138</v>
      </c>
      <c r="H1" s="19"/>
      <c r="I1" s="19"/>
    </row>
    <row r="2" spans="1:9" x14ac:dyDescent="0.25">
      <c r="A2" s="1"/>
      <c r="B2" s="1"/>
      <c r="C2" s="11"/>
      <c r="D2" s="11"/>
      <c r="E2" s="4"/>
      <c r="F2" s="4"/>
    </row>
    <row r="3" spans="1:9" x14ac:dyDescent="0.25">
      <c r="A3" s="2"/>
      <c r="B3" s="2"/>
      <c r="C3" s="12" t="s">
        <v>101</v>
      </c>
      <c r="D3" s="12" t="s">
        <v>101</v>
      </c>
      <c r="E3" s="5" t="s">
        <v>102</v>
      </c>
      <c r="F3" s="5"/>
    </row>
    <row r="4" spans="1:9" x14ac:dyDescent="0.25">
      <c r="A4" s="3" t="s">
        <v>103</v>
      </c>
      <c r="B4" s="3" t="s">
        <v>134</v>
      </c>
      <c r="C4" s="13" t="s">
        <v>104</v>
      </c>
      <c r="D4" s="13" t="s">
        <v>105</v>
      </c>
      <c r="E4" s="6" t="s">
        <v>88</v>
      </c>
      <c r="F4" s="6" t="s">
        <v>106</v>
      </c>
    </row>
    <row r="5" spans="1:9" x14ac:dyDescent="0.25">
      <c r="A5" s="8" t="s">
        <v>27</v>
      </c>
      <c r="B5" s="8" t="s">
        <v>16</v>
      </c>
      <c r="C5" s="14">
        <v>4.9790000000000001E-2</v>
      </c>
      <c r="D5" s="14">
        <v>0.45817000000000002</v>
      </c>
      <c r="E5" s="9">
        <v>6667878</v>
      </c>
      <c r="F5" s="15" t="s">
        <v>27</v>
      </c>
    </row>
    <row r="6" spans="1:9" x14ac:dyDescent="0.25">
      <c r="A6" s="8"/>
      <c r="B6" s="8" t="s">
        <v>107</v>
      </c>
      <c r="C6" s="14">
        <v>1.8929999999999999E-2</v>
      </c>
      <c r="D6" s="14">
        <v>0.17418</v>
      </c>
      <c r="E6" s="9">
        <v>2534813</v>
      </c>
      <c r="F6" s="15" t="s">
        <v>27</v>
      </c>
    </row>
    <row r="7" spans="1:9" x14ac:dyDescent="0.25">
      <c r="A7" s="8"/>
      <c r="B7" s="8" t="s">
        <v>108</v>
      </c>
      <c r="C7" s="14">
        <v>1.6060000000000001E-2</v>
      </c>
      <c r="D7" s="14">
        <v>0.14779</v>
      </c>
      <c r="E7" s="9">
        <v>2150889</v>
      </c>
      <c r="F7" s="15" t="s">
        <v>27</v>
      </c>
    </row>
    <row r="8" spans="1:9" x14ac:dyDescent="0.25">
      <c r="A8" s="8"/>
      <c r="B8" s="8" t="s">
        <v>109</v>
      </c>
      <c r="C8" s="14">
        <v>1.35E-2</v>
      </c>
      <c r="D8" s="14">
        <v>0.12418999999999999</v>
      </c>
      <c r="E8" s="9">
        <v>1807374</v>
      </c>
      <c r="F8" s="15" t="s">
        <v>27</v>
      </c>
    </row>
    <row r="9" spans="1:9" x14ac:dyDescent="0.25">
      <c r="A9" s="8"/>
      <c r="B9" s="8" t="s">
        <v>110</v>
      </c>
      <c r="C9" s="14">
        <v>3.5500000000000002E-3</v>
      </c>
      <c r="D9" s="14">
        <v>3.2689999999999997E-2</v>
      </c>
      <c r="E9" s="9">
        <v>475779</v>
      </c>
      <c r="F9" s="15" t="s">
        <v>27</v>
      </c>
    </row>
    <row r="10" spans="1:9" x14ac:dyDescent="0.25">
      <c r="A10" s="8"/>
      <c r="B10" s="8" t="s">
        <v>111</v>
      </c>
      <c r="C10" s="14">
        <v>2.3500000000000001E-3</v>
      </c>
      <c r="D10" s="14">
        <v>2.163E-2</v>
      </c>
      <c r="E10" s="9">
        <v>314774</v>
      </c>
      <c r="F10" s="15" t="s">
        <v>27</v>
      </c>
    </row>
    <row r="11" spans="1:9" x14ac:dyDescent="0.25">
      <c r="A11" s="8"/>
      <c r="B11" s="8" t="s">
        <v>114</v>
      </c>
      <c r="C11" s="14">
        <v>1.99E-3</v>
      </c>
      <c r="D11" s="14">
        <v>1.8350000000000002E-2</v>
      </c>
      <c r="E11" s="9">
        <v>267073</v>
      </c>
      <c r="F11" s="15" t="s">
        <v>27</v>
      </c>
    </row>
    <row r="12" spans="1:9" x14ac:dyDescent="0.25">
      <c r="A12" s="8"/>
      <c r="B12" s="8" t="s">
        <v>112</v>
      </c>
      <c r="C12" s="14">
        <v>1.2600000000000001E-3</v>
      </c>
      <c r="D12" s="14">
        <v>1.158E-2</v>
      </c>
      <c r="E12" s="9">
        <v>168454</v>
      </c>
      <c r="F12" s="15" t="s">
        <v>27</v>
      </c>
    </row>
    <row r="13" spans="1:9" x14ac:dyDescent="0.25">
      <c r="A13" s="8"/>
      <c r="B13" s="8" t="s">
        <v>115</v>
      </c>
      <c r="C13" s="14">
        <v>1.24E-3</v>
      </c>
      <c r="D13" s="14">
        <v>1.142E-2</v>
      </c>
      <c r="E13" s="9">
        <v>166186</v>
      </c>
      <c r="F13" s="15" t="s">
        <v>27</v>
      </c>
    </row>
    <row r="14" spans="1:9" x14ac:dyDescent="0.25">
      <c r="A14" s="8"/>
      <c r="B14" s="8" t="s">
        <v>113</v>
      </c>
      <c r="C14" s="14">
        <v>0</v>
      </c>
      <c r="D14" s="14">
        <v>0</v>
      </c>
      <c r="E14" s="9">
        <v>0</v>
      </c>
      <c r="F14" s="15" t="s">
        <v>27</v>
      </c>
    </row>
    <row r="15" spans="1:9" x14ac:dyDescent="0.25">
      <c r="A15" s="8"/>
      <c r="B15" s="8"/>
      <c r="C15" s="14"/>
      <c r="D15" s="14"/>
      <c r="E15" s="8"/>
      <c r="F15" s="15"/>
    </row>
    <row r="16" spans="1:9" x14ac:dyDescent="0.25">
      <c r="A16" s="8" t="s">
        <v>116</v>
      </c>
      <c r="B16" s="8"/>
      <c r="C16" s="14">
        <v>0.10867</v>
      </c>
      <c r="D16" s="14">
        <v>1</v>
      </c>
      <c r="E16" s="9">
        <v>14553220</v>
      </c>
      <c r="F16" s="15" t="str">
        <f>F14</f>
        <v>AK</v>
      </c>
    </row>
    <row r="17" spans="1:6" x14ac:dyDescent="0.25">
      <c r="A17" s="8" t="s">
        <v>117</v>
      </c>
      <c r="B17" s="8"/>
      <c r="C17" s="14"/>
      <c r="D17" s="14"/>
      <c r="E17" s="9">
        <v>133915967</v>
      </c>
      <c r="F17" s="15" t="str">
        <f>F16</f>
        <v>AK</v>
      </c>
    </row>
    <row r="18" spans="1:6" x14ac:dyDescent="0.25">
      <c r="A18" s="8" t="s">
        <v>18</v>
      </c>
      <c r="B18" s="8"/>
      <c r="C18" s="14"/>
      <c r="D18" s="14"/>
      <c r="E18" s="8">
        <v>480</v>
      </c>
      <c r="F18" s="15" t="str">
        <f>F17</f>
        <v>AK</v>
      </c>
    </row>
    <row r="19" spans="1:6" x14ac:dyDescent="0.25">
      <c r="A19" s="8"/>
      <c r="B19" s="8"/>
      <c r="C19" s="14"/>
      <c r="D19" s="14"/>
      <c r="E19" s="8"/>
      <c r="F19" s="15"/>
    </row>
    <row r="20" spans="1:6" x14ac:dyDescent="0.25">
      <c r="A20" s="8" t="s">
        <v>28</v>
      </c>
      <c r="B20" s="8" t="s">
        <v>107</v>
      </c>
      <c r="C20" s="14">
        <v>3.3430000000000001E-2</v>
      </c>
      <c r="D20" s="14">
        <v>0.39012000000000002</v>
      </c>
      <c r="E20" s="9">
        <v>6542503</v>
      </c>
      <c r="F20" s="15" t="s">
        <v>28</v>
      </c>
    </row>
    <row r="21" spans="1:6" x14ac:dyDescent="0.25">
      <c r="A21" s="8"/>
      <c r="B21" s="8" t="s">
        <v>16</v>
      </c>
      <c r="C21" s="14">
        <v>2.528E-2</v>
      </c>
      <c r="D21" s="14">
        <v>0.29507</v>
      </c>
      <c r="E21" s="9">
        <v>4948410</v>
      </c>
      <c r="F21" s="15" t="s">
        <v>28</v>
      </c>
    </row>
    <row r="22" spans="1:6" x14ac:dyDescent="0.25">
      <c r="A22" s="8"/>
      <c r="B22" s="8" t="s">
        <v>108</v>
      </c>
      <c r="C22" s="14">
        <v>1.6240000000000001E-2</v>
      </c>
      <c r="D22" s="14">
        <v>0.18955</v>
      </c>
      <c r="E22" s="9">
        <v>3178757</v>
      </c>
      <c r="F22" s="15" t="s">
        <v>28</v>
      </c>
    </row>
    <row r="23" spans="1:6" x14ac:dyDescent="0.25">
      <c r="A23" s="8"/>
      <c r="B23" s="8" t="s">
        <v>111</v>
      </c>
      <c r="C23" s="14">
        <v>5.3200000000000001E-3</v>
      </c>
      <c r="D23" s="14">
        <v>6.2080000000000003E-2</v>
      </c>
      <c r="E23" s="9">
        <v>1041119</v>
      </c>
      <c r="F23" s="15" t="s">
        <v>28</v>
      </c>
    </row>
    <row r="24" spans="1:6" x14ac:dyDescent="0.25">
      <c r="A24" s="8"/>
      <c r="B24" s="8" t="s">
        <v>112</v>
      </c>
      <c r="C24" s="14">
        <v>3.2100000000000002E-3</v>
      </c>
      <c r="D24" s="14">
        <v>3.7519999999999998E-2</v>
      </c>
      <c r="E24" s="9">
        <v>629145</v>
      </c>
      <c r="F24" s="15" t="s">
        <v>28</v>
      </c>
    </row>
    <row r="25" spans="1:6" x14ac:dyDescent="0.25">
      <c r="A25" s="8"/>
      <c r="B25" s="8" t="s">
        <v>110</v>
      </c>
      <c r="C25" s="14">
        <v>2.2000000000000001E-3</v>
      </c>
      <c r="D25" s="14">
        <v>2.5659999999999999E-2</v>
      </c>
      <c r="E25" s="9">
        <v>430388</v>
      </c>
      <c r="F25" s="15" t="s">
        <v>28</v>
      </c>
    </row>
    <row r="26" spans="1:6" x14ac:dyDescent="0.25">
      <c r="A26" s="8"/>
      <c r="B26" s="8" t="s">
        <v>109</v>
      </c>
      <c r="C26" s="14">
        <v>0</v>
      </c>
      <c r="D26" s="14">
        <v>0</v>
      </c>
      <c r="E26" s="9">
        <v>0</v>
      </c>
      <c r="F26" s="15" t="s">
        <v>28</v>
      </c>
    </row>
    <row r="27" spans="1:6" x14ac:dyDescent="0.25">
      <c r="A27" s="8"/>
      <c r="B27" s="8" t="s">
        <v>113</v>
      </c>
      <c r="C27" s="14">
        <v>0</v>
      </c>
      <c r="D27" s="14">
        <v>0</v>
      </c>
      <c r="E27" s="9">
        <v>0</v>
      </c>
      <c r="F27" s="15" t="s">
        <v>28</v>
      </c>
    </row>
    <row r="28" spans="1:6" x14ac:dyDescent="0.25">
      <c r="A28" s="8"/>
      <c r="B28" s="8" t="s">
        <v>114</v>
      </c>
      <c r="C28" s="14">
        <v>0</v>
      </c>
      <c r="D28" s="14">
        <v>0</v>
      </c>
      <c r="E28" s="9">
        <v>0</v>
      </c>
      <c r="F28" s="15" t="s">
        <v>28</v>
      </c>
    </row>
    <row r="29" spans="1:6" x14ac:dyDescent="0.25">
      <c r="A29" s="8"/>
      <c r="B29" s="8" t="s">
        <v>115</v>
      </c>
      <c r="C29" s="14">
        <v>0</v>
      </c>
      <c r="D29" s="14">
        <v>0</v>
      </c>
      <c r="E29" s="9">
        <v>0</v>
      </c>
      <c r="F29" s="15" t="s">
        <v>28</v>
      </c>
    </row>
    <row r="30" spans="1:6" x14ac:dyDescent="0.25">
      <c r="A30" s="8"/>
      <c r="B30" s="8"/>
      <c r="C30" s="14"/>
      <c r="D30" s="14"/>
      <c r="E30" s="8"/>
      <c r="F30" s="15"/>
    </row>
    <row r="31" spans="1:6" x14ac:dyDescent="0.25">
      <c r="A31" s="8" t="s">
        <v>116</v>
      </c>
      <c r="B31" s="8"/>
      <c r="C31" s="14">
        <v>8.5680000000000006E-2</v>
      </c>
      <c r="D31" s="14">
        <v>1</v>
      </c>
      <c r="E31" s="9">
        <v>16770322</v>
      </c>
      <c r="F31" s="15" t="str">
        <f>F29</f>
        <v>AL</v>
      </c>
    </row>
    <row r="32" spans="1:6" x14ac:dyDescent="0.25">
      <c r="A32" s="8" t="s">
        <v>117</v>
      </c>
      <c r="B32" s="8"/>
      <c r="C32" s="14"/>
      <c r="D32" s="14"/>
      <c r="E32" s="9">
        <v>195736009</v>
      </c>
      <c r="F32" s="15" t="str">
        <f>F31</f>
        <v>AL</v>
      </c>
    </row>
    <row r="33" spans="1:6" x14ac:dyDescent="0.25">
      <c r="A33" s="8" t="s">
        <v>18</v>
      </c>
      <c r="B33" s="8"/>
      <c r="C33" s="14"/>
      <c r="D33" s="14"/>
      <c r="E33" s="8">
        <v>473</v>
      </c>
      <c r="F33" s="15" t="str">
        <f>F32</f>
        <v>AL</v>
      </c>
    </row>
    <row r="34" spans="1:6" x14ac:dyDescent="0.25">
      <c r="A34" s="8"/>
      <c r="B34" s="8"/>
      <c r="C34" s="14"/>
      <c r="D34" s="14"/>
      <c r="E34" s="8"/>
      <c r="F34" s="15"/>
    </row>
    <row r="35" spans="1:6" x14ac:dyDescent="0.25">
      <c r="A35" s="8" t="s">
        <v>29</v>
      </c>
      <c r="B35" s="8" t="s">
        <v>107</v>
      </c>
      <c r="C35" s="14">
        <v>4.4819999999999999E-2</v>
      </c>
      <c r="D35" s="14">
        <v>0.54486999999999997</v>
      </c>
      <c r="E35" s="9">
        <v>8326606</v>
      </c>
      <c r="F35" s="15" t="s">
        <v>29</v>
      </c>
    </row>
    <row r="36" spans="1:6" x14ac:dyDescent="0.25">
      <c r="A36" s="8"/>
      <c r="B36" s="8" t="s">
        <v>108</v>
      </c>
      <c r="C36" s="14">
        <v>1.7180000000000001E-2</v>
      </c>
      <c r="D36" s="14">
        <v>0.20887</v>
      </c>
      <c r="E36" s="9">
        <v>3191958</v>
      </c>
      <c r="F36" s="15" t="s">
        <v>29</v>
      </c>
    </row>
    <row r="37" spans="1:6" x14ac:dyDescent="0.25">
      <c r="A37" s="8"/>
      <c r="B37" s="8" t="s">
        <v>114</v>
      </c>
      <c r="C37" s="14">
        <v>1.4460000000000001E-2</v>
      </c>
      <c r="D37" s="14">
        <v>0.17574999999999999</v>
      </c>
      <c r="E37" s="9">
        <v>2685719</v>
      </c>
      <c r="F37" s="15" t="s">
        <v>29</v>
      </c>
    </row>
    <row r="38" spans="1:6" x14ac:dyDescent="0.25">
      <c r="A38" s="8"/>
      <c r="B38" s="8" t="s">
        <v>109</v>
      </c>
      <c r="C38" s="14">
        <v>4.4999999999999997E-3</v>
      </c>
      <c r="D38" s="14">
        <v>5.466E-2</v>
      </c>
      <c r="E38" s="9">
        <v>835278</v>
      </c>
      <c r="F38" s="15" t="s">
        <v>29</v>
      </c>
    </row>
    <row r="39" spans="1:6" x14ac:dyDescent="0.25">
      <c r="A39" s="8"/>
      <c r="B39" s="8" t="s">
        <v>111</v>
      </c>
      <c r="C39" s="14">
        <v>1.17E-3</v>
      </c>
      <c r="D39" s="14">
        <v>1.4239999999999999E-2</v>
      </c>
      <c r="E39" s="9">
        <v>217590</v>
      </c>
      <c r="F39" s="15" t="s">
        <v>29</v>
      </c>
    </row>
    <row r="40" spans="1:6" x14ac:dyDescent="0.25">
      <c r="A40" s="8"/>
      <c r="B40" s="8" t="s">
        <v>112</v>
      </c>
      <c r="C40" s="14">
        <v>1.2E-4</v>
      </c>
      <c r="D40" s="14">
        <v>1.4300000000000001E-3</v>
      </c>
      <c r="E40" s="9">
        <v>21847</v>
      </c>
      <c r="F40" s="15" t="s">
        <v>29</v>
      </c>
    </row>
    <row r="41" spans="1:6" x14ac:dyDescent="0.25">
      <c r="A41" s="8"/>
      <c r="B41" s="8" t="s">
        <v>113</v>
      </c>
      <c r="C41" s="14">
        <v>2.0000000000000002E-5</v>
      </c>
      <c r="D41" s="14">
        <v>1.9000000000000001E-4</v>
      </c>
      <c r="E41" s="9">
        <v>2889</v>
      </c>
      <c r="F41" s="15" t="s">
        <v>29</v>
      </c>
    </row>
    <row r="42" spans="1:6" x14ac:dyDescent="0.25">
      <c r="A42" s="8"/>
      <c r="B42" s="8" t="s">
        <v>16</v>
      </c>
      <c r="C42" s="14">
        <v>0</v>
      </c>
      <c r="D42" s="14">
        <v>0</v>
      </c>
      <c r="E42" s="9">
        <v>0</v>
      </c>
      <c r="F42" s="15" t="s">
        <v>29</v>
      </c>
    </row>
    <row r="43" spans="1:6" x14ac:dyDescent="0.25">
      <c r="A43" s="8"/>
      <c r="B43" s="8" t="s">
        <v>110</v>
      </c>
      <c r="C43" s="14">
        <v>0</v>
      </c>
      <c r="D43" s="14">
        <v>0</v>
      </c>
      <c r="E43" s="9">
        <v>0</v>
      </c>
      <c r="F43" s="15" t="s">
        <v>29</v>
      </c>
    </row>
    <row r="44" spans="1:6" x14ac:dyDescent="0.25">
      <c r="A44" s="8"/>
      <c r="B44" s="8" t="s">
        <v>115</v>
      </c>
      <c r="C44" s="14">
        <v>0</v>
      </c>
      <c r="D44" s="14">
        <v>0</v>
      </c>
      <c r="E44" s="9">
        <v>0</v>
      </c>
      <c r="F44" s="15" t="s">
        <v>29</v>
      </c>
    </row>
    <row r="45" spans="1:6" x14ac:dyDescent="0.25">
      <c r="A45" s="8"/>
      <c r="B45" s="8"/>
      <c r="C45" s="14"/>
      <c r="D45" s="14"/>
      <c r="E45" s="8"/>
      <c r="F45" s="15"/>
    </row>
    <row r="46" spans="1:6" x14ac:dyDescent="0.25">
      <c r="A46" s="8" t="s">
        <v>116</v>
      </c>
      <c r="B46" s="8"/>
      <c r="C46" s="14">
        <v>8.226E-2</v>
      </c>
      <c r="D46" s="14">
        <v>1</v>
      </c>
      <c r="E46" s="9">
        <v>15281887</v>
      </c>
      <c r="F46" s="15" t="str">
        <f>F44</f>
        <v>AR</v>
      </c>
    </row>
    <row r="47" spans="1:6" x14ac:dyDescent="0.25">
      <c r="A47" s="8" t="s">
        <v>117</v>
      </c>
      <c r="B47" s="8"/>
      <c r="C47" s="14"/>
      <c r="D47" s="14"/>
      <c r="E47" s="9">
        <v>185777954</v>
      </c>
      <c r="F47" s="15" t="str">
        <f>F46</f>
        <v>AR</v>
      </c>
    </row>
    <row r="48" spans="1:6" x14ac:dyDescent="0.25">
      <c r="A48" s="8" t="s">
        <v>18</v>
      </c>
      <c r="B48" s="8"/>
      <c r="C48" s="14"/>
      <c r="D48" s="14"/>
      <c r="E48" s="8">
        <v>477</v>
      </c>
      <c r="F48" s="15" t="str">
        <f>F47</f>
        <v>AR</v>
      </c>
    </row>
    <row r="49" spans="1:6" x14ac:dyDescent="0.25">
      <c r="A49" s="8"/>
      <c r="B49" s="8"/>
      <c r="C49" s="14"/>
      <c r="D49" s="14"/>
      <c r="E49" s="8"/>
      <c r="F49" s="15"/>
    </row>
    <row r="50" spans="1:6" x14ac:dyDescent="0.25">
      <c r="A50" s="8" t="s">
        <v>30</v>
      </c>
      <c r="B50" s="8" t="s">
        <v>108</v>
      </c>
      <c r="C50" s="14">
        <v>2.3519999999999999E-2</v>
      </c>
      <c r="D50" s="14">
        <v>0.25514999999999999</v>
      </c>
      <c r="E50" s="9">
        <v>6039788</v>
      </c>
      <c r="F50" s="15" t="s">
        <v>30</v>
      </c>
    </row>
    <row r="51" spans="1:6" x14ac:dyDescent="0.25">
      <c r="A51" s="8"/>
      <c r="B51" s="8" t="s">
        <v>107</v>
      </c>
      <c r="C51" s="14">
        <v>2.2710000000000001E-2</v>
      </c>
      <c r="D51" s="14">
        <v>0.24635000000000001</v>
      </c>
      <c r="E51" s="9">
        <v>5831434</v>
      </c>
      <c r="F51" s="15" t="s">
        <v>30</v>
      </c>
    </row>
    <row r="52" spans="1:6" x14ac:dyDescent="0.25">
      <c r="A52" s="8"/>
      <c r="B52" s="8" t="s">
        <v>109</v>
      </c>
      <c r="C52" s="14">
        <v>1.5740000000000001E-2</v>
      </c>
      <c r="D52" s="14">
        <v>0.17071</v>
      </c>
      <c r="E52" s="9">
        <v>4040997</v>
      </c>
      <c r="F52" s="15" t="s">
        <v>30</v>
      </c>
    </row>
    <row r="53" spans="1:6" x14ac:dyDescent="0.25">
      <c r="A53" s="8"/>
      <c r="B53" s="8" t="s">
        <v>16</v>
      </c>
      <c r="C53" s="14">
        <v>1.506E-2</v>
      </c>
      <c r="D53" s="14">
        <v>0.16331999999999999</v>
      </c>
      <c r="E53" s="9">
        <v>3866004</v>
      </c>
      <c r="F53" s="15" t="s">
        <v>30</v>
      </c>
    </row>
    <row r="54" spans="1:6" x14ac:dyDescent="0.25">
      <c r="A54" s="8"/>
      <c r="B54" s="8" t="s">
        <v>114</v>
      </c>
      <c r="C54" s="14">
        <v>8.6199999999999992E-3</v>
      </c>
      <c r="D54" s="14">
        <v>9.3520000000000006E-2</v>
      </c>
      <c r="E54" s="9">
        <v>2213886</v>
      </c>
      <c r="F54" s="15" t="s">
        <v>30</v>
      </c>
    </row>
    <row r="55" spans="1:6" x14ac:dyDescent="0.25">
      <c r="A55" s="8"/>
      <c r="B55" s="8" t="s">
        <v>112</v>
      </c>
      <c r="C55" s="14">
        <v>4.7600000000000003E-3</v>
      </c>
      <c r="D55" s="14">
        <v>5.1580000000000001E-2</v>
      </c>
      <c r="E55" s="9">
        <v>1221100</v>
      </c>
      <c r="F55" s="15" t="s">
        <v>30</v>
      </c>
    </row>
    <row r="56" spans="1:6" x14ac:dyDescent="0.25">
      <c r="A56" s="8"/>
      <c r="B56" s="8" t="s">
        <v>113</v>
      </c>
      <c r="C56" s="14">
        <v>1.7899999999999999E-3</v>
      </c>
      <c r="D56" s="14">
        <v>1.9369999999999998E-2</v>
      </c>
      <c r="E56" s="9">
        <v>458502</v>
      </c>
      <c r="F56" s="15" t="s">
        <v>30</v>
      </c>
    </row>
    <row r="57" spans="1:6" x14ac:dyDescent="0.25">
      <c r="A57" s="8"/>
      <c r="B57" s="8" t="s">
        <v>110</v>
      </c>
      <c r="C57" s="14">
        <v>0</v>
      </c>
      <c r="D57" s="14">
        <v>0</v>
      </c>
      <c r="E57" s="9">
        <v>0</v>
      </c>
      <c r="F57" s="15" t="s">
        <v>30</v>
      </c>
    </row>
    <row r="58" spans="1:6" x14ac:dyDescent="0.25">
      <c r="A58" s="8"/>
      <c r="B58" s="8" t="s">
        <v>111</v>
      </c>
      <c r="C58" s="14">
        <v>0</v>
      </c>
      <c r="D58" s="14">
        <v>0</v>
      </c>
      <c r="E58" s="9">
        <v>0</v>
      </c>
      <c r="F58" s="15" t="s">
        <v>30</v>
      </c>
    </row>
    <row r="59" spans="1:6" x14ac:dyDescent="0.25">
      <c r="A59" s="8"/>
      <c r="B59" s="8" t="s">
        <v>115</v>
      </c>
      <c r="C59" s="14">
        <v>0</v>
      </c>
      <c r="D59" s="14">
        <v>0</v>
      </c>
      <c r="E59" s="9">
        <v>0</v>
      </c>
      <c r="F59" s="15" t="s">
        <v>30</v>
      </c>
    </row>
    <row r="60" spans="1:6" x14ac:dyDescent="0.25">
      <c r="A60" s="8"/>
      <c r="B60" s="8"/>
      <c r="C60" s="14"/>
      <c r="D60" s="14"/>
      <c r="E60" s="8"/>
      <c r="F60" s="15"/>
    </row>
    <row r="61" spans="1:6" x14ac:dyDescent="0.25">
      <c r="A61" s="8" t="s">
        <v>116</v>
      </c>
      <c r="B61" s="8"/>
      <c r="C61" s="14">
        <v>9.2200000000000004E-2</v>
      </c>
      <c r="D61" s="14">
        <v>1</v>
      </c>
      <c r="E61" s="9">
        <v>23671711</v>
      </c>
      <c r="F61" s="15" t="str">
        <f>F59</f>
        <v>AZ</v>
      </c>
    </row>
    <row r="62" spans="1:6" x14ac:dyDescent="0.25">
      <c r="A62" s="8" t="s">
        <v>117</v>
      </c>
      <c r="B62" s="8"/>
      <c r="C62" s="14"/>
      <c r="D62" s="14"/>
      <c r="E62" s="9">
        <v>256741606</v>
      </c>
      <c r="F62" s="15" t="str">
        <f>F61</f>
        <v>AZ</v>
      </c>
    </row>
    <row r="63" spans="1:6" x14ac:dyDescent="0.25">
      <c r="A63" s="8" t="s">
        <v>18</v>
      </c>
      <c r="B63" s="8"/>
      <c r="C63" s="14"/>
      <c r="D63" s="14"/>
      <c r="E63" s="8">
        <v>469</v>
      </c>
      <c r="F63" s="15" t="str">
        <f>F62</f>
        <v>AZ</v>
      </c>
    </row>
    <row r="64" spans="1:6" x14ac:dyDescent="0.25">
      <c r="A64" s="8"/>
      <c r="B64" s="8"/>
      <c r="C64" s="14"/>
      <c r="D64" s="14"/>
      <c r="E64" s="8"/>
      <c r="F64" s="15"/>
    </row>
    <row r="65" spans="1:6" x14ac:dyDescent="0.25">
      <c r="A65" s="8" t="s">
        <v>31</v>
      </c>
      <c r="B65" s="8" t="s">
        <v>107</v>
      </c>
      <c r="C65" s="14">
        <v>4.2360000000000002E-2</v>
      </c>
      <c r="D65" s="14">
        <v>0.64236000000000004</v>
      </c>
      <c r="E65" s="9">
        <v>223244998</v>
      </c>
      <c r="F65" s="15" t="s">
        <v>31</v>
      </c>
    </row>
    <row r="66" spans="1:6" x14ac:dyDescent="0.25">
      <c r="A66" s="8"/>
      <c r="B66" s="8" t="s">
        <v>108</v>
      </c>
      <c r="C66" s="14">
        <v>9.6299999999999997E-3</v>
      </c>
      <c r="D66" s="14">
        <v>0.14609</v>
      </c>
      <c r="E66" s="9">
        <v>50770064</v>
      </c>
      <c r="F66" s="15" t="s">
        <v>31</v>
      </c>
    </row>
    <row r="67" spans="1:6" x14ac:dyDescent="0.25">
      <c r="A67" s="8"/>
      <c r="B67" s="8" t="s">
        <v>109</v>
      </c>
      <c r="C67" s="14">
        <v>7.79E-3</v>
      </c>
      <c r="D67" s="14">
        <v>0.11817</v>
      </c>
      <c r="E67" s="9">
        <v>41070100</v>
      </c>
      <c r="F67" s="15" t="s">
        <v>31</v>
      </c>
    </row>
    <row r="68" spans="1:6" x14ac:dyDescent="0.25">
      <c r="A68" s="8"/>
      <c r="B68" s="8" t="s">
        <v>112</v>
      </c>
      <c r="C68" s="14">
        <v>2.5699999999999998E-3</v>
      </c>
      <c r="D68" s="14">
        <v>3.8949999999999999E-2</v>
      </c>
      <c r="E68" s="9">
        <v>13535895</v>
      </c>
      <c r="F68" s="15" t="s">
        <v>31</v>
      </c>
    </row>
    <row r="69" spans="1:6" x14ac:dyDescent="0.25">
      <c r="A69" s="8"/>
      <c r="B69" s="8" t="s">
        <v>111</v>
      </c>
      <c r="C69" s="14">
        <v>2.32E-3</v>
      </c>
      <c r="D69" s="14">
        <v>3.517E-2</v>
      </c>
      <c r="E69" s="9">
        <v>12222197</v>
      </c>
      <c r="F69" s="15" t="s">
        <v>31</v>
      </c>
    </row>
    <row r="70" spans="1:6" x14ac:dyDescent="0.25">
      <c r="A70" s="8"/>
      <c r="B70" s="8" t="s">
        <v>16</v>
      </c>
      <c r="C70" s="14">
        <v>1.2700000000000001E-3</v>
      </c>
      <c r="D70" s="14">
        <v>1.9259999999999999E-2</v>
      </c>
      <c r="E70" s="9">
        <v>6693811</v>
      </c>
      <c r="F70" s="15" t="s">
        <v>31</v>
      </c>
    </row>
    <row r="71" spans="1:6" x14ac:dyDescent="0.25">
      <c r="A71" s="8"/>
      <c r="B71" s="8" t="s">
        <v>110</v>
      </c>
      <c r="C71" s="14">
        <v>0</v>
      </c>
      <c r="D71" s="14">
        <v>0</v>
      </c>
      <c r="E71" s="9">
        <v>0</v>
      </c>
      <c r="F71" s="15" t="s">
        <v>31</v>
      </c>
    </row>
    <row r="72" spans="1:6" x14ac:dyDescent="0.25">
      <c r="A72" s="8"/>
      <c r="B72" s="8" t="s">
        <v>113</v>
      </c>
      <c r="C72" s="14">
        <v>0</v>
      </c>
      <c r="D72" s="14">
        <v>0</v>
      </c>
      <c r="E72" s="9">
        <v>0</v>
      </c>
      <c r="F72" s="15" t="s">
        <v>31</v>
      </c>
    </row>
    <row r="73" spans="1:6" x14ac:dyDescent="0.25">
      <c r="A73" s="8"/>
      <c r="B73" s="8" t="s">
        <v>114</v>
      </c>
      <c r="C73" s="14">
        <v>0</v>
      </c>
      <c r="D73" s="14">
        <v>0</v>
      </c>
      <c r="E73" s="9">
        <v>0</v>
      </c>
      <c r="F73" s="15" t="s">
        <v>31</v>
      </c>
    </row>
    <row r="74" spans="1:6" x14ac:dyDescent="0.25">
      <c r="A74" s="8"/>
      <c r="B74" s="8" t="s">
        <v>115</v>
      </c>
      <c r="C74" s="14">
        <v>0</v>
      </c>
      <c r="D74" s="14">
        <v>0</v>
      </c>
      <c r="E74" s="9">
        <v>0</v>
      </c>
      <c r="F74" s="15" t="s">
        <v>31</v>
      </c>
    </row>
    <row r="75" spans="1:6" x14ac:dyDescent="0.25">
      <c r="A75" s="8"/>
      <c r="B75" s="8"/>
      <c r="C75" s="14"/>
      <c r="D75" s="14"/>
      <c r="E75" s="8"/>
      <c r="F75" s="15"/>
    </row>
    <row r="76" spans="1:6" x14ac:dyDescent="0.25">
      <c r="A76" s="8" t="s">
        <v>116</v>
      </c>
      <c r="B76" s="8"/>
      <c r="C76" s="14">
        <v>6.5949999999999995E-2</v>
      </c>
      <c r="D76" s="14">
        <v>1</v>
      </c>
      <c r="E76" s="9">
        <v>347537065</v>
      </c>
      <c r="F76" s="15" t="str">
        <f>F74</f>
        <v>CA</v>
      </c>
    </row>
    <row r="77" spans="1:6" x14ac:dyDescent="0.25">
      <c r="A77" s="8" t="s">
        <v>117</v>
      </c>
      <c r="B77" s="8"/>
      <c r="C77" s="14"/>
      <c r="D77" s="14"/>
      <c r="E77" s="9">
        <v>5269929078</v>
      </c>
      <c r="F77" s="15" t="str">
        <f>F76</f>
        <v>CA</v>
      </c>
    </row>
    <row r="78" spans="1:6" x14ac:dyDescent="0.25">
      <c r="A78" s="8" t="s">
        <v>18</v>
      </c>
      <c r="B78" s="8"/>
      <c r="C78" s="14"/>
      <c r="D78" s="14"/>
      <c r="E78" s="8">
        <v>733</v>
      </c>
      <c r="F78" s="15" t="str">
        <f>F77</f>
        <v>CA</v>
      </c>
    </row>
    <row r="79" spans="1:6" x14ac:dyDescent="0.25">
      <c r="A79" s="8"/>
      <c r="B79" s="8"/>
      <c r="C79" s="14"/>
      <c r="D79" s="14"/>
      <c r="E79" s="8"/>
      <c r="F79" s="15"/>
    </row>
    <row r="80" spans="1:6" x14ac:dyDescent="0.25">
      <c r="A80" s="8" t="s">
        <v>32</v>
      </c>
      <c r="B80" s="8" t="s">
        <v>16</v>
      </c>
      <c r="C80" s="14">
        <v>4.6399999999999997E-2</v>
      </c>
      <c r="D80" s="14">
        <v>0.38322000000000001</v>
      </c>
      <c r="E80" s="9">
        <v>24276126</v>
      </c>
      <c r="F80" s="15" t="s">
        <v>32</v>
      </c>
    </row>
    <row r="81" spans="1:6" x14ac:dyDescent="0.25">
      <c r="A81" s="8"/>
      <c r="B81" s="8" t="s">
        <v>107</v>
      </c>
      <c r="C81" s="14">
        <v>3.5520000000000003E-2</v>
      </c>
      <c r="D81" s="14">
        <v>0.29337999999999997</v>
      </c>
      <c r="E81" s="9">
        <v>18584834</v>
      </c>
      <c r="F81" s="15" t="s">
        <v>32</v>
      </c>
    </row>
    <row r="82" spans="1:6" x14ac:dyDescent="0.25">
      <c r="A82" s="8"/>
      <c r="B82" s="8" t="s">
        <v>113</v>
      </c>
      <c r="C82" s="14">
        <v>2.8060000000000002E-2</v>
      </c>
      <c r="D82" s="14">
        <v>0.23172999999999999</v>
      </c>
      <c r="E82" s="9">
        <v>14679654</v>
      </c>
      <c r="F82" s="15" t="s">
        <v>32</v>
      </c>
    </row>
    <row r="83" spans="1:6" x14ac:dyDescent="0.25">
      <c r="A83" s="8"/>
      <c r="B83" s="8" t="s">
        <v>109</v>
      </c>
      <c r="C83" s="14">
        <v>5.6600000000000001E-3</v>
      </c>
      <c r="D83" s="14">
        <v>4.6719999999999998E-2</v>
      </c>
      <c r="E83" s="9">
        <v>2959650</v>
      </c>
      <c r="F83" s="15" t="s">
        <v>32</v>
      </c>
    </row>
    <row r="84" spans="1:6" x14ac:dyDescent="0.25">
      <c r="A84" s="8"/>
      <c r="B84" s="8" t="s">
        <v>108</v>
      </c>
      <c r="C84" s="14">
        <v>3.4199999999999999E-3</v>
      </c>
      <c r="D84" s="14">
        <v>2.828E-2</v>
      </c>
      <c r="E84" s="9">
        <v>1791330</v>
      </c>
      <c r="F84" s="15" t="s">
        <v>32</v>
      </c>
    </row>
    <row r="85" spans="1:6" x14ac:dyDescent="0.25">
      <c r="A85" s="8"/>
      <c r="B85" s="8" t="s">
        <v>114</v>
      </c>
      <c r="C85" s="14">
        <v>1.01E-3</v>
      </c>
      <c r="D85" s="14">
        <v>8.3700000000000007E-3</v>
      </c>
      <c r="E85" s="9">
        <v>529922</v>
      </c>
      <c r="F85" s="15" t="s">
        <v>32</v>
      </c>
    </row>
    <row r="86" spans="1:6" x14ac:dyDescent="0.25">
      <c r="A86" s="8"/>
      <c r="B86" s="8" t="s">
        <v>112</v>
      </c>
      <c r="C86" s="14">
        <v>1.01E-3</v>
      </c>
      <c r="D86" s="14">
        <v>8.3000000000000001E-3</v>
      </c>
      <c r="E86" s="9">
        <v>525855</v>
      </c>
      <c r="F86" s="15" t="s">
        <v>32</v>
      </c>
    </row>
    <row r="87" spans="1:6" x14ac:dyDescent="0.25">
      <c r="A87" s="8"/>
      <c r="B87" s="8" t="s">
        <v>110</v>
      </c>
      <c r="C87" s="14">
        <v>0</v>
      </c>
      <c r="D87" s="14">
        <v>0</v>
      </c>
      <c r="E87" s="9">
        <v>0</v>
      </c>
      <c r="F87" s="15" t="s">
        <v>32</v>
      </c>
    </row>
    <row r="88" spans="1:6" x14ac:dyDescent="0.25">
      <c r="A88" s="8"/>
      <c r="B88" s="8" t="s">
        <v>111</v>
      </c>
      <c r="C88" s="14">
        <v>0</v>
      </c>
      <c r="D88" s="14">
        <v>0</v>
      </c>
      <c r="E88" s="9">
        <v>0</v>
      </c>
      <c r="F88" s="15" t="s">
        <v>32</v>
      </c>
    </row>
    <row r="89" spans="1:6" x14ac:dyDescent="0.25">
      <c r="A89" s="8"/>
      <c r="B89" s="8" t="s">
        <v>115</v>
      </c>
      <c r="C89" s="14">
        <v>0</v>
      </c>
      <c r="D89" s="14">
        <v>0</v>
      </c>
      <c r="E89" s="9">
        <v>0</v>
      </c>
      <c r="F89" s="15" t="s">
        <v>32</v>
      </c>
    </row>
    <row r="90" spans="1:6" x14ac:dyDescent="0.25">
      <c r="A90" s="8"/>
      <c r="B90" s="8"/>
      <c r="C90" s="14"/>
      <c r="D90" s="14"/>
      <c r="E90" s="8"/>
      <c r="F90" s="15"/>
    </row>
    <row r="91" spans="1:6" x14ac:dyDescent="0.25">
      <c r="A91" s="8" t="s">
        <v>116</v>
      </c>
      <c r="B91" s="8"/>
      <c r="C91" s="14">
        <v>0.12107999999999999</v>
      </c>
      <c r="D91" s="14">
        <v>1</v>
      </c>
      <c r="E91" s="9">
        <v>63347371</v>
      </c>
      <c r="F91" s="15" t="str">
        <f>F89</f>
        <v>CO</v>
      </c>
    </row>
    <row r="92" spans="1:6" x14ac:dyDescent="0.25">
      <c r="A92" s="8" t="s">
        <v>117</v>
      </c>
      <c r="B92" s="8"/>
      <c r="C92" s="14"/>
      <c r="D92" s="14"/>
      <c r="E92" s="9">
        <v>523189551</v>
      </c>
      <c r="F92" s="15" t="str">
        <f>F91</f>
        <v>CO</v>
      </c>
    </row>
    <row r="93" spans="1:6" x14ac:dyDescent="0.25">
      <c r="A93" s="8" t="s">
        <v>18</v>
      </c>
      <c r="B93" s="8"/>
      <c r="C93" s="14"/>
      <c r="D93" s="14"/>
      <c r="E93" s="8">
        <v>479</v>
      </c>
      <c r="F93" s="15" t="str">
        <f>F92</f>
        <v>CO</v>
      </c>
    </row>
    <row r="94" spans="1:6" x14ac:dyDescent="0.25">
      <c r="A94" s="8"/>
      <c r="B94" s="8"/>
      <c r="C94" s="14"/>
      <c r="D94" s="14"/>
      <c r="E94" s="8"/>
      <c r="F94" s="15"/>
    </row>
    <row r="95" spans="1:6" x14ac:dyDescent="0.25">
      <c r="A95" s="8" t="s">
        <v>33</v>
      </c>
      <c r="B95" s="8" t="s">
        <v>16</v>
      </c>
      <c r="C95" s="14">
        <v>9.6939999999999998E-2</v>
      </c>
      <c r="D95" s="14">
        <v>0.66464999999999996</v>
      </c>
      <c r="E95" s="9">
        <v>62393568</v>
      </c>
      <c r="F95" s="15" t="s">
        <v>33</v>
      </c>
    </row>
    <row r="96" spans="1:6" x14ac:dyDescent="0.25">
      <c r="A96" s="8"/>
      <c r="B96" s="8" t="s">
        <v>107</v>
      </c>
      <c r="C96" s="14">
        <v>1.9099999999999999E-2</v>
      </c>
      <c r="D96" s="14">
        <v>0.13094</v>
      </c>
      <c r="E96" s="9">
        <v>12291890</v>
      </c>
      <c r="F96" s="15" t="s">
        <v>33</v>
      </c>
    </row>
    <row r="97" spans="1:6" x14ac:dyDescent="0.25">
      <c r="A97" s="8"/>
      <c r="B97" s="8" t="s">
        <v>109</v>
      </c>
      <c r="C97" s="14">
        <v>1.4160000000000001E-2</v>
      </c>
      <c r="D97" s="14">
        <v>9.708E-2</v>
      </c>
      <c r="E97" s="9">
        <v>9112940</v>
      </c>
      <c r="F97" s="15" t="s">
        <v>33</v>
      </c>
    </row>
    <row r="98" spans="1:6" x14ac:dyDescent="0.25">
      <c r="A98" s="8"/>
      <c r="B98" s="8" t="s">
        <v>108</v>
      </c>
      <c r="C98" s="14">
        <v>8.2299999999999995E-3</v>
      </c>
      <c r="D98" s="14">
        <v>5.645E-2</v>
      </c>
      <c r="E98" s="9">
        <v>5299077</v>
      </c>
      <c r="F98" s="15" t="s">
        <v>33</v>
      </c>
    </row>
    <row r="99" spans="1:6" x14ac:dyDescent="0.25">
      <c r="A99" s="8"/>
      <c r="B99" s="8" t="s">
        <v>111</v>
      </c>
      <c r="C99" s="14">
        <v>2.8400000000000001E-3</v>
      </c>
      <c r="D99" s="14">
        <v>1.949E-2</v>
      </c>
      <c r="E99" s="9">
        <v>1830060</v>
      </c>
      <c r="F99" s="15" t="s">
        <v>33</v>
      </c>
    </row>
    <row r="100" spans="1:6" x14ac:dyDescent="0.25">
      <c r="A100" s="8"/>
      <c r="B100" s="8" t="s">
        <v>115</v>
      </c>
      <c r="C100" s="14">
        <v>2.2699999999999999E-3</v>
      </c>
      <c r="D100" s="14">
        <v>1.553E-2</v>
      </c>
      <c r="E100" s="9">
        <v>1458240</v>
      </c>
      <c r="F100" s="15" t="s">
        <v>33</v>
      </c>
    </row>
    <row r="101" spans="1:6" x14ac:dyDescent="0.25">
      <c r="A101" s="8"/>
      <c r="B101" s="8" t="s">
        <v>114</v>
      </c>
      <c r="C101" s="14">
        <v>1.83E-3</v>
      </c>
      <c r="D101" s="14">
        <v>1.2529999999999999E-2</v>
      </c>
      <c r="E101" s="9">
        <v>1176251</v>
      </c>
      <c r="F101" s="15" t="s">
        <v>33</v>
      </c>
    </row>
    <row r="102" spans="1:6" x14ac:dyDescent="0.25">
      <c r="A102" s="8"/>
      <c r="B102" s="8" t="s">
        <v>110</v>
      </c>
      <c r="C102" s="14">
        <v>3.1E-4</v>
      </c>
      <c r="D102" s="14">
        <v>2.1299999999999999E-3</v>
      </c>
      <c r="E102" s="9">
        <v>199611</v>
      </c>
      <c r="F102" s="15" t="s">
        <v>33</v>
      </c>
    </row>
    <row r="103" spans="1:6" x14ac:dyDescent="0.25">
      <c r="A103" s="8"/>
      <c r="B103" s="8" t="s">
        <v>112</v>
      </c>
      <c r="C103" s="14">
        <v>1.7000000000000001E-4</v>
      </c>
      <c r="D103" s="14">
        <v>1.1900000000000001E-3</v>
      </c>
      <c r="E103" s="9">
        <v>112013</v>
      </c>
      <c r="F103" s="15" t="s">
        <v>33</v>
      </c>
    </row>
    <row r="104" spans="1:6" x14ac:dyDescent="0.25">
      <c r="A104" s="8"/>
      <c r="B104" s="8" t="s">
        <v>113</v>
      </c>
      <c r="C104" s="14">
        <v>0</v>
      </c>
      <c r="D104" s="14">
        <v>0</v>
      </c>
      <c r="E104" s="9">
        <v>0</v>
      </c>
      <c r="F104" s="15" t="s">
        <v>33</v>
      </c>
    </row>
    <row r="105" spans="1:6" x14ac:dyDescent="0.25">
      <c r="A105" s="8"/>
      <c r="B105" s="8"/>
      <c r="C105" s="14"/>
      <c r="D105" s="14"/>
      <c r="E105" s="8"/>
      <c r="F105" s="15"/>
    </row>
    <row r="106" spans="1:6" x14ac:dyDescent="0.25">
      <c r="A106" s="8" t="s">
        <v>116</v>
      </c>
      <c r="B106" s="8"/>
      <c r="C106" s="14">
        <v>0.14585000000000001</v>
      </c>
      <c r="D106" s="14">
        <v>1</v>
      </c>
      <c r="E106" s="9">
        <v>93873650</v>
      </c>
      <c r="F106" s="15" t="str">
        <f>F104</f>
        <v>CT</v>
      </c>
    </row>
    <row r="107" spans="1:6" x14ac:dyDescent="0.25">
      <c r="A107" s="8" t="s">
        <v>117</v>
      </c>
      <c r="B107" s="8"/>
      <c r="C107" s="14"/>
      <c r="D107" s="14"/>
      <c r="E107" s="9">
        <v>643626708</v>
      </c>
      <c r="F107" s="15" t="str">
        <f>F106</f>
        <v>CT</v>
      </c>
    </row>
    <row r="108" spans="1:6" x14ac:dyDescent="0.25">
      <c r="A108" s="8" t="s">
        <v>18</v>
      </c>
      <c r="B108" s="8"/>
      <c r="C108" s="14"/>
      <c r="D108" s="14"/>
      <c r="E108" s="8">
        <v>484</v>
      </c>
      <c r="F108" s="15" t="str">
        <f>F107</f>
        <v>CT</v>
      </c>
    </row>
    <row r="109" spans="1:6" x14ac:dyDescent="0.25">
      <c r="A109" s="8"/>
      <c r="B109" s="8"/>
      <c r="C109" s="14"/>
      <c r="D109" s="14"/>
      <c r="E109" s="8"/>
      <c r="F109" s="15"/>
    </row>
    <row r="110" spans="1:6" x14ac:dyDescent="0.25">
      <c r="A110" s="8" t="s">
        <v>34</v>
      </c>
      <c r="B110" s="8" t="s">
        <v>107</v>
      </c>
      <c r="C110" s="14">
        <v>8.6639999999999995E-2</v>
      </c>
      <c r="D110" s="14">
        <v>0.60346999999999995</v>
      </c>
      <c r="E110" s="9">
        <v>9521471</v>
      </c>
      <c r="F110" s="15" t="s">
        <v>34</v>
      </c>
    </row>
    <row r="111" spans="1:6" x14ac:dyDescent="0.25">
      <c r="A111" s="8"/>
      <c r="B111" s="8" t="s">
        <v>108</v>
      </c>
      <c r="C111" s="14">
        <v>1.4749999999999999E-2</v>
      </c>
      <c r="D111" s="14">
        <v>0.10274999999999999</v>
      </c>
      <c r="E111" s="9">
        <v>1621246</v>
      </c>
      <c r="F111" s="15" t="s">
        <v>34</v>
      </c>
    </row>
    <row r="112" spans="1:6" x14ac:dyDescent="0.25">
      <c r="A112" s="8"/>
      <c r="B112" s="8" t="s">
        <v>16</v>
      </c>
      <c r="C112" s="14">
        <v>1.413E-2</v>
      </c>
      <c r="D112" s="14">
        <v>9.8430000000000004E-2</v>
      </c>
      <c r="E112" s="9">
        <v>1552962</v>
      </c>
      <c r="F112" s="15" t="s">
        <v>34</v>
      </c>
    </row>
    <row r="113" spans="1:6" x14ac:dyDescent="0.25">
      <c r="A113" s="8"/>
      <c r="B113" s="8" t="s">
        <v>109</v>
      </c>
      <c r="C113" s="14">
        <v>1.3350000000000001E-2</v>
      </c>
      <c r="D113" s="14">
        <v>9.2979999999999993E-2</v>
      </c>
      <c r="E113" s="9">
        <v>1467047</v>
      </c>
      <c r="F113" s="15" t="s">
        <v>34</v>
      </c>
    </row>
    <row r="114" spans="1:6" x14ac:dyDescent="0.25">
      <c r="A114" s="8"/>
      <c r="B114" s="8" t="s">
        <v>111</v>
      </c>
      <c r="C114" s="14">
        <v>6.2399999999999999E-3</v>
      </c>
      <c r="D114" s="14">
        <v>4.3479999999999998E-2</v>
      </c>
      <c r="E114" s="9">
        <v>686022</v>
      </c>
      <c r="F114" s="15" t="s">
        <v>34</v>
      </c>
    </row>
    <row r="115" spans="1:6" x14ac:dyDescent="0.25">
      <c r="A115" s="8"/>
      <c r="B115" s="8" t="s">
        <v>114</v>
      </c>
      <c r="C115" s="14">
        <v>5.3699999999999998E-3</v>
      </c>
      <c r="D115" s="14">
        <v>3.7400000000000003E-2</v>
      </c>
      <c r="E115" s="9">
        <v>590145</v>
      </c>
      <c r="F115" s="15" t="s">
        <v>34</v>
      </c>
    </row>
    <row r="116" spans="1:6" x14ac:dyDescent="0.25">
      <c r="A116" s="8"/>
      <c r="B116" s="8" t="s">
        <v>112</v>
      </c>
      <c r="C116" s="14">
        <v>3.0799999999999998E-3</v>
      </c>
      <c r="D116" s="14">
        <v>2.1479999999999999E-2</v>
      </c>
      <c r="E116" s="9">
        <v>338924</v>
      </c>
      <c r="F116" s="15" t="s">
        <v>34</v>
      </c>
    </row>
    <row r="117" spans="1:6" x14ac:dyDescent="0.25">
      <c r="A117" s="8"/>
      <c r="B117" s="8" t="s">
        <v>110</v>
      </c>
      <c r="C117" s="14">
        <v>0</v>
      </c>
      <c r="D117" s="14">
        <v>0</v>
      </c>
      <c r="E117" s="9">
        <v>0</v>
      </c>
      <c r="F117" s="15" t="s">
        <v>34</v>
      </c>
    </row>
    <row r="118" spans="1:6" x14ac:dyDescent="0.25">
      <c r="A118" s="8"/>
      <c r="B118" s="8" t="s">
        <v>113</v>
      </c>
      <c r="C118" s="14">
        <v>0</v>
      </c>
      <c r="D118" s="14">
        <v>0</v>
      </c>
      <c r="E118" s="9">
        <v>0</v>
      </c>
      <c r="F118" s="15" t="s">
        <v>34</v>
      </c>
    </row>
    <row r="119" spans="1:6" x14ac:dyDescent="0.25">
      <c r="A119" s="8"/>
      <c r="B119" s="8" t="s">
        <v>115</v>
      </c>
      <c r="C119" s="14">
        <v>0</v>
      </c>
      <c r="D119" s="14">
        <v>0</v>
      </c>
      <c r="E119" s="9">
        <v>0</v>
      </c>
      <c r="F119" s="15" t="s">
        <v>34</v>
      </c>
    </row>
    <row r="120" spans="1:6" x14ac:dyDescent="0.25">
      <c r="A120" s="8"/>
      <c r="B120" s="8"/>
      <c r="C120" s="14"/>
      <c r="D120" s="14"/>
      <c r="E120" s="8"/>
      <c r="F120" s="15"/>
    </row>
    <row r="121" spans="1:6" x14ac:dyDescent="0.25">
      <c r="A121" s="8" t="s">
        <v>116</v>
      </c>
      <c r="B121" s="8"/>
      <c r="C121" s="14">
        <v>0.14357</v>
      </c>
      <c r="D121" s="14">
        <v>1</v>
      </c>
      <c r="E121" s="9">
        <v>15777817</v>
      </c>
      <c r="F121" s="15" t="str">
        <f>F119</f>
        <v>DC</v>
      </c>
    </row>
    <row r="122" spans="1:6" x14ac:dyDescent="0.25">
      <c r="A122" s="8" t="s">
        <v>117</v>
      </c>
      <c r="B122" s="8"/>
      <c r="C122" s="14"/>
      <c r="D122" s="14"/>
      <c r="E122" s="9">
        <v>109894951</v>
      </c>
      <c r="F122" s="15" t="str">
        <f>F121</f>
        <v>DC</v>
      </c>
    </row>
    <row r="123" spans="1:6" x14ac:dyDescent="0.25">
      <c r="A123" s="8" t="s">
        <v>18</v>
      </c>
      <c r="B123" s="8"/>
      <c r="C123" s="14"/>
      <c r="D123" s="14"/>
      <c r="E123" s="8">
        <v>364</v>
      </c>
      <c r="F123" s="15" t="str">
        <f>F122</f>
        <v>DC</v>
      </c>
    </row>
    <row r="124" spans="1:6" x14ac:dyDescent="0.25">
      <c r="A124" s="8"/>
      <c r="B124" s="8"/>
      <c r="C124" s="14"/>
      <c r="D124" s="14"/>
      <c r="E124" s="8"/>
      <c r="F124" s="15"/>
    </row>
    <row r="125" spans="1:6" x14ac:dyDescent="0.25">
      <c r="A125" s="8" t="s">
        <v>35</v>
      </c>
      <c r="B125" s="8" t="s">
        <v>107</v>
      </c>
      <c r="C125" s="14">
        <v>2.247E-2</v>
      </c>
      <c r="D125" s="14">
        <v>0.36044999999999999</v>
      </c>
      <c r="E125" s="9">
        <v>1683160</v>
      </c>
      <c r="F125" s="15" t="s">
        <v>35</v>
      </c>
    </row>
    <row r="126" spans="1:6" x14ac:dyDescent="0.25">
      <c r="A126" s="8"/>
      <c r="B126" s="8" t="s">
        <v>114</v>
      </c>
      <c r="C126" s="14">
        <v>1.242E-2</v>
      </c>
      <c r="D126" s="14">
        <v>0.19919000000000001</v>
      </c>
      <c r="E126" s="9">
        <v>930148</v>
      </c>
      <c r="F126" s="15" t="s">
        <v>35</v>
      </c>
    </row>
    <row r="127" spans="1:6" x14ac:dyDescent="0.25">
      <c r="A127" s="8"/>
      <c r="B127" s="8" t="s">
        <v>113</v>
      </c>
      <c r="C127" s="14">
        <v>1.081E-2</v>
      </c>
      <c r="D127" s="14">
        <v>0.17344000000000001</v>
      </c>
      <c r="E127" s="9">
        <v>809874</v>
      </c>
      <c r="F127" s="15" t="s">
        <v>35</v>
      </c>
    </row>
    <row r="128" spans="1:6" x14ac:dyDescent="0.25">
      <c r="A128" s="8"/>
      <c r="B128" s="8" t="s">
        <v>110</v>
      </c>
      <c r="C128" s="14">
        <v>8.6800000000000002E-3</v>
      </c>
      <c r="D128" s="14">
        <v>0.13919000000000001</v>
      </c>
      <c r="E128" s="9">
        <v>649954</v>
      </c>
      <c r="F128" s="15" t="s">
        <v>35</v>
      </c>
    </row>
    <row r="129" spans="1:6" x14ac:dyDescent="0.25">
      <c r="A129" s="8"/>
      <c r="B129" s="8" t="s">
        <v>108</v>
      </c>
      <c r="C129" s="14">
        <v>2.8900000000000002E-3</v>
      </c>
      <c r="D129" s="14">
        <v>4.6370000000000001E-2</v>
      </c>
      <c r="E129" s="9">
        <v>216531</v>
      </c>
      <c r="F129" s="15" t="s">
        <v>35</v>
      </c>
    </row>
    <row r="130" spans="1:6" x14ac:dyDescent="0.25">
      <c r="A130" s="8"/>
      <c r="B130" s="8" t="s">
        <v>16</v>
      </c>
      <c r="C130" s="14">
        <v>2.8400000000000001E-3</v>
      </c>
      <c r="D130" s="14">
        <v>4.548E-2</v>
      </c>
      <c r="E130" s="9">
        <v>212370</v>
      </c>
      <c r="F130" s="15" t="s">
        <v>35</v>
      </c>
    </row>
    <row r="131" spans="1:6" x14ac:dyDescent="0.25">
      <c r="A131" s="8"/>
      <c r="B131" s="8" t="s">
        <v>111</v>
      </c>
      <c r="C131" s="14">
        <v>2.2399999999999998E-3</v>
      </c>
      <c r="D131" s="14">
        <v>3.5880000000000002E-2</v>
      </c>
      <c r="E131" s="9">
        <v>167558</v>
      </c>
      <c r="F131" s="15" t="s">
        <v>35</v>
      </c>
    </row>
    <row r="132" spans="1:6" x14ac:dyDescent="0.25">
      <c r="A132" s="8"/>
      <c r="B132" s="8" t="s">
        <v>112</v>
      </c>
      <c r="C132" s="14">
        <v>0</v>
      </c>
      <c r="D132" s="14">
        <v>0</v>
      </c>
      <c r="E132" s="9">
        <v>0</v>
      </c>
      <c r="F132" s="15" t="s">
        <v>35</v>
      </c>
    </row>
    <row r="133" spans="1:6" x14ac:dyDescent="0.25">
      <c r="A133" s="8"/>
      <c r="B133" s="8" t="s">
        <v>109</v>
      </c>
      <c r="C133" s="14">
        <v>0</v>
      </c>
      <c r="D133" s="14">
        <v>0</v>
      </c>
      <c r="E133" s="9">
        <v>0</v>
      </c>
      <c r="F133" s="15" t="s">
        <v>35</v>
      </c>
    </row>
    <row r="134" spans="1:6" x14ac:dyDescent="0.25">
      <c r="A134" s="8"/>
      <c r="B134" s="8" t="s">
        <v>115</v>
      </c>
      <c r="C134" s="14">
        <v>0</v>
      </c>
      <c r="D134" s="14">
        <v>0</v>
      </c>
      <c r="E134" s="9">
        <v>0</v>
      </c>
      <c r="F134" s="15" t="s">
        <v>35</v>
      </c>
    </row>
    <row r="135" spans="1:6" x14ac:dyDescent="0.25">
      <c r="A135" s="8"/>
      <c r="B135" s="8"/>
      <c r="C135" s="14"/>
      <c r="D135" s="14"/>
      <c r="E135" s="8"/>
      <c r="F135" s="15"/>
    </row>
    <row r="136" spans="1:6" x14ac:dyDescent="0.25">
      <c r="A136" s="8" t="s">
        <v>116</v>
      </c>
      <c r="B136" s="8"/>
      <c r="C136" s="14">
        <v>6.234E-2</v>
      </c>
      <c r="D136" s="14">
        <v>1</v>
      </c>
      <c r="E136" s="9">
        <v>4669595</v>
      </c>
      <c r="F136" s="15" t="str">
        <f>F134</f>
        <v>DE</v>
      </c>
    </row>
    <row r="137" spans="1:6" x14ac:dyDescent="0.25">
      <c r="A137" s="8" t="s">
        <v>117</v>
      </c>
      <c r="B137" s="8"/>
      <c r="C137" s="14"/>
      <c r="D137" s="14"/>
      <c r="E137" s="9">
        <v>74904888</v>
      </c>
      <c r="F137" s="15" t="str">
        <f>F136</f>
        <v>DE</v>
      </c>
    </row>
    <row r="138" spans="1:6" x14ac:dyDescent="0.25">
      <c r="A138" s="8" t="s">
        <v>18</v>
      </c>
      <c r="B138" s="8"/>
      <c r="C138" s="14"/>
      <c r="D138" s="14"/>
      <c r="E138" s="8">
        <v>360</v>
      </c>
      <c r="F138" s="15" t="str">
        <f>F137</f>
        <v>DE</v>
      </c>
    </row>
    <row r="139" spans="1:6" x14ac:dyDescent="0.25">
      <c r="A139" s="8"/>
      <c r="B139" s="8"/>
      <c r="C139" s="14"/>
      <c r="D139" s="14"/>
      <c r="E139" s="8"/>
      <c r="F139" s="15"/>
    </row>
    <row r="140" spans="1:6" x14ac:dyDescent="0.25">
      <c r="A140" s="8" t="s">
        <v>36</v>
      </c>
      <c r="B140" s="8" t="s">
        <v>108</v>
      </c>
      <c r="C140" s="14">
        <v>2.5999999999999999E-2</v>
      </c>
      <c r="D140" s="14">
        <v>0.39156000000000002</v>
      </c>
      <c r="E140" s="9">
        <v>10717794</v>
      </c>
      <c r="F140" s="15" t="s">
        <v>36</v>
      </c>
    </row>
    <row r="141" spans="1:6" x14ac:dyDescent="0.25">
      <c r="A141" s="8"/>
      <c r="B141" s="8" t="s">
        <v>107</v>
      </c>
      <c r="C141" s="14">
        <v>1.8159999999999999E-2</v>
      </c>
      <c r="D141" s="14">
        <v>0.27345000000000003</v>
      </c>
      <c r="E141" s="9">
        <v>7484670</v>
      </c>
      <c r="F141" s="15" t="s">
        <v>36</v>
      </c>
    </row>
    <row r="142" spans="1:6" x14ac:dyDescent="0.25">
      <c r="A142" s="8"/>
      <c r="B142" s="8" t="s">
        <v>16</v>
      </c>
      <c r="C142" s="14">
        <v>1.112E-2</v>
      </c>
      <c r="D142" s="14">
        <v>0.16744999999999999</v>
      </c>
      <c r="E142" s="9">
        <v>4583379</v>
      </c>
      <c r="F142" s="15" t="s">
        <v>36</v>
      </c>
    </row>
    <row r="143" spans="1:6" x14ac:dyDescent="0.25">
      <c r="A143" s="8"/>
      <c r="B143" s="8" t="s">
        <v>111</v>
      </c>
      <c r="C143" s="14">
        <v>5.9199999999999999E-3</v>
      </c>
      <c r="D143" s="14">
        <v>8.9090000000000003E-2</v>
      </c>
      <c r="E143" s="9">
        <v>2438615</v>
      </c>
      <c r="F143" s="15" t="s">
        <v>36</v>
      </c>
    </row>
    <row r="144" spans="1:6" x14ac:dyDescent="0.25">
      <c r="A144" s="8"/>
      <c r="B144" s="8" t="s">
        <v>109</v>
      </c>
      <c r="C144" s="14">
        <v>3.7299999999999998E-3</v>
      </c>
      <c r="D144" s="14">
        <v>5.6189999999999997E-2</v>
      </c>
      <c r="E144" s="9">
        <v>1538005</v>
      </c>
      <c r="F144" s="15" t="s">
        <v>36</v>
      </c>
    </row>
    <row r="145" spans="1:6" x14ac:dyDescent="0.25">
      <c r="A145" s="8"/>
      <c r="B145" s="8" t="s">
        <v>113</v>
      </c>
      <c r="C145" s="14">
        <v>1.48E-3</v>
      </c>
      <c r="D145" s="14">
        <v>2.2259999999999999E-2</v>
      </c>
      <c r="E145" s="9">
        <v>609246</v>
      </c>
      <c r="F145" s="15" t="s">
        <v>36</v>
      </c>
    </row>
    <row r="146" spans="1:6" x14ac:dyDescent="0.25">
      <c r="A146" s="8"/>
      <c r="B146" s="8" t="s">
        <v>112</v>
      </c>
      <c r="C146" s="14">
        <v>0</v>
      </c>
      <c r="D146" s="14">
        <v>0</v>
      </c>
      <c r="E146" s="9">
        <v>0</v>
      </c>
      <c r="F146" s="15" t="s">
        <v>36</v>
      </c>
    </row>
    <row r="147" spans="1:6" x14ac:dyDescent="0.25">
      <c r="A147" s="8"/>
      <c r="B147" s="8" t="s">
        <v>110</v>
      </c>
      <c r="C147" s="14">
        <v>0</v>
      </c>
      <c r="D147" s="14">
        <v>0</v>
      </c>
      <c r="E147" s="9">
        <v>0</v>
      </c>
      <c r="F147" s="15" t="s">
        <v>36</v>
      </c>
    </row>
    <row r="148" spans="1:6" x14ac:dyDescent="0.25">
      <c r="A148" s="8"/>
      <c r="B148" s="8" t="s">
        <v>114</v>
      </c>
      <c r="C148" s="14">
        <v>0</v>
      </c>
      <c r="D148" s="14">
        <v>0</v>
      </c>
      <c r="E148" s="9">
        <v>0</v>
      </c>
      <c r="F148" s="15" t="s">
        <v>36</v>
      </c>
    </row>
    <row r="149" spans="1:6" x14ac:dyDescent="0.25">
      <c r="A149" s="8"/>
      <c r="B149" s="8" t="s">
        <v>115</v>
      </c>
      <c r="C149" s="14">
        <v>0</v>
      </c>
      <c r="D149" s="14">
        <v>0</v>
      </c>
      <c r="E149" s="9">
        <v>0</v>
      </c>
      <c r="F149" s="15" t="s">
        <v>36</v>
      </c>
    </row>
    <row r="150" spans="1:6" x14ac:dyDescent="0.25">
      <c r="A150" s="8"/>
      <c r="B150" s="8"/>
      <c r="C150" s="14"/>
      <c r="D150" s="14"/>
      <c r="E150" s="8"/>
      <c r="F150" s="15"/>
    </row>
    <row r="151" spans="1:6" x14ac:dyDescent="0.25">
      <c r="A151" s="8" t="s">
        <v>116</v>
      </c>
      <c r="B151" s="8"/>
      <c r="C151" s="14">
        <v>6.6409999999999997E-2</v>
      </c>
      <c r="D151" s="14">
        <v>1</v>
      </c>
      <c r="E151" s="9">
        <v>27371709</v>
      </c>
      <c r="F151" s="15" t="str">
        <f>F149</f>
        <v>FL</v>
      </c>
    </row>
    <row r="152" spans="1:6" x14ac:dyDescent="0.25">
      <c r="A152" s="8" t="s">
        <v>117</v>
      </c>
      <c r="B152" s="8"/>
      <c r="C152" s="14"/>
      <c r="D152" s="14"/>
      <c r="E152" s="9">
        <v>412156597</v>
      </c>
      <c r="F152" s="15" t="str">
        <f>F151</f>
        <v>FL</v>
      </c>
    </row>
    <row r="153" spans="1:6" x14ac:dyDescent="0.25">
      <c r="A153" s="8" t="s">
        <v>18</v>
      </c>
      <c r="B153" s="8"/>
      <c r="C153" s="14"/>
      <c r="D153" s="14"/>
      <c r="E153" s="8">
        <v>479</v>
      </c>
      <c r="F153" s="15" t="str">
        <f>F152</f>
        <v>FL</v>
      </c>
    </row>
    <row r="154" spans="1:6" x14ac:dyDescent="0.25">
      <c r="A154" s="8"/>
      <c r="B154" s="8"/>
      <c r="C154" s="14"/>
      <c r="D154" s="14"/>
      <c r="E154" s="8"/>
      <c r="F154" s="15"/>
    </row>
    <row r="155" spans="1:6" x14ac:dyDescent="0.25">
      <c r="A155" s="8" t="s">
        <v>37</v>
      </c>
      <c r="B155" s="8" t="s">
        <v>107</v>
      </c>
      <c r="C155" s="14">
        <v>1.2239999999999999E-2</v>
      </c>
      <c r="D155" s="14">
        <v>0.27399000000000001</v>
      </c>
      <c r="E155" s="9">
        <v>4501513</v>
      </c>
      <c r="F155" s="15" t="s">
        <v>37</v>
      </c>
    </row>
    <row r="156" spans="1:6" x14ac:dyDescent="0.25">
      <c r="A156" s="8"/>
      <c r="B156" s="8" t="s">
        <v>16</v>
      </c>
      <c r="C156" s="14">
        <v>1.0120000000000001E-2</v>
      </c>
      <c r="D156" s="14">
        <v>0.2266</v>
      </c>
      <c r="E156" s="9">
        <v>3722976</v>
      </c>
      <c r="F156" s="15" t="s">
        <v>37</v>
      </c>
    </row>
    <row r="157" spans="1:6" x14ac:dyDescent="0.25">
      <c r="A157" s="8"/>
      <c r="B157" s="8" t="s">
        <v>108</v>
      </c>
      <c r="C157" s="14">
        <v>6.4700000000000001E-3</v>
      </c>
      <c r="D157" s="14">
        <v>0.14495</v>
      </c>
      <c r="E157" s="9">
        <v>2381413</v>
      </c>
      <c r="F157" s="15" t="s">
        <v>37</v>
      </c>
    </row>
    <row r="158" spans="1:6" x14ac:dyDescent="0.25">
      <c r="A158" s="8"/>
      <c r="B158" s="8" t="s">
        <v>114</v>
      </c>
      <c r="C158" s="14">
        <v>5.5100000000000001E-3</v>
      </c>
      <c r="D158" s="14">
        <v>0.12343999999999999</v>
      </c>
      <c r="E158" s="9">
        <v>2027998</v>
      </c>
      <c r="F158" s="15" t="s">
        <v>37</v>
      </c>
    </row>
    <row r="159" spans="1:6" x14ac:dyDescent="0.25">
      <c r="A159" s="8"/>
      <c r="B159" s="8" t="s">
        <v>111</v>
      </c>
      <c r="C159" s="14">
        <v>3.5899999999999999E-3</v>
      </c>
      <c r="D159" s="14">
        <v>8.0269999999999994E-2</v>
      </c>
      <c r="E159" s="9">
        <v>1318885</v>
      </c>
      <c r="F159" s="15" t="s">
        <v>37</v>
      </c>
    </row>
    <row r="160" spans="1:6" x14ac:dyDescent="0.25">
      <c r="A160" s="8"/>
      <c r="B160" s="8" t="s">
        <v>113</v>
      </c>
      <c r="C160" s="14">
        <v>3.5799999999999998E-3</v>
      </c>
      <c r="D160" s="14">
        <v>8.0119999999999997E-2</v>
      </c>
      <c r="E160" s="9">
        <v>1316307</v>
      </c>
      <c r="F160" s="15" t="s">
        <v>37</v>
      </c>
    </row>
    <row r="161" spans="1:6" x14ac:dyDescent="0.25">
      <c r="A161" s="8"/>
      <c r="B161" s="8" t="s">
        <v>112</v>
      </c>
      <c r="C161" s="14">
        <v>3.16E-3</v>
      </c>
      <c r="D161" s="14">
        <v>7.0639999999999994E-2</v>
      </c>
      <c r="E161" s="9">
        <v>1160527</v>
      </c>
      <c r="F161" s="15" t="s">
        <v>37</v>
      </c>
    </row>
    <row r="162" spans="1:6" x14ac:dyDescent="0.25">
      <c r="A162" s="8"/>
      <c r="B162" s="8" t="s">
        <v>109</v>
      </c>
      <c r="C162" s="14">
        <v>0</v>
      </c>
      <c r="D162" s="14">
        <v>0</v>
      </c>
      <c r="E162" s="9">
        <v>0</v>
      </c>
      <c r="F162" s="15" t="s">
        <v>37</v>
      </c>
    </row>
    <row r="163" spans="1:6" x14ac:dyDescent="0.25">
      <c r="A163" s="8"/>
      <c r="B163" s="8" t="s">
        <v>110</v>
      </c>
      <c r="C163" s="14">
        <v>0</v>
      </c>
      <c r="D163" s="14">
        <v>0</v>
      </c>
      <c r="E163" s="9">
        <v>0</v>
      </c>
      <c r="F163" s="15" t="s">
        <v>37</v>
      </c>
    </row>
    <row r="164" spans="1:6" x14ac:dyDescent="0.25">
      <c r="A164" s="8"/>
      <c r="B164" s="8" t="s">
        <v>115</v>
      </c>
      <c r="C164" s="14">
        <v>0</v>
      </c>
      <c r="D164" s="14">
        <v>0</v>
      </c>
      <c r="E164" s="9">
        <v>0</v>
      </c>
      <c r="F164" s="15" t="s">
        <v>37</v>
      </c>
    </row>
    <row r="165" spans="1:6" x14ac:dyDescent="0.25">
      <c r="A165" s="8"/>
      <c r="B165" s="8"/>
      <c r="C165" s="14"/>
      <c r="D165" s="14"/>
      <c r="E165" s="8"/>
      <c r="F165" s="15"/>
    </row>
    <row r="166" spans="1:6" x14ac:dyDescent="0.25">
      <c r="A166" s="8" t="s">
        <v>116</v>
      </c>
      <c r="B166" s="8"/>
      <c r="C166" s="14">
        <v>4.4670000000000001E-2</v>
      </c>
      <c r="D166" s="14">
        <v>1</v>
      </c>
      <c r="E166" s="9">
        <v>16429619</v>
      </c>
      <c r="F166" s="15" t="str">
        <f>F164</f>
        <v>GA</v>
      </c>
    </row>
    <row r="167" spans="1:6" x14ac:dyDescent="0.25">
      <c r="A167" s="8" t="s">
        <v>117</v>
      </c>
      <c r="B167" s="8"/>
      <c r="C167" s="14"/>
      <c r="D167" s="14"/>
      <c r="E167" s="9">
        <v>367796133</v>
      </c>
      <c r="F167" s="15" t="str">
        <f>F166</f>
        <v>GA</v>
      </c>
    </row>
    <row r="168" spans="1:6" x14ac:dyDescent="0.25">
      <c r="A168" s="8" t="s">
        <v>18</v>
      </c>
      <c r="B168" s="8"/>
      <c r="C168" s="14"/>
      <c r="D168" s="14"/>
      <c r="E168" s="8">
        <v>487</v>
      </c>
      <c r="F168" s="15" t="str">
        <f>F167</f>
        <v>GA</v>
      </c>
    </row>
    <row r="169" spans="1:6" x14ac:dyDescent="0.25">
      <c r="A169" s="8"/>
      <c r="B169" s="8"/>
      <c r="C169" s="14"/>
      <c r="D169" s="14"/>
      <c r="E169" s="8"/>
      <c r="F169" s="15"/>
    </row>
    <row r="170" spans="1:6" x14ac:dyDescent="0.25">
      <c r="A170" s="8" t="s">
        <v>38</v>
      </c>
      <c r="B170" s="8" t="s">
        <v>107</v>
      </c>
      <c r="C170" s="14">
        <v>2.0150000000000001E-2</v>
      </c>
      <c r="D170" s="14">
        <v>0.46895999999999999</v>
      </c>
      <c r="E170" s="9">
        <v>2790753</v>
      </c>
      <c r="F170" s="15" t="s">
        <v>38</v>
      </c>
    </row>
    <row r="171" spans="1:6" x14ac:dyDescent="0.25">
      <c r="A171" s="8"/>
      <c r="B171" s="8" t="s">
        <v>16</v>
      </c>
      <c r="C171" s="14">
        <v>1.2959999999999999E-2</v>
      </c>
      <c r="D171" s="14">
        <v>0.30157</v>
      </c>
      <c r="E171" s="9">
        <v>1794617</v>
      </c>
      <c r="F171" s="15" t="s">
        <v>38</v>
      </c>
    </row>
    <row r="172" spans="1:6" x14ac:dyDescent="0.25">
      <c r="A172" s="8"/>
      <c r="B172" s="8" t="s">
        <v>112</v>
      </c>
      <c r="C172" s="14">
        <v>4.4999999999999997E-3</v>
      </c>
      <c r="D172" s="14">
        <v>0.10467</v>
      </c>
      <c r="E172" s="9">
        <v>622918</v>
      </c>
      <c r="F172" s="15" t="s">
        <v>38</v>
      </c>
    </row>
    <row r="173" spans="1:6" x14ac:dyDescent="0.25">
      <c r="A173" s="8"/>
      <c r="B173" s="8" t="s">
        <v>108</v>
      </c>
      <c r="C173" s="14">
        <v>3.6600000000000001E-3</v>
      </c>
      <c r="D173" s="14">
        <v>8.5129999999999997E-2</v>
      </c>
      <c r="E173" s="9">
        <v>506598</v>
      </c>
      <c r="F173" s="15" t="s">
        <v>38</v>
      </c>
    </row>
    <row r="174" spans="1:6" x14ac:dyDescent="0.25">
      <c r="A174" s="8"/>
      <c r="B174" s="8" t="s">
        <v>109</v>
      </c>
      <c r="C174" s="14">
        <v>1.6999999999999999E-3</v>
      </c>
      <c r="D174" s="14">
        <v>3.968E-2</v>
      </c>
      <c r="E174" s="9">
        <v>236109</v>
      </c>
      <c r="F174" s="15" t="s">
        <v>38</v>
      </c>
    </row>
    <row r="175" spans="1:6" x14ac:dyDescent="0.25">
      <c r="A175" s="8"/>
      <c r="B175" s="8" t="s">
        <v>110</v>
      </c>
      <c r="C175" s="14">
        <v>0</v>
      </c>
      <c r="D175" s="14">
        <v>0</v>
      </c>
      <c r="E175" s="9">
        <v>0</v>
      </c>
      <c r="F175" s="15" t="s">
        <v>38</v>
      </c>
    </row>
    <row r="176" spans="1:6" x14ac:dyDescent="0.25">
      <c r="A176" s="8"/>
      <c r="B176" s="8" t="s">
        <v>111</v>
      </c>
      <c r="C176" s="14">
        <v>0</v>
      </c>
      <c r="D176" s="14">
        <v>0</v>
      </c>
      <c r="E176" s="9">
        <v>0</v>
      </c>
      <c r="F176" s="15" t="s">
        <v>38</v>
      </c>
    </row>
    <row r="177" spans="1:6" x14ac:dyDescent="0.25">
      <c r="A177" s="8"/>
      <c r="B177" s="8" t="s">
        <v>113</v>
      </c>
      <c r="C177" s="14">
        <v>0</v>
      </c>
      <c r="D177" s="14">
        <v>0</v>
      </c>
      <c r="E177" s="9">
        <v>0</v>
      </c>
      <c r="F177" s="15" t="s">
        <v>38</v>
      </c>
    </row>
    <row r="178" spans="1:6" x14ac:dyDescent="0.25">
      <c r="A178" s="8"/>
      <c r="B178" s="8" t="s">
        <v>114</v>
      </c>
      <c r="C178" s="14">
        <v>0</v>
      </c>
      <c r="D178" s="14">
        <v>0</v>
      </c>
      <c r="E178" s="9">
        <v>0</v>
      </c>
      <c r="F178" s="15" t="s">
        <v>38</v>
      </c>
    </row>
    <row r="179" spans="1:6" x14ac:dyDescent="0.25">
      <c r="A179" s="8"/>
      <c r="B179" s="8" t="s">
        <v>115</v>
      </c>
      <c r="C179" s="14">
        <v>0</v>
      </c>
      <c r="D179" s="14">
        <v>0</v>
      </c>
      <c r="E179" s="9">
        <v>0</v>
      </c>
      <c r="F179" s="15" t="s">
        <v>38</v>
      </c>
    </row>
    <row r="180" spans="1:6" x14ac:dyDescent="0.25">
      <c r="A180" s="8"/>
      <c r="B180" s="8"/>
      <c r="C180" s="14"/>
      <c r="D180" s="14"/>
      <c r="E180" s="8"/>
      <c r="F180" s="15"/>
    </row>
    <row r="181" spans="1:6" x14ac:dyDescent="0.25">
      <c r="A181" s="8" t="s">
        <v>116</v>
      </c>
      <c r="B181" s="8"/>
      <c r="C181" s="14">
        <v>4.2959999999999998E-2</v>
      </c>
      <c r="D181" s="14">
        <v>1</v>
      </c>
      <c r="E181" s="9">
        <v>5950995</v>
      </c>
      <c r="F181" s="15" t="str">
        <f>F179</f>
        <v>HI</v>
      </c>
    </row>
    <row r="182" spans="1:6" x14ac:dyDescent="0.25">
      <c r="A182" s="8" t="s">
        <v>117</v>
      </c>
      <c r="B182" s="8"/>
      <c r="C182" s="14"/>
      <c r="D182" s="14"/>
      <c r="E182" s="9">
        <v>138510651</v>
      </c>
      <c r="F182" s="15" t="str">
        <f>F181</f>
        <v>HI</v>
      </c>
    </row>
    <row r="183" spans="1:6" x14ac:dyDescent="0.25">
      <c r="A183" s="8" t="s">
        <v>18</v>
      </c>
      <c r="B183" s="8"/>
      <c r="C183" s="14"/>
      <c r="D183" s="14"/>
      <c r="E183" s="8">
        <v>361</v>
      </c>
      <c r="F183" s="15" t="str">
        <f>F182</f>
        <v>HI</v>
      </c>
    </row>
    <row r="184" spans="1:6" x14ac:dyDescent="0.25">
      <c r="A184" s="8"/>
      <c r="B184" s="8"/>
      <c r="C184" s="14"/>
      <c r="D184" s="14"/>
      <c r="E184" s="8"/>
      <c r="F184" s="15"/>
    </row>
    <row r="185" spans="1:6" x14ac:dyDescent="0.25">
      <c r="A185" s="8" t="s">
        <v>39</v>
      </c>
      <c r="B185" s="8" t="s">
        <v>107</v>
      </c>
      <c r="C185" s="14">
        <v>2.7140000000000001E-2</v>
      </c>
      <c r="D185" s="14">
        <v>0.40633999999999998</v>
      </c>
      <c r="E185" s="9">
        <v>11577876</v>
      </c>
      <c r="F185" s="15" t="s">
        <v>39</v>
      </c>
    </row>
    <row r="186" spans="1:6" x14ac:dyDescent="0.25">
      <c r="A186" s="8"/>
      <c r="B186" s="8" t="s">
        <v>109</v>
      </c>
      <c r="C186" s="14">
        <v>1.3599999999999999E-2</v>
      </c>
      <c r="D186" s="14">
        <v>0.20357</v>
      </c>
      <c r="E186" s="9">
        <v>5800350</v>
      </c>
      <c r="F186" s="15" t="s">
        <v>39</v>
      </c>
    </row>
    <row r="187" spans="1:6" x14ac:dyDescent="0.25">
      <c r="A187" s="8"/>
      <c r="B187" s="8" t="s">
        <v>108</v>
      </c>
      <c r="C187" s="14">
        <v>1.2319999999999999E-2</v>
      </c>
      <c r="D187" s="14">
        <v>0.18440999999999999</v>
      </c>
      <c r="E187" s="9">
        <v>5254455</v>
      </c>
      <c r="F187" s="15" t="s">
        <v>39</v>
      </c>
    </row>
    <row r="188" spans="1:6" x14ac:dyDescent="0.25">
      <c r="A188" s="8"/>
      <c r="B188" s="8" t="s">
        <v>113</v>
      </c>
      <c r="C188" s="14">
        <v>1.0279999999999999E-2</v>
      </c>
      <c r="D188" s="14">
        <v>0.15393000000000001</v>
      </c>
      <c r="E188" s="9">
        <v>4385803</v>
      </c>
      <c r="F188" s="15" t="s">
        <v>39</v>
      </c>
    </row>
    <row r="189" spans="1:6" x14ac:dyDescent="0.25">
      <c r="A189" s="8"/>
      <c r="B189" s="8" t="s">
        <v>115</v>
      </c>
      <c r="C189" s="14">
        <v>1.75E-3</v>
      </c>
      <c r="D189" s="14">
        <v>2.6210000000000001E-2</v>
      </c>
      <c r="E189" s="9">
        <v>746897</v>
      </c>
      <c r="F189" s="15" t="s">
        <v>39</v>
      </c>
    </row>
    <row r="190" spans="1:6" x14ac:dyDescent="0.25">
      <c r="A190" s="8"/>
      <c r="B190" s="8" t="s">
        <v>114</v>
      </c>
      <c r="C190" s="14">
        <v>1.06E-3</v>
      </c>
      <c r="D190" s="14">
        <v>1.5800000000000002E-2</v>
      </c>
      <c r="E190" s="9">
        <v>450058</v>
      </c>
      <c r="F190" s="15" t="s">
        <v>39</v>
      </c>
    </row>
    <row r="191" spans="1:6" x14ac:dyDescent="0.25">
      <c r="A191" s="8"/>
      <c r="B191" s="8" t="s">
        <v>112</v>
      </c>
      <c r="C191" s="14">
        <v>6.4999999999999997E-4</v>
      </c>
      <c r="D191" s="14">
        <v>9.7400000000000004E-3</v>
      </c>
      <c r="E191" s="9">
        <v>277620</v>
      </c>
      <c r="F191" s="15" t="s">
        <v>39</v>
      </c>
    </row>
    <row r="192" spans="1:6" x14ac:dyDescent="0.25">
      <c r="A192" s="8"/>
      <c r="B192" s="8" t="s">
        <v>16</v>
      </c>
      <c r="C192" s="14">
        <v>0</v>
      </c>
      <c r="D192" s="14">
        <v>0</v>
      </c>
      <c r="E192" s="9">
        <v>0</v>
      </c>
      <c r="F192" s="15" t="s">
        <v>39</v>
      </c>
    </row>
    <row r="193" spans="1:6" x14ac:dyDescent="0.25">
      <c r="A193" s="8"/>
      <c r="B193" s="8" t="s">
        <v>110</v>
      </c>
      <c r="C193" s="14">
        <v>0</v>
      </c>
      <c r="D193" s="14">
        <v>0</v>
      </c>
      <c r="E193" s="9">
        <v>0</v>
      </c>
      <c r="F193" s="15" t="s">
        <v>39</v>
      </c>
    </row>
    <row r="194" spans="1:6" x14ac:dyDescent="0.25">
      <c r="A194" s="8"/>
      <c r="B194" s="8" t="s">
        <v>111</v>
      </c>
      <c r="C194" s="14">
        <v>0</v>
      </c>
      <c r="D194" s="14">
        <v>0</v>
      </c>
      <c r="E194" s="9">
        <v>0</v>
      </c>
      <c r="F194" s="15" t="s">
        <v>39</v>
      </c>
    </row>
    <row r="195" spans="1:6" x14ac:dyDescent="0.25">
      <c r="A195" s="8"/>
      <c r="B195" s="8"/>
      <c r="C195" s="14"/>
      <c r="D195" s="14"/>
      <c r="E195" s="8"/>
      <c r="F195" s="15"/>
    </row>
    <row r="196" spans="1:6" x14ac:dyDescent="0.25">
      <c r="A196" s="8" t="s">
        <v>116</v>
      </c>
      <c r="B196" s="8"/>
      <c r="C196" s="14">
        <v>6.6799999999999998E-2</v>
      </c>
      <c r="D196" s="14">
        <v>1</v>
      </c>
      <c r="E196" s="9">
        <v>28493059</v>
      </c>
      <c r="F196" s="15" t="str">
        <f>F194</f>
        <v>IA</v>
      </c>
    </row>
    <row r="197" spans="1:6" x14ac:dyDescent="0.25">
      <c r="A197" s="8" t="s">
        <v>117</v>
      </c>
      <c r="B197" s="8"/>
      <c r="C197" s="14"/>
      <c r="D197" s="14"/>
      <c r="E197" s="9">
        <v>426523589</v>
      </c>
      <c r="F197" s="15" t="str">
        <f>F196</f>
        <v>IA</v>
      </c>
    </row>
    <row r="198" spans="1:6" x14ac:dyDescent="0.25">
      <c r="A198" s="8" t="s">
        <v>18</v>
      </c>
      <c r="B198" s="8"/>
      <c r="C198" s="14"/>
      <c r="D198" s="14"/>
      <c r="E198" s="8">
        <v>477</v>
      </c>
      <c r="F198" s="15" t="str">
        <f>F197</f>
        <v>IA</v>
      </c>
    </row>
    <row r="199" spans="1:6" x14ac:dyDescent="0.25">
      <c r="A199" s="8"/>
      <c r="B199" s="8"/>
      <c r="C199" s="14"/>
      <c r="D199" s="14"/>
      <c r="E199" s="8"/>
      <c r="F199" s="15"/>
    </row>
    <row r="200" spans="1:6" x14ac:dyDescent="0.25">
      <c r="A200" s="8" t="s">
        <v>40</v>
      </c>
      <c r="B200" s="8" t="s">
        <v>16</v>
      </c>
      <c r="C200" s="14">
        <v>3.8469999999999997E-2</v>
      </c>
      <c r="D200" s="14">
        <v>0.34415000000000001</v>
      </c>
      <c r="E200" s="9">
        <v>4353986</v>
      </c>
      <c r="F200" s="15" t="s">
        <v>40</v>
      </c>
    </row>
    <row r="201" spans="1:6" x14ac:dyDescent="0.25">
      <c r="A201" s="8"/>
      <c r="B201" s="8" t="s">
        <v>107</v>
      </c>
      <c r="C201" s="14">
        <v>2.886E-2</v>
      </c>
      <c r="D201" s="14">
        <v>0.25813000000000003</v>
      </c>
      <c r="E201" s="9">
        <v>3265680</v>
      </c>
      <c r="F201" s="15" t="s">
        <v>40</v>
      </c>
    </row>
    <row r="202" spans="1:6" x14ac:dyDescent="0.25">
      <c r="A202" s="8"/>
      <c r="B202" s="8" t="s">
        <v>108</v>
      </c>
      <c r="C202" s="14">
        <v>2.5510000000000001E-2</v>
      </c>
      <c r="D202" s="14">
        <v>0.22814999999999999</v>
      </c>
      <c r="E202" s="9">
        <v>2886493</v>
      </c>
      <c r="F202" s="15" t="s">
        <v>40</v>
      </c>
    </row>
    <row r="203" spans="1:6" x14ac:dyDescent="0.25">
      <c r="A203" s="8"/>
      <c r="B203" s="8" t="s">
        <v>109</v>
      </c>
      <c r="C203" s="14">
        <v>7.2399999999999999E-3</v>
      </c>
      <c r="D203" s="14">
        <v>6.4799999999999996E-2</v>
      </c>
      <c r="E203" s="9">
        <v>819799</v>
      </c>
      <c r="F203" s="15" t="s">
        <v>40</v>
      </c>
    </row>
    <row r="204" spans="1:6" x14ac:dyDescent="0.25">
      <c r="A204" s="8"/>
      <c r="B204" s="8" t="s">
        <v>113</v>
      </c>
      <c r="C204" s="14">
        <v>4.4999999999999997E-3</v>
      </c>
      <c r="D204" s="14">
        <v>4.0219999999999999E-2</v>
      </c>
      <c r="E204" s="9">
        <v>508790</v>
      </c>
      <c r="F204" s="15" t="s">
        <v>40</v>
      </c>
    </row>
    <row r="205" spans="1:6" x14ac:dyDescent="0.25">
      <c r="A205" s="8"/>
      <c r="B205" s="8" t="s">
        <v>111</v>
      </c>
      <c r="C205" s="14">
        <v>4.4600000000000004E-3</v>
      </c>
      <c r="D205" s="14">
        <v>3.9910000000000001E-2</v>
      </c>
      <c r="E205" s="9">
        <v>504961</v>
      </c>
      <c r="F205" s="15" t="s">
        <v>40</v>
      </c>
    </row>
    <row r="206" spans="1:6" x14ac:dyDescent="0.25">
      <c r="A206" s="8"/>
      <c r="B206" s="8" t="s">
        <v>114</v>
      </c>
      <c r="C206" s="14">
        <v>2.7100000000000002E-3</v>
      </c>
      <c r="D206" s="14">
        <v>2.427E-2</v>
      </c>
      <c r="E206" s="9">
        <v>307062</v>
      </c>
      <c r="F206" s="15" t="s">
        <v>40</v>
      </c>
    </row>
    <row r="207" spans="1:6" x14ac:dyDescent="0.25">
      <c r="A207" s="8"/>
      <c r="B207" s="8" t="s">
        <v>112</v>
      </c>
      <c r="C207" s="14">
        <v>4.0000000000000003E-5</v>
      </c>
      <c r="D207" s="14">
        <v>3.6999999999999999E-4</v>
      </c>
      <c r="E207" s="9">
        <v>4717</v>
      </c>
      <c r="F207" s="15" t="s">
        <v>40</v>
      </c>
    </row>
    <row r="208" spans="1:6" x14ac:dyDescent="0.25">
      <c r="A208" s="8"/>
      <c r="B208" s="8" t="s">
        <v>110</v>
      </c>
      <c r="C208" s="14">
        <v>0</v>
      </c>
      <c r="D208" s="14">
        <v>0</v>
      </c>
      <c r="E208" s="9">
        <v>0</v>
      </c>
      <c r="F208" s="15" t="s">
        <v>40</v>
      </c>
    </row>
    <row r="209" spans="1:6" x14ac:dyDescent="0.25">
      <c r="A209" s="8"/>
      <c r="B209" s="8" t="s">
        <v>115</v>
      </c>
      <c r="C209" s="14">
        <v>0</v>
      </c>
      <c r="D209" s="14">
        <v>0</v>
      </c>
      <c r="E209" s="9">
        <v>0</v>
      </c>
      <c r="F209" s="15" t="s">
        <v>40</v>
      </c>
    </row>
    <row r="210" spans="1:6" x14ac:dyDescent="0.25">
      <c r="A210" s="8"/>
      <c r="B210" s="8"/>
      <c r="C210" s="14"/>
      <c r="D210" s="14"/>
      <c r="E210" s="8"/>
      <c r="F210" s="15"/>
    </row>
    <row r="211" spans="1:6" x14ac:dyDescent="0.25">
      <c r="A211" s="8" t="s">
        <v>116</v>
      </c>
      <c r="B211" s="8"/>
      <c r="C211" s="14">
        <v>0.11179</v>
      </c>
      <c r="D211" s="14">
        <v>1</v>
      </c>
      <c r="E211" s="9">
        <v>12651488</v>
      </c>
      <c r="F211" s="15" t="str">
        <f>F209</f>
        <v>ID</v>
      </c>
    </row>
    <row r="212" spans="1:6" x14ac:dyDescent="0.25">
      <c r="A212" s="8" t="s">
        <v>117</v>
      </c>
      <c r="B212" s="8"/>
      <c r="C212" s="14"/>
      <c r="D212" s="14"/>
      <c r="E212" s="9">
        <v>113172691</v>
      </c>
      <c r="F212" s="15" t="str">
        <f>F211</f>
        <v>ID</v>
      </c>
    </row>
    <row r="213" spans="1:6" x14ac:dyDescent="0.25">
      <c r="A213" s="8" t="s">
        <v>18</v>
      </c>
      <c r="B213" s="8"/>
      <c r="C213" s="14"/>
      <c r="D213" s="14"/>
      <c r="E213" s="8">
        <v>473</v>
      </c>
      <c r="F213" s="15" t="str">
        <f>F212</f>
        <v>ID</v>
      </c>
    </row>
    <row r="214" spans="1:6" x14ac:dyDescent="0.25">
      <c r="A214" s="8"/>
      <c r="B214" s="8"/>
      <c r="C214" s="14"/>
      <c r="D214" s="14"/>
      <c r="E214" s="8"/>
      <c r="F214" s="15"/>
    </row>
    <row r="215" spans="1:6" x14ac:dyDescent="0.25">
      <c r="A215" s="8" t="s">
        <v>41</v>
      </c>
      <c r="B215" s="8" t="s">
        <v>16</v>
      </c>
      <c r="C215" s="14">
        <v>4.1529999999999997E-2</v>
      </c>
      <c r="D215" s="14">
        <v>0.40899000000000002</v>
      </c>
      <c r="E215" s="9">
        <v>74675744</v>
      </c>
      <c r="F215" s="15" t="s">
        <v>41</v>
      </c>
    </row>
    <row r="216" spans="1:6" x14ac:dyDescent="0.25">
      <c r="A216" s="8"/>
      <c r="B216" s="8" t="s">
        <v>107</v>
      </c>
      <c r="C216" s="14">
        <v>3.7109999999999997E-2</v>
      </c>
      <c r="D216" s="14">
        <v>0.36547000000000002</v>
      </c>
      <c r="E216" s="9">
        <v>66728504</v>
      </c>
      <c r="F216" s="15" t="s">
        <v>41</v>
      </c>
    </row>
    <row r="217" spans="1:6" x14ac:dyDescent="0.25">
      <c r="A217" s="8"/>
      <c r="B217" s="8" t="s">
        <v>108</v>
      </c>
      <c r="C217" s="14">
        <v>8.6899999999999998E-3</v>
      </c>
      <c r="D217" s="14">
        <v>8.5519999999999999E-2</v>
      </c>
      <c r="E217" s="9">
        <v>15615003</v>
      </c>
      <c r="F217" s="15" t="s">
        <v>41</v>
      </c>
    </row>
    <row r="218" spans="1:6" x14ac:dyDescent="0.25">
      <c r="A218" s="8"/>
      <c r="B218" s="8" t="s">
        <v>109</v>
      </c>
      <c r="C218" s="14">
        <v>4.7699999999999999E-3</v>
      </c>
      <c r="D218" s="14">
        <v>4.6949999999999999E-2</v>
      </c>
      <c r="E218" s="9">
        <v>8571922</v>
      </c>
      <c r="F218" s="15" t="s">
        <v>41</v>
      </c>
    </row>
    <row r="219" spans="1:6" x14ac:dyDescent="0.25">
      <c r="A219" s="8"/>
      <c r="B219" s="8" t="s">
        <v>115</v>
      </c>
      <c r="C219" s="14">
        <v>3.64E-3</v>
      </c>
      <c r="D219" s="14">
        <v>3.5830000000000001E-2</v>
      </c>
      <c r="E219" s="9">
        <v>6542295</v>
      </c>
      <c r="F219" s="15" t="s">
        <v>41</v>
      </c>
    </row>
    <row r="220" spans="1:6" x14ac:dyDescent="0.25">
      <c r="A220" s="8"/>
      <c r="B220" s="8" t="s">
        <v>111</v>
      </c>
      <c r="C220" s="14">
        <v>2.3800000000000002E-3</v>
      </c>
      <c r="D220" s="14">
        <v>2.3449999999999999E-2</v>
      </c>
      <c r="E220" s="9">
        <v>4280812</v>
      </c>
      <c r="F220" s="15" t="s">
        <v>41</v>
      </c>
    </row>
    <row r="221" spans="1:6" x14ac:dyDescent="0.25">
      <c r="A221" s="8"/>
      <c r="B221" s="8" t="s">
        <v>113</v>
      </c>
      <c r="C221" s="14">
        <v>2.2100000000000002E-3</v>
      </c>
      <c r="D221" s="14">
        <v>2.1780000000000001E-2</v>
      </c>
      <c r="E221" s="9">
        <v>3977457</v>
      </c>
      <c r="F221" s="15" t="s">
        <v>41</v>
      </c>
    </row>
    <row r="222" spans="1:6" x14ac:dyDescent="0.25">
      <c r="A222" s="8"/>
      <c r="B222" s="8" t="s">
        <v>112</v>
      </c>
      <c r="C222" s="14">
        <v>1.2199999999999999E-3</v>
      </c>
      <c r="D222" s="14">
        <v>1.201E-2</v>
      </c>
      <c r="E222" s="9">
        <v>2192241</v>
      </c>
      <c r="F222" s="15" t="s">
        <v>41</v>
      </c>
    </row>
    <row r="223" spans="1:6" x14ac:dyDescent="0.25">
      <c r="A223" s="8"/>
      <c r="B223" s="8" t="s">
        <v>110</v>
      </c>
      <c r="C223" s="14">
        <v>0</v>
      </c>
      <c r="D223" s="14">
        <v>0</v>
      </c>
      <c r="E223" s="9">
        <v>0</v>
      </c>
      <c r="F223" s="15" t="s">
        <v>41</v>
      </c>
    </row>
    <row r="224" spans="1:6" x14ac:dyDescent="0.25">
      <c r="A224" s="8"/>
      <c r="B224" s="8" t="s">
        <v>114</v>
      </c>
      <c r="C224" s="14">
        <v>0</v>
      </c>
      <c r="D224" s="14">
        <v>0</v>
      </c>
      <c r="E224" s="9">
        <v>0</v>
      </c>
      <c r="F224" s="15" t="s">
        <v>41</v>
      </c>
    </row>
    <row r="225" spans="1:6" x14ac:dyDescent="0.25">
      <c r="A225" s="8"/>
      <c r="B225" s="8"/>
      <c r="C225" s="14"/>
      <c r="D225" s="14"/>
      <c r="E225" s="8"/>
      <c r="F225" s="15"/>
    </row>
    <row r="226" spans="1:6" x14ac:dyDescent="0.25">
      <c r="A226" s="8" t="s">
        <v>116</v>
      </c>
      <c r="B226" s="8"/>
      <c r="C226" s="14">
        <v>0.10155</v>
      </c>
      <c r="D226" s="14">
        <v>1</v>
      </c>
      <c r="E226" s="9">
        <v>182583978</v>
      </c>
      <c r="F226" s="15" t="str">
        <f>F224</f>
        <v>IL</v>
      </c>
    </row>
    <row r="227" spans="1:6" x14ac:dyDescent="0.25">
      <c r="A227" s="8" t="s">
        <v>117</v>
      </c>
      <c r="B227" s="8"/>
      <c r="C227" s="14"/>
      <c r="D227" s="14"/>
      <c r="E227" s="9">
        <v>1797911568</v>
      </c>
      <c r="F227" s="15" t="str">
        <f>F226</f>
        <v>IL</v>
      </c>
    </row>
    <row r="228" spans="1:6" x14ac:dyDescent="0.25">
      <c r="A228" s="8" t="s">
        <v>18</v>
      </c>
      <c r="B228" s="8"/>
      <c r="C228" s="14"/>
      <c r="D228" s="14"/>
      <c r="E228" s="8">
        <v>480</v>
      </c>
      <c r="F228" s="15" t="str">
        <f>F227</f>
        <v>IL</v>
      </c>
    </row>
    <row r="229" spans="1:6" x14ac:dyDescent="0.25">
      <c r="A229" s="8"/>
      <c r="B229" s="8"/>
      <c r="C229" s="14"/>
      <c r="D229" s="14"/>
      <c r="E229" s="8"/>
      <c r="F229" s="15"/>
    </row>
    <row r="230" spans="1:6" x14ac:dyDescent="0.25">
      <c r="A230" s="8" t="s">
        <v>42</v>
      </c>
      <c r="B230" s="8" t="s">
        <v>107</v>
      </c>
      <c r="C230" s="14">
        <v>3.1980000000000001E-2</v>
      </c>
      <c r="D230" s="14">
        <v>0.3624</v>
      </c>
      <c r="E230" s="9">
        <v>10081411</v>
      </c>
      <c r="F230" s="15" t="s">
        <v>42</v>
      </c>
    </row>
    <row r="231" spans="1:6" x14ac:dyDescent="0.25">
      <c r="A231" s="8"/>
      <c r="B231" s="8" t="s">
        <v>108</v>
      </c>
      <c r="C231" s="14">
        <v>2.7369999999999998E-2</v>
      </c>
      <c r="D231" s="14">
        <v>0.31014000000000003</v>
      </c>
      <c r="E231" s="9">
        <v>8627466</v>
      </c>
      <c r="F231" s="15" t="s">
        <v>42</v>
      </c>
    </row>
    <row r="232" spans="1:6" x14ac:dyDescent="0.25">
      <c r="A232" s="8"/>
      <c r="B232" s="8" t="s">
        <v>113</v>
      </c>
      <c r="C232" s="14">
        <v>9.8799999999999999E-3</v>
      </c>
      <c r="D232" s="14">
        <v>0.11198</v>
      </c>
      <c r="E232" s="9">
        <v>3114973</v>
      </c>
      <c r="F232" s="15" t="s">
        <v>42</v>
      </c>
    </row>
    <row r="233" spans="1:6" x14ac:dyDescent="0.25">
      <c r="A233" s="8"/>
      <c r="B233" s="8" t="s">
        <v>109</v>
      </c>
      <c r="C233" s="14">
        <v>9.5300000000000003E-3</v>
      </c>
      <c r="D233" s="14">
        <v>0.10796</v>
      </c>
      <c r="E233" s="9">
        <v>3003239</v>
      </c>
      <c r="F233" s="15" t="s">
        <v>42</v>
      </c>
    </row>
    <row r="234" spans="1:6" x14ac:dyDescent="0.25">
      <c r="A234" s="8"/>
      <c r="B234" s="8" t="s">
        <v>110</v>
      </c>
      <c r="C234" s="14">
        <v>4.9199999999999999E-3</v>
      </c>
      <c r="D234" s="14">
        <v>5.5759999999999997E-2</v>
      </c>
      <c r="E234" s="9">
        <v>1551005</v>
      </c>
      <c r="F234" s="15" t="s">
        <v>42</v>
      </c>
    </row>
    <row r="235" spans="1:6" x14ac:dyDescent="0.25">
      <c r="A235" s="8"/>
      <c r="B235" s="8" t="s">
        <v>16</v>
      </c>
      <c r="C235" s="14">
        <v>2.32E-3</v>
      </c>
      <c r="D235" s="14">
        <v>2.6249999999999999E-2</v>
      </c>
      <c r="E235" s="9">
        <v>730289</v>
      </c>
      <c r="F235" s="15" t="s">
        <v>42</v>
      </c>
    </row>
    <row r="236" spans="1:6" x14ac:dyDescent="0.25">
      <c r="A236" s="8"/>
      <c r="B236" s="8" t="s">
        <v>111</v>
      </c>
      <c r="C236" s="14">
        <v>2.0899999999999998E-3</v>
      </c>
      <c r="D236" s="14">
        <v>2.3699999999999999E-2</v>
      </c>
      <c r="E236" s="9">
        <v>659193</v>
      </c>
      <c r="F236" s="15" t="s">
        <v>42</v>
      </c>
    </row>
    <row r="237" spans="1:6" x14ac:dyDescent="0.25">
      <c r="A237" s="8"/>
      <c r="B237" s="8" t="s">
        <v>112</v>
      </c>
      <c r="C237" s="14">
        <v>1.6000000000000001E-4</v>
      </c>
      <c r="D237" s="14">
        <v>1.82E-3</v>
      </c>
      <c r="E237" s="9">
        <v>50610</v>
      </c>
      <c r="F237" s="15" t="s">
        <v>42</v>
      </c>
    </row>
    <row r="238" spans="1:6" x14ac:dyDescent="0.25">
      <c r="A238" s="8"/>
      <c r="B238" s="8" t="s">
        <v>114</v>
      </c>
      <c r="C238" s="14">
        <v>0</v>
      </c>
      <c r="D238" s="14">
        <v>0</v>
      </c>
      <c r="E238" s="9">
        <v>0</v>
      </c>
      <c r="F238" s="15" t="s">
        <v>42</v>
      </c>
    </row>
    <row r="239" spans="1:6" x14ac:dyDescent="0.25">
      <c r="A239" s="8"/>
      <c r="B239" s="8" t="s">
        <v>115</v>
      </c>
      <c r="C239" s="14">
        <v>0</v>
      </c>
      <c r="D239" s="14">
        <v>0</v>
      </c>
      <c r="E239" s="9">
        <v>0</v>
      </c>
      <c r="F239" s="15" t="s">
        <v>42</v>
      </c>
    </row>
    <row r="240" spans="1:6" x14ac:dyDescent="0.25">
      <c r="A240" s="8"/>
      <c r="B240" s="8"/>
      <c r="C240" s="14"/>
      <c r="D240" s="14"/>
      <c r="E240" s="8"/>
      <c r="F240" s="15"/>
    </row>
    <row r="241" spans="1:6" x14ac:dyDescent="0.25">
      <c r="A241" s="8" t="s">
        <v>116</v>
      </c>
      <c r="B241" s="8"/>
      <c r="C241" s="14">
        <v>8.8239999999999999E-2</v>
      </c>
      <c r="D241" s="14">
        <v>1</v>
      </c>
      <c r="E241" s="9">
        <v>27818186</v>
      </c>
      <c r="F241" s="15" t="str">
        <f>F239</f>
        <v>IN</v>
      </c>
    </row>
    <row r="242" spans="1:6" x14ac:dyDescent="0.25">
      <c r="A242" s="8" t="s">
        <v>117</v>
      </c>
      <c r="B242" s="8"/>
      <c r="C242" s="14"/>
      <c r="D242" s="14"/>
      <c r="E242" s="9">
        <v>315259671</v>
      </c>
      <c r="F242" s="15" t="str">
        <f>F241</f>
        <v>IN</v>
      </c>
    </row>
    <row r="243" spans="1:6" x14ac:dyDescent="0.25">
      <c r="A243" s="8" t="s">
        <v>18</v>
      </c>
      <c r="B243" s="8"/>
      <c r="C243" s="14"/>
      <c r="D243" s="14"/>
      <c r="E243" s="8">
        <v>473</v>
      </c>
      <c r="F243" s="15" t="str">
        <f>F242</f>
        <v>IN</v>
      </c>
    </row>
    <row r="244" spans="1:6" x14ac:dyDescent="0.25">
      <c r="A244" s="8"/>
      <c r="B244" s="8"/>
      <c r="C244" s="14"/>
      <c r="D244" s="14"/>
      <c r="E244" s="8"/>
      <c r="F244" s="15"/>
    </row>
    <row r="245" spans="1:6" x14ac:dyDescent="0.25">
      <c r="A245" s="8" t="s">
        <v>43</v>
      </c>
      <c r="B245" s="8" t="s">
        <v>16</v>
      </c>
      <c r="C245" s="14">
        <v>6.0830000000000002E-2</v>
      </c>
      <c r="D245" s="14">
        <v>0.47704000000000002</v>
      </c>
      <c r="E245" s="9">
        <v>12617106</v>
      </c>
      <c r="F245" s="15" t="s">
        <v>43</v>
      </c>
    </row>
    <row r="246" spans="1:6" x14ac:dyDescent="0.25">
      <c r="A246" s="8"/>
      <c r="B246" s="8" t="s">
        <v>107</v>
      </c>
      <c r="C246" s="14">
        <v>3.168E-2</v>
      </c>
      <c r="D246" s="14">
        <v>0.24848000000000001</v>
      </c>
      <c r="E246" s="9">
        <v>6571929</v>
      </c>
      <c r="F246" s="15" t="s">
        <v>43</v>
      </c>
    </row>
    <row r="247" spans="1:6" x14ac:dyDescent="0.25">
      <c r="A247" s="8"/>
      <c r="B247" s="8" t="s">
        <v>108</v>
      </c>
      <c r="C247" s="14">
        <v>1.3820000000000001E-2</v>
      </c>
      <c r="D247" s="14">
        <v>0.10841000000000001</v>
      </c>
      <c r="E247" s="9">
        <v>2867307</v>
      </c>
      <c r="F247" s="15" t="s">
        <v>43</v>
      </c>
    </row>
    <row r="248" spans="1:6" x14ac:dyDescent="0.25">
      <c r="A248" s="8"/>
      <c r="B248" s="8" t="s">
        <v>109</v>
      </c>
      <c r="C248" s="14">
        <v>8.3599999999999994E-3</v>
      </c>
      <c r="D248" s="14">
        <v>6.5559999999999993E-2</v>
      </c>
      <c r="E248" s="9">
        <v>1733931</v>
      </c>
      <c r="F248" s="15" t="s">
        <v>43</v>
      </c>
    </row>
    <row r="249" spans="1:6" x14ac:dyDescent="0.25">
      <c r="A249" s="8"/>
      <c r="B249" s="8" t="s">
        <v>113</v>
      </c>
      <c r="C249" s="14">
        <v>4.5599999999999998E-3</v>
      </c>
      <c r="D249" s="14">
        <v>3.5740000000000001E-2</v>
      </c>
      <c r="E249" s="9">
        <v>945352</v>
      </c>
      <c r="F249" s="15" t="s">
        <v>43</v>
      </c>
    </row>
    <row r="250" spans="1:6" x14ac:dyDescent="0.25">
      <c r="A250" s="8"/>
      <c r="B250" s="8" t="s">
        <v>111</v>
      </c>
      <c r="C250" s="14">
        <v>4.28E-3</v>
      </c>
      <c r="D250" s="14">
        <v>3.3570000000000003E-2</v>
      </c>
      <c r="E250" s="9">
        <v>887967</v>
      </c>
      <c r="F250" s="15" t="s">
        <v>43</v>
      </c>
    </row>
    <row r="251" spans="1:6" x14ac:dyDescent="0.25">
      <c r="A251" s="8"/>
      <c r="B251" s="8" t="s">
        <v>114</v>
      </c>
      <c r="C251" s="14">
        <v>3.98E-3</v>
      </c>
      <c r="D251" s="14">
        <v>3.1189999999999999E-2</v>
      </c>
      <c r="E251" s="9">
        <v>825049</v>
      </c>
      <c r="F251" s="15" t="s">
        <v>43</v>
      </c>
    </row>
    <row r="252" spans="1:6" x14ac:dyDescent="0.25">
      <c r="A252" s="8"/>
      <c r="B252" s="8" t="s">
        <v>112</v>
      </c>
      <c r="C252" s="14">
        <v>0</v>
      </c>
      <c r="D252" s="14">
        <v>0</v>
      </c>
      <c r="E252" s="9">
        <v>0</v>
      </c>
      <c r="F252" s="15" t="s">
        <v>43</v>
      </c>
    </row>
    <row r="253" spans="1:6" x14ac:dyDescent="0.25">
      <c r="A253" s="8"/>
      <c r="B253" s="8" t="s">
        <v>110</v>
      </c>
      <c r="C253" s="14">
        <v>0</v>
      </c>
      <c r="D253" s="14">
        <v>0</v>
      </c>
      <c r="E253" s="9">
        <v>0</v>
      </c>
      <c r="F253" s="15" t="s">
        <v>43</v>
      </c>
    </row>
    <row r="254" spans="1:6" x14ac:dyDescent="0.25">
      <c r="A254" s="8"/>
      <c r="B254" s="8" t="s">
        <v>115</v>
      </c>
      <c r="C254" s="14">
        <v>0</v>
      </c>
      <c r="D254" s="14">
        <v>0</v>
      </c>
      <c r="E254" s="9">
        <v>0</v>
      </c>
      <c r="F254" s="15" t="s">
        <v>43</v>
      </c>
    </row>
    <row r="255" spans="1:6" x14ac:dyDescent="0.25">
      <c r="A255" s="8"/>
      <c r="B255" s="8"/>
      <c r="C255" s="14"/>
      <c r="D255" s="14"/>
      <c r="E255" s="8"/>
      <c r="F255" s="15"/>
    </row>
    <row r="256" spans="1:6" x14ac:dyDescent="0.25">
      <c r="A256" s="8" t="s">
        <v>116</v>
      </c>
      <c r="B256" s="8"/>
      <c r="C256" s="14">
        <v>0.12751000000000001</v>
      </c>
      <c r="D256" s="14">
        <v>1</v>
      </c>
      <c r="E256" s="9">
        <v>26448641</v>
      </c>
      <c r="F256" s="15" t="str">
        <f>F254</f>
        <v>KS</v>
      </c>
    </row>
    <row r="257" spans="1:6" x14ac:dyDescent="0.25">
      <c r="A257" s="8" t="s">
        <v>117</v>
      </c>
      <c r="B257" s="8"/>
      <c r="C257" s="14"/>
      <c r="D257" s="14"/>
      <c r="E257" s="9">
        <v>207423993</v>
      </c>
      <c r="F257" s="15" t="str">
        <f>F256</f>
        <v>KS</v>
      </c>
    </row>
    <row r="258" spans="1:6" x14ac:dyDescent="0.25">
      <c r="A258" s="8" t="s">
        <v>18</v>
      </c>
      <c r="B258" s="8"/>
      <c r="C258" s="14"/>
      <c r="D258" s="14"/>
      <c r="E258" s="8">
        <v>467</v>
      </c>
      <c r="F258" s="15" t="str">
        <f>F257</f>
        <v>KS</v>
      </c>
    </row>
    <row r="259" spans="1:6" x14ac:dyDescent="0.25">
      <c r="A259" s="8"/>
      <c r="B259" s="8"/>
      <c r="C259" s="14"/>
      <c r="D259" s="14"/>
      <c r="E259" s="8"/>
      <c r="F259" s="15"/>
    </row>
    <row r="260" spans="1:6" x14ac:dyDescent="0.25">
      <c r="A260" s="8" t="s">
        <v>44</v>
      </c>
      <c r="B260" s="8" t="s">
        <v>110</v>
      </c>
      <c r="C260" s="14">
        <v>8.4790000000000004E-2</v>
      </c>
      <c r="D260" s="14">
        <v>0.46740999999999999</v>
      </c>
      <c r="E260" s="9">
        <v>29107623</v>
      </c>
      <c r="F260" s="15" t="s">
        <v>44</v>
      </c>
    </row>
    <row r="261" spans="1:6" x14ac:dyDescent="0.25">
      <c r="A261" s="8"/>
      <c r="B261" s="8" t="s">
        <v>107</v>
      </c>
      <c r="C261" s="14">
        <v>4.1029999999999997E-2</v>
      </c>
      <c r="D261" s="14">
        <v>0.22620999999999999</v>
      </c>
      <c r="E261" s="9">
        <v>14087168</v>
      </c>
      <c r="F261" s="15" t="s">
        <v>44</v>
      </c>
    </row>
    <row r="262" spans="1:6" x14ac:dyDescent="0.25">
      <c r="A262" s="8"/>
      <c r="B262" s="8" t="s">
        <v>16</v>
      </c>
      <c r="C262" s="14">
        <v>3.1919999999999997E-2</v>
      </c>
      <c r="D262" s="14">
        <v>0.17596000000000001</v>
      </c>
      <c r="E262" s="9">
        <v>10957549</v>
      </c>
      <c r="F262" s="15" t="s">
        <v>44</v>
      </c>
    </row>
    <row r="263" spans="1:6" x14ac:dyDescent="0.25">
      <c r="A263" s="8"/>
      <c r="B263" s="8" t="s">
        <v>108</v>
      </c>
      <c r="C263" s="14">
        <v>0.01</v>
      </c>
      <c r="D263" s="14">
        <v>5.5120000000000002E-2</v>
      </c>
      <c r="E263" s="9">
        <v>3432618</v>
      </c>
      <c r="F263" s="15" t="s">
        <v>44</v>
      </c>
    </row>
    <row r="264" spans="1:6" x14ac:dyDescent="0.25">
      <c r="A264" s="8"/>
      <c r="B264" s="8" t="s">
        <v>114</v>
      </c>
      <c r="C264" s="14">
        <v>4.9100000000000003E-3</v>
      </c>
      <c r="D264" s="14">
        <v>2.7040000000000002E-2</v>
      </c>
      <c r="E264" s="9">
        <v>1684185</v>
      </c>
      <c r="F264" s="15" t="s">
        <v>44</v>
      </c>
    </row>
    <row r="265" spans="1:6" x14ac:dyDescent="0.25">
      <c r="A265" s="8"/>
      <c r="B265" s="8" t="s">
        <v>109</v>
      </c>
      <c r="C265" s="14">
        <v>3.3600000000000001E-3</v>
      </c>
      <c r="D265" s="14">
        <v>1.8540000000000001E-2</v>
      </c>
      <c r="E265" s="9">
        <v>1154785</v>
      </c>
      <c r="F265" s="15" t="s">
        <v>44</v>
      </c>
    </row>
    <row r="266" spans="1:6" x14ac:dyDescent="0.25">
      <c r="A266" s="8"/>
      <c r="B266" s="8" t="s">
        <v>111</v>
      </c>
      <c r="C266" s="14">
        <v>2.97E-3</v>
      </c>
      <c r="D266" s="14">
        <v>1.6400000000000001E-2</v>
      </c>
      <c r="E266" s="9">
        <v>1021146</v>
      </c>
      <c r="F266" s="15" t="s">
        <v>44</v>
      </c>
    </row>
    <row r="267" spans="1:6" x14ac:dyDescent="0.25">
      <c r="A267" s="8"/>
      <c r="B267" s="8" t="s">
        <v>113</v>
      </c>
      <c r="C267" s="14">
        <v>1.83E-3</v>
      </c>
      <c r="D267" s="14">
        <v>1.008E-2</v>
      </c>
      <c r="E267" s="9">
        <v>627820</v>
      </c>
      <c r="F267" s="15" t="s">
        <v>44</v>
      </c>
    </row>
    <row r="268" spans="1:6" x14ac:dyDescent="0.25">
      <c r="A268" s="8"/>
      <c r="B268" s="8" t="s">
        <v>112</v>
      </c>
      <c r="C268" s="14">
        <v>5.9000000000000003E-4</v>
      </c>
      <c r="D268" s="14">
        <v>3.2399999999999998E-3</v>
      </c>
      <c r="E268" s="9">
        <v>201740</v>
      </c>
      <c r="F268" s="15" t="s">
        <v>44</v>
      </c>
    </row>
    <row r="269" spans="1:6" x14ac:dyDescent="0.25">
      <c r="A269" s="8"/>
      <c r="B269" s="8" t="s">
        <v>115</v>
      </c>
      <c r="C269" s="14">
        <v>0</v>
      </c>
      <c r="D269" s="14">
        <v>0</v>
      </c>
      <c r="E269" s="9">
        <v>0</v>
      </c>
      <c r="F269" s="15" t="s">
        <v>44</v>
      </c>
    </row>
    <row r="270" spans="1:6" x14ac:dyDescent="0.25">
      <c r="A270" s="8"/>
      <c r="B270" s="8"/>
      <c r="C270" s="14"/>
      <c r="D270" s="14"/>
      <c r="E270" s="8"/>
      <c r="F270" s="15"/>
    </row>
    <row r="271" spans="1:6" x14ac:dyDescent="0.25">
      <c r="A271" s="8" t="s">
        <v>116</v>
      </c>
      <c r="B271" s="8"/>
      <c r="C271" s="14">
        <v>0.18140000000000001</v>
      </c>
      <c r="D271" s="14">
        <v>1</v>
      </c>
      <c r="E271" s="9">
        <v>62274634</v>
      </c>
      <c r="F271" s="15" t="str">
        <f>F269</f>
        <v>KY</v>
      </c>
    </row>
    <row r="272" spans="1:6" x14ac:dyDescent="0.25">
      <c r="A272" s="8" t="s">
        <v>117</v>
      </c>
      <c r="B272" s="8"/>
      <c r="C272" s="14"/>
      <c r="D272" s="14"/>
      <c r="E272" s="9">
        <v>343297419</v>
      </c>
      <c r="F272" s="15" t="str">
        <f>F271</f>
        <v>KY</v>
      </c>
    </row>
    <row r="273" spans="1:6" x14ac:dyDescent="0.25">
      <c r="A273" s="8" t="s">
        <v>18</v>
      </c>
      <c r="B273" s="8"/>
      <c r="C273" s="14"/>
      <c r="D273" s="14"/>
      <c r="E273" s="8">
        <v>520</v>
      </c>
      <c r="F273" s="15" t="str">
        <f>F272</f>
        <v>KY</v>
      </c>
    </row>
    <row r="274" spans="1:6" x14ac:dyDescent="0.25">
      <c r="A274" s="8"/>
      <c r="B274" s="8"/>
      <c r="C274" s="14"/>
      <c r="D274" s="14"/>
      <c r="E274" s="8"/>
      <c r="F274" s="15"/>
    </row>
    <row r="275" spans="1:6" x14ac:dyDescent="0.25">
      <c r="A275" s="8" t="s">
        <v>45</v>
      </c>
      <c r="B275" s="8" t="s">
        <v>107</v>
      </c>
      <c r="C275" s="14">
        <v>4.6120000000000001E-2</v>
      </c>
      <c r="D275" s="14">
        <v>0.52334999999999998</v>
      </c>
      <c r="E275" s="9">
        <v>10191868</v>
      </c>
      <c r="F275" s="15" t="s">
        <v>45</v>
      </c>
    </row>
    <row r="276" spans="1:6" x14ac:dyDescent="0.25">
      <c r="A276" s="8"/>
      <c r="B276" s="8" t="s">
        <v>108</v>
      </c>
      <c r="C276" s="14">
        <v>2.6409999999999999E-2</v>
      </c>
      <c r="D276" s="14">
        <v>0.29964000000000002</v>
      </c>
      <c r="E276" s="9">
        <v>5835189</v>
      </c>
      <c r="F276" s="15" t="s">
        <v>45</v>
      </c>
    </row>
    <row r="277" spans="1:6" x14ac:dyDescent="0.25">
      <c r="A277" s="8"/>
      <c r="B277" s="8" t="s">
        <v>114</v>
      </c>
      <c r="C277" s="14">
        <v>8.9300000000000004E-3</v>
      </c>
      <c r="D277" s="14">
        <v>0.10131999999999999</v>
      </c>
      <c r="E277" s="9">
        <v>1973171</v>
      </c>
      <c r="F277" s="15" t="s">
        <v>45</v>
      </c>
    </row>
    <row r="278" spans="1:6" x14ac:dyDescent="0.25">
      <c r="A278" s="8"/>
      <c r="B278" s="8" t="s">
        <v>113</v>
      </c>
      <c r="C278" s="14">
        <v>2.8800000000000002E-3</v>
      </c>
      <c r="D278" s="14">
        <v>3.2640000000000002E-2</v>
      </c>
      <c r="E278" s="9">
        <v>635714</v>
      </c>
      <c r="F278" s="15" t="s">
        <v>45</v>
      </c>
    </row>
    <row r="279" spans="1:6" x14ac:dyDescent="0.25">
      <c r="A279" s="8"/>
      <c r="B279" s="8" t="s">
        <v>109</v>
      </c>
      <c r="C279" s="14">
        <v>1.8699999999999999E-3</v>
      </c>
      <c r="D279" s="14">
        <v>2.1180000000000001E-2</v>
      </c>
      <c r="E279" s="9">
        <v>412486</v>
      </c>
      <c r="F279" s="15" t="s">
        <v>45</v>
      </c>
    </row>
    <row r="280" spans="1:6" x14ac:dyDescent="0.25">
      <c r="A280" s="8"/>
      <c r="B280" s="8" t="s">
        <v>112</v>
      </c>
      <c r="C280" s="14">
        <v>9.8999999999999999E-4</v>
      </c>
      <c r="D280" s="14">
        <v>1.1220000000000001E-2</v>
      </c>
      <c r="E280" s="9">
        <v>218538</v>
      </c>
      <c r="F280" s="15" t="s">
        <v>45</v>
      </c>
    </row>
    <row r="281" spans="1:6" x14ac:dyDescent="0.25">
      <c r="A281" s="8"/>
      <c r="B281" s="8" t="s">
        <v>111</v>
      </c>
      <c r="C281" s="14">
        <v>9.3999999999999997E-4</v>
      </c>
      <c r="D281" s="14">
        <v>1.064E-2</v>
      </c>
      <c r="E281" s="9">
        <v>207196</v>
      </c>
      <c r="F281" s="15" t="s">
        <v>45</v>
      </c>
    </row>
    <row r="282" spans="1:6" x14ac:dyDescent="0.25">
      <c r="A282" s="8"/>
      <c r="B282" s="8" t="s">
        <v>16</v>
      </c>
      <c r="C282" s="14">
        <v>0</v>
      </c>
      <c r="D282" s="14">
        <v>0</v>
      </c>
      <c r="E282" s="9">
        <v>0</v>
      </c>
      <c r="F282" s="15" t="s">
        <v>45</v>
      </c>
    </row>
    <row r="283" spans="1:6" x14ac:dyDescent="0.25">
      <c r="A283" s="8"/>
      <c r="B283" s="8" t="s">
        <v>110</v>
      </c>
      <c r="C283" s="14">
        <v>0</v>
      </c>
      <c r="D283" s="14">
        <v>0</v>
      </c>
      <c r="E283" s="9">
        <v>0</v>
      </c>
      <c r="F283" s="15" t="s">
        <v>45</v>
      </c>
    </row>
    <row r="284" spans="1:6" x14ac:dyDescent="0.25">
      <c r="A284" s="8"/>
      <c r="B284" s="8" t="s">
        <v>115</v>
      </c>
      <c r="C284" s="14">
        <v>0</v>
      </c>
      <c r="D284" s="14">
        <v>0</v>
      </c>
      <c r="E284" s="9">
        <v>0</v>
      </c>
      <c r="F284" s="15" t="s">
        <v>45</v>
      </c>
    </row>
    <row r="285" spans="1:6" x14ac:dyDescent="0.25">
      <c r="A285" s="8"/>
      <c r="B285" s="8"/>
      <c r="C285" s="14"/>
      <c r="D285" s="14"/>
      <c r="E285" s="8"/>
      <c r="F285" s="15"/>
    </row>
    <row r="286" spans="1:6" x14ac:dyDescent="0.25">
      <c r="A286" s="8" t="s">
        <v>116</v>
      </c>
      <c r="B286" s="8"/>
      <c r="C286" s="14">
        <v>8.813E-2</v>
      </c>
      <c r="D286" s="14">
        <v>1</v>
      </c>
      <c r="E286" s="9">
        <v>19474162</v>
      </c>
      <c r="F286" s="15" t="str">
        <f>F284</f>
        <v>LA</v>
      </c>
    </row>
    <row r="287" spans="1:6" x14ac:dyDescent="0.25">
      <c r="A287" s="8" t="s">
        <v>117</v>
      </c>
      <c r="B287" s="8"/>
      <c r="C287" s="14"/>
      <c r="D287" s="14"/>
      <c r="E287" s="9">
        <v>220967285</v>
      </c>
      <c r="F287" s="15" t="str">
        <f>F286</f>
        <v>LA</v>
      </c>
    </row>
    <row r="288" spans="1:6" x14ac:dyDescent="0.25">
      <c r="A288" s="8" t="s">
        <v>18</v>
      </c>
      <c r="B288" s="8"/>
      <c r="C288" s="14"/>
      <c r="D288" s="14"/>
      <c r="E288" s="8">
        <v>473</v>
      </c>
      <c r="F288" s="15" t="str">
        <f>F287</f>
        <v>LA</v>
      </c>
    </row>
    <row r="289" spans="1:6" x14ac:dyDescent="0.25">
      <c r="A289" s="8"/>
      <c r="B289" s="8"/>
      <c r="C289" s="14"/>
      <c r="D289" s="14"/>
      <c r="E289" s="8"/>
      <c r="F289" s="15"/>
    </row>
    <row r="290" spans="1:6" x14ac:dyDescent="0.25">
      <c r="A290" s="8" t="s">
        <v>46</v>
      </c>
      <c r="B290" s="8" t="s">
        <v>16</v>
      </c>
      <c r="C290" s="14">
        <v>8.7330000000000005E-2</v>
      </c>
      <c r="D290" s="14">
        <v>0.54973000000000005</v>
      </c>
      <c r="E290" s="9">
        <v>114293433</v>
      </c>
      <c r="F290" s="15" t="s">
        <v>46</v>
      </c>
    </row>
    <row r="291" spans="1:6" x14ac:dyDescent="0.25">
      <c r="A291" s="8"/>
      <c r="B291" s="8" t="s">
        <v>107</v>
      </c>
      <c r="C291" s="14">
        <v>4.8390000000000002E-2</v>
      </c>
      <c r="D291" s="14">
        <v>0.30462</v>
      </c>
      <c r="E291" s="9">
        <v>63332080</v>
      </c>
      <c r="F291" s="15" t="s">
        <v>46</v>
      </c>
    </row>
    <row r="292" spans="1:6" x14ac:dyDescent="0.25">
      <c r="A292" s="8"/>
      <c r="B292" s="8" t="s">
        <v>109</v>
      </c>
      <c r="C292" s="14">
        <v>1.2370000000000001E-2</v>
      </c>
      <c r="D292" s="14">
        <v>7.7869999999999995E-2</v>
      </c>
      <c r="E292" s="9">
        <v>16190205</v>
      </c>
      <c r="F292" s="15" t="s">
        <v>46</v>
      </c>
    </row>
    <row r="293" spans="1:6" x14ac:dyDescent="0.25">
      <c r="A293" s="8"/>
      <c r="B293" s="8" t="s">
        <v>108</v>
      </c>
      <c r="C293" s="14">
        <v>4.96E-3</v>
      </c>
      <c r="D293" s="14">
        <v>3.1230000000000001E-2</v>
      </c>
      <c r="E293" s="9">
        <v>6493343</v>
      </c>
      <c r="F293" s="15" t="s">
        <v>46</v>
      </c>
    </row>
    <row r="294" spans="1:6" x14ac:dyDescent="0.25">
      <c r="A294" s="8"/>
      <c r="B294" s="8" t="s">
        <v>113</v>
      </c>
      <c r="C294" s="14">
        <v>2.8999999999999998E-3</v>
      </c>
      <c r="D294" s="14">
        <v>1.8259999999999998E-2</v>
      </c>
      <c r="E294" s="9">
        <v>3797239</v>
      </c>
      <c r="F294" s="15" t="s">
        <v>46</v>
      </c>
    </row>
    <row r="295" spans="1:6" x14ac:dyDescent="0.25">
      <c r="A295" s="8"/>
      <c r="B295" s="8" t="s">
        <v>112</v>
      </c>
      <c r="C295" s="14">
        <v>1.6800000000000001E-3</v>
      </c>
      <c r="D295" s="14">
        <v>1.06E-2</v>
      </c>
      <c r="E295" s="9">
        <v>2203656</v>
      </c>
      <c r="F295" s="15" t="s">
        <v>46</v>
      </c>
    </row>
    <row r="296" spans="1:6" x14ac:dyDescent="0.25">
      <c r="A296" s="8"/>
      <c r="B296" s="8" t="s">
        <v>111</v>
      </c>
      <c r="C296" s="14">
        <v>1.2199999999999999E-3</v>
      </c>
      <c r="D296" s="14">
        <v>7.6800000000000002E-3</v>
      </c>
      <c r="E296" s="9">
        <v>1597515</v>
      </c>
      <c r="F296" s="15" t="s">
        <v>46</v>
      </c>
    </row>
    <row r="297" spans="1:6" x14ac:dyDescent="0.25">
      <c r="A297" s="8"/>
      <c r="B297" s="8" t="s">
        <v>110</v>
      </c>
      <c r="C297" s="14">
        <v>0</v>
      </c>
      <c r="D297" s="14">
        <v>0</v>
      </c>
      <c r="E297" s="9">
        <v>0</v>
      </c>
      <c r="F297" s="15" t="s">
        <v>46</v>
      </c>
    </row>
    <row r="298" spans="1:6" x14ac:dyDescent="0.25">
      <c r="A298" s="8"/>
      <c r="B298" s="8" t="s">
        <v>114</v>
      </c>
      <c r="C298" s="14">
        <v>0</v>
      </c>
      <c r="D298" s="14">
        <v>0</v>
      </c>
      <c r="E298" s="9">
        <v>0</v>
      </c>
      <c r="F298" s="15" t="s">
        <v>46</v>
      </c>
    </row>
    <row r="299" spans="1:6" x14ac:dyDescent="0.25">
      <c r="A299" s="8"/>
      <c r="B299" s="8" t="s">
        <v>115</v>
      </c>
      <c r="C299" s="14">
        <v>0</v>
      </c>
      <c r="D299" s="14">
        <v>0</v>
      </c>
      <c r="E299" s="9">
        <v>0</v>
      </c>
      <c r="F299" s="15" t="s">
        <v>46</v>
      </c>
    </row>
    <row r="300" spans="1:6" x14ac:dyDescent="0.25">
      <c r="A300" s="8"/>
      <c r="B300" s="8"/>
      <c r="C300" s="14"/>
      <c r="D300" s="14"/>
      <c r="E300" s="8"/>
      <c r="F300" s="15"/>
    </row>
    <row r="301" spans="1:6" x14ac:dyDescent="0.25">
      <c r="A301" s="8" t="s">
        <v>116</v>
      </c>
      <c r="B301" s="8"/>
      <c r="C301" s="14">
        <v>0.15886</v>
      </c>
      <c r="D301" s="14">
        <v>1</v>
      </c>
      <c r="E301" s="9">
        <v>207907471</v>
      </c>
      <c r="F301" s="15" t="str">
        <f>F299</f>
        <v>MA</v>
      </c>
    </row>
    <row r="302" spans="1:6" x14ac:dyDescent="0.25">
      <c r="A302" s="8" t="s">
        <v>117</v>
      </c>
      <c r="B302" s="8"/>
      <c r="C302" s="14"/>
      <c r="D302" s="14"/>
      <c r="E302" s="9">
        <v>1308717086</v>
      </c>
      <c r="F302" s="15" t="str">
        <f>F301</f>
        <v>MA</v>
      </c>
    </row>
    <row r="303" spans="1:6" x14ac:dyDescent="0.25">
      <c r="A303" s="8" t="s">
        <v>18</v>
      </c>
      <c r="B303" s="8"/>
      <c r="C303" s="14"/>
      <c r="D303" s="14"/>
      <c r="E303" s="8">
        <v>481</v>
      </c>
      <c r="F303" s="15" t="str">
        <f>F302</f>
        <v>MA</v>
      </c>
    </row>
    <row r="304" spans="1:6" x14ac:dyDescent="0.25">
      <c r="A304" s="8"/>
      <c r="B304" s="8"/>
      <c r="C304" s="14"/>
      <c r="D304" s="14"/>
      <c r="E304" s="8"/>
      <c r="F304" s="15"/>
    </row>
    <row r="305" spans="1:6" x14ac:dyDescent="0.25">
      <c r="A305" s="8" t="s">
        <v>47</v>
      </c>
      <c r="B305" s="8" t="s">
        <v>16</v>
      </c>
      <c r="C305" s="14">
        <v>0.11545</v>
      </c>
      <c r="D305" s="14">
        <v>0.58057999999999998</v>
      </c>
      <c r="E305" s="9">
        <v>62627539</v>
      </c>
      <c r="F305" s="15" t="s">
        <v>47</v>
      </c>
    </row>
    <row r="306" spans="1:6" x14ac:dyDescent="0.25">
      <c r="A306" s="8"/>
      <c r="B306" s="8" t="s">
        <v>107</v>
      </c>
      <c r="C306" s="14">
        <v>3.5249999999999997E-2</v>
      </c>
      <c r="D306" s="14">
        <v>0.17724999999999999</v>
      </c>
      <c r="E306" s="9">
        <v>19120057</v>
      </c>
      <c r="F306" s="15" t="s">
        <v>47</v>
      </c>
    </row>
    <row r="307" spans="1:6" x14ac:dyDescent="0.25">
      <c r="A307" s="8"/>
      <c r="B307" s="8" t="s">
        <v>108</v>
      </c>
      <c r="C307" s="14">
        <v>2.0809999999999999E-2</v>
      </c>
      <c r="D307" s="14">
        <v>0.10464</v>
      </c>
      <c r="E307" s="9">
        <v>11287981</v>
      </c>
      <c r="F307" s="15" t="s">
        <v>47</v>
      </c>
    </row>
    <row r="308" spans="1:6" x14ac:dyDescent="0.25">
      <c r="A308" s="8"/>
      <c r="B308" s="8" t="s">
        <v>109</v>
      </c>
      <c r="C308" s="14">
        <v>1.5709999999999998E-2</v>
      </c>
      <c r="D308" s="14">
        <v>7.9009999999999997E-2</v>
      </c>
      <c r="E308" s="9">
        <v>8523454</v>
      </c>
      <c r="F308" s="15" t="s">
        <v>47</v>
      </c>
    </row>
    <row r="309" spans="1:6" x14ac:dyDescent="0.25">
      <c r="A309" s="8"/>
      <c r="B309" s="8" t="s">
        <v>114</v>
      </c>
      <c r="C309" s="14">
        <v>4.4200000000000003E-3</v>
      </c>
      <c r="D309" s="14">
        <v>2.2200000000000001E-2</v>
      </c>
      <c r="E309" s="9">
        <v>2395076</v>
      </c>
      <c r="F309" s="15" t="s">
        <v>47</v>
      </c>
    </row>
    <row r="310" spans="1:6" x14ac:dyDescent="0.25">
      <c r="A310" s="8"/>
      <c r="B310" s="8" t="s">
        <v>112</v>
      </c>
      <c r="C310" s="14">
        <v>3.7499999999999999E-3</v>
      </c>
      <c r="D310" s="14">
        <v>1.8859999999999998E-2</v>
      </c>
      <c r="E310" s="9">
        <v>2034800</v>
      </c>
      <c r="F310" s="15" t="s">
        <v>47</v>
      </c>
    </row>
    <row r="311" spans="1:6" x14ac:dyDescent="0.25">
      <c r="A311" s="8"/>
      <c r="B311" s="8" t="s">
        <v>113</v>
      </c>
      <c r="C311" s="14">
        <v>2.33E-3</v>
      </c>
      <c r="D311" s="14">
        <v>1.1730000000000001E-2</v>
      </c>
      <c r="E311" s="9">
        <v>1265750</v>
      </c>
      <c r="F311" s="15" t="s">
        <v>47</v>
      </c>
    </row>
    <row r="312" spans="1:6" x14ac:dyDescent="0.25">
      <c r="A312" s="8"/>
      <c r="B312" s="8" t="s">
        <v>111</v>
      </c>
      <c r="C312" s="14">
        <v>1.14E-3</v>
      </c>
      <c r="D312" s="14">
        <v>5.7200000000000003E-3</v>
      </c>
      <c r="E312" s="9">
        <v>616783</v>
      </c>
      <c r="F312" s="15" t="s">
        <v>47</v>
      </c>
    </row>
    <row r="313" spans="1:6" x14ac:dyDescent="0.25">
      <c r="A313" s="8"/>
      <c r="B313" s="8" t="s">
        <v>110</v>
      </c>
      <c r="C313" s="14">
        <v>0</v>
      </c>
      <c r="D313" s="14">
        <v>0</v>
      </c>
      <c r="E313" s="9">
        <v>0</v>
      </c>
      <c r="F313" s="15" t="s">
        <v>47</v>
      </c>
    </row>
    <row r="314" spans="1:6" x14ac:dyDescent="0.25">
      <c r="A314" s="8"/>
      <c r="B314" s="8" t="s">
        <v>115</v>
      </c>
      <c r="C314" s="14">
        <v>0</v>
      </c>
      <c r="D314" s="14">
        <v>0</v>
      </c>
      <c r="E314" s="9">
        <v>0</v>
      </c>
      <c r="F314" s="15" t="s">
        <v>47</v>
      </c>
    </row>
    <row r="315" spans="1:6" x14ac:dyDescent="0.25">
      <c r="A315" s="8"/>
      <c r="B315" s="8"/>
      <c r="C315" s="14"/>
      <c r="D315" s="14"/>
      <c r="E315" s="8"/>
      <c r="F315" s="15"/>
    </row>
    <row r="316" spans="1:6" x14ac:dyDescent="0.25">
      <c r="A316" s="8" t="s">
        <v>116</v>
      </c>
      <c r="B316" s="8"/>
      <c r="C316" s="14">
        <v>0.19885</v>
      </c>
      <c r="D316" s="14">
        <v>1</v>
      </c>
      <c r="E316" s="9">
        <v>107871440</v>
      </c>
      <c r="F316" s="15" t="str">
        <f>F314</f>
        <v>MD</v>
      </c>
    </row>
    <row r="317" spans="1:6" x14ac:dyDescent="0.25">
      <c r="A317" s="8" t="s">
        <v>117</v>
      </c>
      <c r="B317" s="8"/>
      <c r="C317" s="14"/>
      <c r="D317" s="14"/>
      <c r="E317" s="9">
        <v>542466157</v>
      </c>
      <c r="F317" s="15" t="str">
        <f>F316</f>
        <v>MD</v>
      </c>
    </row>
    <row r="318" spans="1:6" x14ac:dyDescent="0.25">
      <c r="A318" s="8" t="s">
        <v>18</v>
      </c>
      <c r="B318" s="8"/>
      <c r="C318" s="14"/>
      <c r="D318" s="14"/>
      <c r="E318" s="8">
        <v>512</v>
      </c>
      <c r="F318" s="15" t="str">
        <f>F317</f>
        <v>MD</v>
      </c>
    </row>
    <row r="319" spans="1:6" x14ac:dyDescent="0.25">
      <c r="A319" s="8"/>
      <c r="B319" s="8"/>
      <c r="C319" s="14"/>
      <c r="D319" s="14"/>
      <c r="E319" s="8"/>
      <c r="F319" s="15"/>
    </row>
    <row r="320" spans="1:6" x14ac:dyDescent="0.25">
      <c r="A320" s="8" t="s">
        <v>48</v>
      </c>
      <c r="B320" s="8" t="s">
        <v>16</v>
      </c>
      <c r="C320" s="14">
        <v>9.11E-2</v>
      </c>
      <c r="D320" s="14">
        <v>0.64332999999999996</v>
      </c>
      <c r="E320" s="9">
        <v>9665740</v>
      </c>
      <c r="F320" s="15" t="s">
        <v>48</v>
      </c>
    </row>
    <row r="321" spans="1:6" x14ac:dyDescent="0.25">
      <c r="A321" s="8"/>
      <c r="B321" s="8" t="s">
        <v>107</v>
      </c>
      <c r="C321" s="14">
        <v>1.6899999999999998E-2</v>
      </c>
      <c r="D321" s="14">
        <v>0.11932</v>
      </c>
      <c r="E321" s="9">
        <v>1792771</v>
      </c>
      <c r="F321" s="15" t="s">
        <v>48</v>
      </c>
    </row>
    <row r="322" spans="1:6" x14ac:dyDescent="0.25">
      <c r="A322" s="8"/>
      <c r="B322" s="8" t="s">
        <v>108</v>
      </c>
      <c r="C322" s="14">
        <v>1.299E-2</v>
      </c>
      <c r="D322" s="14">
        <v>9.1700000000000004E-2</v>
      </c>
      <c r="E322" s="9">
        <v>1377820</v>
      </c>
      <c r="F322" s="15" t="s">
        <v>48</v>
      </c>
    </row>
    <row r="323" spans="1:6" x14ac:dyDescent="0.25">
      <c r="A323" s="8"/>
      <c r="B323" s="8" t="s">
        <v>109</v>
      </c>
      <c r="C323" s="14">
        <v>9.75E-3</v>
      </c>
      <c r="D323" s="14">
        <v>6.8830000000000002E-2</v>
      </c>
      <c r="E323" s="9">
        <v>1034137</v>
      </c>
      <c r="F323" s="15" t="s">
        <v>48</v>
      </c>
    </row>
    <row r="324" spans="1:6" x14ac:dyDescent="0.25">
      <c r="A324" s="8"/>
      <c r="B324" s="8" t="s">
        <v>111</v>
      </c>
      <c r="C324" s="14">
        <v>7.3400000000000002E-3</v>
      </c>
      <c r="D324" s="14">
        <v>5.1830000000000001E-2</v>
      </c>
      <c r="E324" s="9">
        <v>778658</v>
      </c>
      <c r="F324" s="15" t="s">
        <v>48</v>
      </c>
    </row>
    <row r="325" spans="1:6" x14ac:dyDescent="0.25">
      <c r="A325" s="8"/>
      <c r="B325" s="8" t="s">
        <v>113</v>
      </c>
      <c r="C325" s="14">
        <v>1.7700000000000001E-3</v>
      </c>
      <c r="D325" s="14">
        <v>1.2489999999999999E-2</v>
      </c>
      <c r="E325" s="9">
        <v>187603</v>
      </c>
      <c r="F325" s="15" t="s">
        <v>48</v>
      </c>
    </row>
    <row r="326" spans="1:6" x14ac:dyDescent="0.25">
      <c r="A326" s="8"/>
      <c r="B326" s="8" t="s">
        <v>110</v>
      </c>
      <c r="C326" s="14">
        <v>1.58E-3</v>
      </c>
      <c r="D326" s="14">
        <v>1.1180000000000001E-2</v>
      </c>
      <c r="E326" s="9">
        <v>167902</v>
      </c>
      <c r="F326" s="15" t="s">
        <v>48</v>
      </c>
    </row>
    <row r="327" spans="1:6" x14ac:dyDescent="0.25">
      <c r="A327" s="8"/>
      <c r="B327" s="8" t="s">
        <v>115</v>
      </c>
      <c r="C327" s="14">
        <v>1.9000000000000001E-4</v>
      </c>
      <c r="D327" s="14">
        <v>1.32E-3</v>
      </c>
      <c r="E327" s="9">
        <v>19900</v>
      </c>
      <c r="F327" s="15" t="s">
        <v>48</v>
      </c>
    </row>
    <row r="328" spans="1:6" x14ac:dyDescent="0.25">
      <c r="A328" s="8"/>
      <c r="B328" s="8" t="s">
        <v>112</v>
      </c>
      <c r="C328" s="14">
        <v>0</v>
      </c>
      <c r="D328" s="14">
        <v>0</v>
      </c>
      <c r="E328" s="9">
        <v>0</v>
      </c>
      <c r="F328" s="15" t="s">
        <v>48</v>
      </c>
    </row>
    <row r="329" spans="1:6" x14ac:dyDescent="0.25">
      <c r="A329" s="8"/>
      <c r="B329" s="8" t="s">
        <v>114</v>
      </c>
      <c r="C329" s="14">
        <v>0</v>
      </c>
      <c r="D329" s="14">
        <v>0</v>
      </c>
      <c r="E329" s="9">
        <v>0</v>
      </c>
      <c r="F329" s="15" t="s">
        <v>48</v>
      </c>
    </row>
    <row r="330" spans="1:6" x14ac:dyDescent="0.25">
      <c r="A330" s="8"/>
      <c r="B330" s="8"/>
      <c r="C330" s="14"/>
      <c r="D330" s="14"/>
      <c r="E330" s="8"/>
      <c r="F330" s="15"/>
    </row>
    <row r="331" spans="1:6" x14ac:dyDescent="0.25">
      <c r="A331" s="8" t="s">
        <v>116</v>
      </c>
      <c r="B331" s="8"/>
      <c r="C331" s="14">
        <v>0.14161000000000001</v>
      </c>
      <c r="D331" s="14">
        <v>1</v>
      </c>
      <c r="E331" s="9">
        <v>15024531</v>
      </c>
      <c r="F331" s="15" t="str">
        <f>F329</f>
        <v>ME</v>
      </c>
    </row>
    <row r="332" spans="1:6" x14ac:dyDescent="0.25">
      <c r="A332" s="8" t="s">
        <v>117</v>
      </c>
      <c r="B332" s="8"/>
      <c r="C332" s="14"/>
      <c r="D332" s="14"/>
      <c r="E332" s="9">
        <v>106098764</v>
      </c>
      <c r="F332" s="15" t="str">
        <f>F331</f>
        <v>ME</v>
      </c>
    </row>
    <row r="333" spans="1:6" x14ac:dyDescent="0.25">
      <c r="A333" s="8" t="s">
        <v>18</v>
      </c>
      <c r="B333" s="8"/>
      <c r="C333" s="14"/>
      <c r="D333" s="14"/>
      <c r="E333" s="8">
        <v>480</v>
      </c>
      <c r="F333" s="15" t="str">
        <f>F332</f>
        <v>ME</v>
      </c>
    </row>
    <row r="334" spans="1:6" x14ac:dyDescent="0.25">
      <c r="A334" s="8"/>
      <c r="B334" s="8"/>
      <c r="C334" s="14"/>
      <c r="D334" s="14"/>
      <c r="E334" s="8"/>
      <c r="F334" s="15"/>
    </row>
    <row r="335" spans="1:6" x14ac:dyDescent="0.25">
      <c r="A335" s="8" t="s">
        <v>49</v>
      </c>
      <c r="B335" s="8" t="s">
        <v>16</v>
      </c>
      <c r="C335" s="14">
        <v>0.35149999999999998</v>
      </c>
      <c r="D335" s="14">
        <v>0.86812999999999996</v>
      </c>
      <c r="E335" s="9">
        <v>266132125</v>
      </c>
      <c r="F335" s="15" t="s">
        <v>49</v>
      </c>
    </row>
    <row r="336" spans="1:6" x14ac:dyDescent="0.25">
      <c r="A336" s="8"/>
      <c r="B336" s="8" t="s">
        <v>107</v>
      </c>
      <c r="C336" s="14">
        <v>2.3990000000000001E-2</v>
      </c>
      <c r="D336" s="14">
        <v>5.9249999999999997E-2</v>
      </c>
      <c r="E336" s="9">
        <v>18163819</v>
      </c>
      <c r="F336" s="15" t="s">
        <v>49</v>
      </c>
    </row>
    <row r="337" spans="1:6" x14ac:dyDescent="0.25">
      <c r="A337" s="8"/>
      <c r="B337" s="8" t="s">
        <v>108</v>
      </c>
      <c r="C337" s="14">
        <v>1.5970000000000002E-2</v>
      </c>
      <c r="D337" s="14">
        <v>3.9440000000000003E-2</v>
      </c>
      <c r="E337" s="9">
        <v>12089251</v>
      </c>
      <c r="F337" s="15" t="s">
        <v>49</v>
      </c>
    </row>
    <row r="338" spans="1:6" x14ac:dyDescent="0.25">
      <c r="A338" s="8"/>
      <c r="B338" s="8" t="s">
        <v>111</v>
      </c>
      <c r="C338" s="14">
        <v>9.0699999999999999E-3</v>
      </c>
      <c r="D338" s="14">
        <v>2.2409999999999999E-2</v>
      </c>
      <c r="E338" s="9">
        <v>6869165</v>
      </c>
      <c r="F338" s="15" t="s">
        <v>49</v>
      </c>
    </row>
    <row r="339" spans="1:6" x14ac:dyDescent="0.25">
      <c r="A339" s="8"/>
      <c r="B339" s="8" t="s">
        <v>110</v>
      </c>
      <c r="C339" s="14">
        <v>2.0799999999999998E-3</v>
      </c>
      <c r="D339" s="14">
        <v>5.1399999999999996E-3</v>
      </c>
      <c r="E339" s="9">
        <v>1574527</v>
      </c>
      <c r="F339" s="15" t="s">
        <v>49</v>
      </c>
    </row>
    <row r="340" spans="1:6" x14ac:dyDescent="0.25">
      <c r="A340" s="8"/>
      <c r="B340" s="8" t="s">
        <v>109</v>
      </c>
      <c r="C340" s="14">
        <v>1.2899999999999999E-3</v>
      </c>
      <c r="D340" s="14">
        <v>3.1800000000000001E-3</v>
      </c>
      <c r="E340" s="9">
        <v>974000</v>
      </c>
      <c r="F340" s="15" t="s">
        <v>49</v>
      </c>
    </row>
    <row r="341" spans="1:6" x14ac:dyDescent="0.25">
      <c r="A341" s="8"/>
      <c r="B341" s="8" t="s">
        <v>115</v>
      </c>
      <c r="C341" s="14">
        <v>6.6E-4</v>
      </c>
      <c r="D341" s="14">
        <v>1.64E-3</v>
      </c>
      <c r="E341" s="9">
        <v>502923</v>
      </c>
      <c r="F341" s="15" t="s">
        <v>49</v>
      </c>
    </row>
    <row r="342" spans="1:6" x14ac:dyDescent="0.25">
      <c r="A342" s="8"/>
      <c r="B342" s="8" t="s">
        <v>112</v>
      </c>
      <c r="C342" s="14">
        <v>3.3E-4</v>
      </c>
      <c r="D342" s="14">
        <v>8.1999999999999998E-4</v>
      </c>
      <c r="E342" s="9">
        <v>251891</v>
      </c>
      <c r="F342" s="15" t="s">
        <v>49</v>
      </c>
    </row>
    <row r="343" spans="1:6" x14ac:dyDescent="0.25">
      <c r="A343" s="8"/>
      <c r="B343" s="8" t="s">
        <v>113</v>
      </c>
      <c r="C343" s="14">
        <v>0</v>
      </c>
      <c r="D343" s="14">
        <v>0</v>
      </c>
      <c r="E343" s="9">
        <v>0</v>
      </c>
      <c r="F343" s="15" t="s">
        <v>49</v>
      </c>
    </row>
    <row r="344" spans="1:6" x14ac:dyDescent="0.25">
      <c r="A344" s="8"/>
      <c r="B344" s="8" t="s">
        <v>114</v>
      </c>
      <c r="C344" s="14">
        <v>0</v>
      </c>
      <c r="D344" s="14">
        <v>0</v>
      </c>
      <c r="E344" s="9">
        <v>0</v>
      </c>
      <c r="F344" s="15" t="s">
        <v>49</v>
      </c>
    </row>
    <row r="345" spans="1:6" x14ac:dyDescent="0.25">
      <c r="A345" s="8"/>
      <c r="B345" s="8"/>
      <c r="C345" s="14"/>
      <c r="D345" s="14"/>
      <c r="E345" s="8"/>
      <c r="F345" s="15"/>
    </row>
    <row r="346" spans="1:6" x14ac:dyDescent="0.25">
      <c r="A346" s="8" t="s">
        <v>116</v>
      </c>
      <c r="B346" s="8"/>
      <c r="C346" s="14">
        <v>0.40489000000000003</v>
      </c>
      <c r="D346" s="14">
        <v>1</v>
      </c>
      <c r="E346" s="9">
        <v>306557701</v>
      </c>
      <c r="F346" s="15" t="str">
        <f>F344</f>
        <v>MI</v>
      </c>
    </row>
    <row r="347" spans="1:6" x14ac:dyDescent="0.25">
      <c r="A347" s="8" t="s">
        <v>117</v>
      </c>
      <c r="B347" s="8"/>
      <c r="C347" s="14"/>
      <c r="D347" s="14"/>
      <c r="E347" s="9">
        <v>757143160</v>
      </c>
      <c r="F347" s="15" t="str">
        <f>F346</f>
        <v>MI</v>
      </c>
    </row>
    <row r="348" spans="1:6" x14ac:dyDescent="0.25">
      <c r="A348" s="8" t="s">
        <v>18</v>
      </c>
      <c r="B348" s="8"/>
      <c r="C348" s="14"/>
      <c r="D348" s="14"/>
      <c r="E348" s="8">
        <v>481</v>
      </c>
      <c r="F348" s="15" t="str">
        <f>F347</f>
        <v>MI</v>
      </c>
    </row>
    <row r="349" spans="1:6" x14ac:dyDescent="0.25">
      <c r="A349" s="8"/>
      <c r="B349" s="8"/>
      <c r="C349" s="14"/>
      <c r="D349" s="14"/>
      <c r="E349" s="8"/>
      <c r="F349" s="15"/>
    </row>
    <row r="350" spans="1:6" x14ac:dyDescent="0.25">
      <c r="A350" s="8" t="s">
        <v>50</v>
      </c>
      <c r="B350" s="8" t="s">
        <v>107</v>
      </c>
      <c r="C350" s="14">
        <v>5.7140000000000003E-2</v>
      </c>
      <c r="D350" s="14">
        <v>0.55067999999999995</v>
      </c>
      <c r="E350" s="9">
        <v>46966565</v>
      </c>
      <c r="F350" s="15" t="s">
        <v>50</v>
      </c>
    </row>
    <row r="351" spans="1:6" x14ac:dyDescent="0.25">
      <c r="A351" s="8"/>
      <c r="B351" s="8" t="s">
        <v>109</v>
      </c>
      <c r="C351" s="14">
        <v>2.0209999999999999E-2</v>
      </c>
      <c r="D351" s="14">
        <v>0.19470999999999999</v>
      </c>
      <c r="E351" s="9">
        <v>16606515</v>
      </c>
      <c r="F351" s="15" t="s">
        <v>50</v>
      </c>
    </row>
    <row r="352" spans="1:6" x14ac:dyDescent="0.25">
      <c r="A352" s="8"/>
      <c r="B352" s="8" t="s">
        <v>108</v>
      </c>
      <c r="C352" s="14">
        <v>1.336E-2</v>
      </c>
      <c r="D352" s="14">
        <v>0.12878000000000001</v>
      </c>
      <c r="E352" s="9">
        <v>10983731</v>
      </c>
      <c r="F352" s="15" t="s">
        <v>50</v>
      </c>
    </row>
    <row r="353" spans="1:6" x14ac:dyDescent="0.25">
      <c r="A353" s="8"/>
      <c r="B353" s="8" t="s">
        <v>111</v>
      </c>
      <c r="C353" s="14">
        <v>5.5999999999999999E-3</v>
      </c>
      <c r="D353" s="14">
        <v>5.3999999999999999E-2</v>
      </c>
      <c r="E353" s="9">
        <v>4605666</v>
      </c>
      <c r="F353" s="15" t="s">
        <v>50</v>
      </c>
    </row>
    <row r="354" spans="1:6" x14ac:dyDescent="0.25">
      <c r="A354" s="8"/>
      <c r="B354" s="8" t="s">
        <v>113</v>
      </c>
      <c r="C354" s="14">
        <v>5.2599999999999999E-3</v>
      </c>
      <c r="D354" s="14">
        <v>5.0709999999999998E-2</v>
      </c>
      <c r="E354" s="9">
        <v>4324548</v>
      </c>
      <c r="F354" s="15" t="s">
        <v>50</v>
      </c>
    </row>
    <row r="355" spans="1:6" x14ac:dyDescent="0.25">
      <c r="A355" s="8"/>
      <c r="B355" s="8" t="s">
        <v>114</v>
      </c>
      <c r="C355" s="14">
        <v>1.1299999999999999E-3</v>
      </c>
      <c r="D355" s="14">
        <v>1.0880000000000001E-2</v>
      </c>
      <c r="E355" s="9">
        <v>927624</v>
      </c>
      <c r="F355" s="15" t="s">
        <v>50</v>
      </c>
    </row>
    <row r="356" spans="1:6" x14ac:dyDescent="0.25">
      <c r="A356" s="8"/>
      <c r="B356" s="8" t="s">
        <v>112</v>
      </c>
      <c r="C356" s="14">
        <v>1.06E-3</v>
      </c>
      <c r="D356" s="14">
        <v>1.0240000000000001E-2</v>
      </c>
      <c r="E356" s="9">
        <v>873602</v>
      </c>
      <c r="F356" s="15" t="s">
        <v>50</v>
      </c>
    </row>
    <row r="357" spans="1:6" x14ac:dyDescent="0.25">
      <c r="A357" s="8"/>
      <c r="B357" s="8" t="s">
        <v>16</v>
      </c>
      <c r="C357" s="14">
        <v>0</v>
      </c>
      <c r="D357" s="14">
        <v>0</v>
      </c>
      <c r="E357" s="9">
        <v>0</v>
      </c>
      <c r="F357" s="15" t="s">
        <v>50</v>
      </c>
    </row>
    <row r="358" spans="1:6" x14ac:dyDescent="0.25">
      <c r="A358" s="8"/>
      <c r="B358" s="8" t="s">
        <v>110</v>
      </c>
      <c r="C358" s="14">
        <v>0</v>
      </c>
      <c r="D358" s="14">
        <v>0</v>
      </c>
      <c r="E358" s="9">
        <v>0</v>
      </c>
      <c r="F358" s="15" t="s">
        <v>50</v>
      </c>
    </row>
    <row r="359" spans="1:6" x14ac:dyDescent="0.25">
      <c r="A359" s="8"/>
      <c r="B359" s="8" t="s">
        <v>115</v>
      </c>
      <c r="C359" s="14">
        <v>0</v>
      </c>
      <c r="D359" s="14">
        <v>0</v>
      </c>
      <c r="E359" s="9">
        <v>0</v>
      </c>
      <c r="F359" s="15" t="s">
        <v>50</v>
      </c>
    </row>
    <row r="360" spans="1:6" x14ac:dyDescent="0.25">
      <c r="A360" s="8"/>
      <c r="B360" s="8"/>
      <c r="C360" s="14"/>
      <c r="D360" s="14"/>
      <c r="E360" s="8"/>
      <c r="F360" s="15"/>
    </row>
    <row r="361" spans="1:6" x14ac:dyDescent="0.25">
      <c r="A361" s="8" t="s">
        <v>116</v>
      </c>
      <c r="B361" s="8"/>
      <c r="C361" s="14">
        <v>0.10377</v>
      </c>
      <c r="D361" s="14">
        <v>1</v>
      </c>
      <c r="E361" s="9">
        <v>85288251</v>
      </c>
      <c r="F361" s="15" t="str">
        <f>F359</f>
        <v>MN</v>
      </c>
    </row>
    <row r="362" spans="1:6" x14ac:dyDescent="0.25">
      <c r="A362" s="8" t="s">
        <v>117</v>
      </c>
      <c r="B362" s="8"/>
      <c r="C362" s="14"/>
      <c r="D362" s="14"/>
      <c r="E362" s="9">
        <v>821900389</v>
      </c>
      <c r="F362" s="15" t="str">
        <f>F361</f>
        <v>MN</v>
      </c>
    </row>
    <row r="363" spans="1:6" x14ac:dyDescent="0.25">
      <c r="A363" s="8" t="s">
        <v>18</v>
      </c>
      <c r="B363" s="8"/>
      <c r="C363" s="14"/>
      <c r="D363" s="14"/>
      <c r="E363" s="8">
        <v>491</v>
      </c>
      <c r="F363" s="15" t="str">
        <f>F362</f>
        <v>MN</v>
      </c>
    </row>
    <row r="364" spans="1:6" x14ac:dyDescent="0.25">
      <c r="A364" s="8"/>
      <c r="B364" s="8"/>
      <c r="C364" s="14"/>
      <c r="D364" s="14"/>
      <c r="E364" s="8"/>
      <c r="F364" s="15"/>
    </row>
    <row r="365" spans="1:6" x14ac:dyDescent="0.25">
      <c r="A365" s="8" t="s">
        <v>51</v>
      </c>
      <c r="B365" s="8" t="s">
        <v>107</v>
      </c>
      <c r="C365" s="14">
        <v>2.7720000000000002E-2</v>
      </c>
      <c r="D365" s="14">
        <v>0.46339999999999998</v>
      </c>
      <c r="E365" s="9">
        <v>7888095</v>
      </c>
      <c r="F365" s="15" t="s">
        <v>51</v>
      </c>
    </row>
    <row r="366" spans="1:6" x14ac:dyDescent="0.25">
      <c r="A366" s="8"/>
      <c r="B366" s="8" t="s">
        <v>108</v>
      </c>
      <c r="C366" s="14">
        <v>1.6E-2</v>
      </c>
      <c r="D366" s="14">
        <v>0.26745999999999998</v>
      </c>
      <c r="E366" s="9">
        <v>4552745</v>
      </c>
      <c r="F366" s="15" t="s">
        <v>51</v>
      </c>
    </row>
    <row r="367" spans="1:6" x14ac:dyDescent="0.25">
      <c r="A367" s="8"/>
      <c r="B367" s="8" t="s">
        <v>114</v>
      </c>
      <c r="C367" s="14">
        <v>6.6800000000000002E-3</v>
      </c>
      <c r="D367" s="14">
        <v>0.11171</v>
      </c>
      <c r="E367" s="9">
        <v>1901494</v>
      </c>
      <c r="F367" s="15" t="s">
        <v>51</v>
      </c>
    </row>
    <row r="368" spans="1:6" x14ac:dyDescent="0.25">
      <c r="A368" s="8"/>
      <c r="B368" s="8" t="s">
        <v>109</v>
      </c>
      <c r="C368" s="14">
        <v>4.7499999999999999E-3</v>
      </c>
      <c r="D368" s="14">
        <v>7.9430000000000001E-2</v>
      </c>
      <c r="E368" s="9">
        <v>1352150</v>
      </c>
      <c r="F368" s="15" t="s">
        <v>51</v>
      </c>
    </row>
    <row r="369" spans="1:6" x14ac:dyDescent="0.25">
      <c r="A369" s="8"/>
      <c r="B369" s="8" t="s">
        <v>16</v>
      </c>
      <c r="C369" s="14">
        <v>4.6699999999999997E-3</v>
      </c>
      <c r="D369" s="14">
        <v>7.8009999999999996E-2</v>
      </c>
      <c r="E369" s="9">
        <v>1327880</v>
      </c>
      <c r="F369" s="15" t="s">
        <v>51</v>
      </c>
    </row>
    <row r="370" spans="1:6" x14ac:dyDescent="0.25">
      <c r="A370" s="8"/>
      <c r="B370" s="8" t="s">
        <v>112</v>
      </c>
      <c r="C370" s="14">
        <v>0</v>
      </c>
      <c r="D370" s="14">
        <v>0</v>
      </c>
      <c r="E370" s="9">
        <v>0</v>
      </c>
      <c r="F370" s="15" t="s">
        <v>51</v>
      </c>
    </row>
    <row r="371" spans="1:6" x14ac:dyDescent="0.25">
      <c r="A371" s="8"/>
      <c r="B371" s="8" t="s">
        <v>110</v>
      </c>
      <c r="C371" s="14">
        <v>0</v>
      </c>
      <c r="D371" s="14">
        <v>0</v>
      </c>
      <c r="E371" s="9">
        <v>0</v>
      </c>
      <c r="F371" s="15" t="s">
        <v>51</v>
      </c>
    </row>
    <row r="372" spans="1:6" x14ac:dyDescent="0.25">
      <c r="A372" s="8"/>
      <c r="B372" s="8" t="s">
        <v>111</v>
      </c>
      <c r="C372" s="14">
        <v>0</v>
      </c>
      <c r="D372" s="14">
        <v>0</v>
      </c>
      <c r="E372" s="9">
        <v>0</v>
      </c>
      <c r="F372" s="15" t="s">
        <v>51</v>
      </c>
    </row>
    <row r="373" spans="1:6" x14ac:dyDescent="0.25">
      <c r="A373" s="8"/>
      <c r="B373" s="8" t="s">
        <v>113</v>
      </c>
      <c r="C373" s="14">
        <v>0</v>
      </c>
      <c r="D373" s="14">
        <v>0</v>
      </c>
      <c r="E373" s="9">
        <v>0</v>
      </c>
      <c r="F373" s="15" t="s">
        <v>51</v>
      </c>
    </row>
    <row r="374" spans="1:6" x14ac:dyDescent="0.25">
      <c r="A374" s="8"/>
      <c r="B374" s="8" t="s">
        <v>115</v>
      </c>
      <c r="C374" s="14">
        <v>0</v>
      </c>
      <c r="D374" s="14">
        <v>0</v>
      </c>
      <c r="E374" s="9">
        <v>0</v>
      </c>
      <c r="F374" s="15" t="s">
        <v>51</v>
      </c>
    </row>
    <row r="375" spans="1:6" x14ac:dyDescent="0.25">
      <c r="A375" s="8"/>
      <c r="B375" s="8"/>
      <c r="C375" s="14"/>
      <c r="D375" s="14"/>
      <c r="E375" s="8"/>
      <c r="F375" s="15"/>
    </row>
    <row r="376" spans="1:6" x14ac:dyDescent="0.25">
      <c r="A376" s="8" t="s">
        <v>116</v>
      </c>
      <c r="B376" s="8"/>
      <c r="C376" s="14">
        <v>5.9810000000000002E-2</v>
      </c>
      <c r="D376" s="14">
        <v>1</v>
      </c>
      <c r="E376" s="9">
        <v>17022364</v>
      </c>
      <c r="F376" s="15" t="str">
        <f>F374</f>
        <v>MO</v>
      </c>
    </row>
    <row r="377" spans="1:6" x14ac:dyDescent="0.25">
      <c r="A377" s="8" t="s">
        <v>117</v>
      </c>
      <c r="B377" s="8"/>
      <c r="C377" s="14"/>
      <c r="D377" s="14"/>
      <c r="E377" s="9">
        <v>284609052</v>
      </c>
      <c r="F377" s="15" t="str">
        <f>F376</f>
        <v>MO</v>
      </c>
    </row>
    <row r="378" spans="1:6" x14ac:dyDescent="0.25">
      <c r="A378" s="8" t="s">
        <v>18</v>
      </c>
      <c r="B378" s="8"/>
      <c r="C378" s="14"/>
      <c r="D378" s="14"/>
      <c r="E378" s="8">
        <v>489</v>
      </c>
      <c r="F378" s="15" t="str">
        <f>F377</f>
        <v>MO</v>
      </c>
    </row>
    <row r="379" spans="1:6" x14ac:dyDescent="0.25">
      <c r="A379" s="8"/>
      <c r="B379" s="8"/>
      <c r="C379" s="14"/>
      <c r="D379" s="14"/>
      <c r="E379" s="8"/>
      <c r="F379" s="15"/>
    </row>
    <row r="380" spans="1:6" x14ac:dyDescent="0.25">
      <c r="A380" s="8" t="s">
        <v>52</v>
      </c>
      <c r="B380" s="8" t="s">
        <v>107</v>
      </c>
      <c r="C380" s="14">
        <v>5.1220000000000002E-2</v>
      </c>
      <c r="D380" s="14">
        <v>0.56184000000000001</v>
      </c>
      <c r="E380" s="9">
        <v>4639862</v>
      </c>
      <c r="F380" s="15" t="s">
        <v>52</v>
      </c>
    </row>
    <row r="381" spans="1:6" x14ac:dyDescent="0.25">
      <c r="A381" s="8"/>
      <c r="B381" s="8" t="s">
        <v>108</v>
      </c>
      <c r="C381" s="14">
        <v>2.3189999999999999E-2</v>
      </c>
      <c r="D381" s="14">
        <v>0.25444</v>
      </c>
      <c r="E381" s="9">
        <v>2101235</v>
      </c>
      <c r="F381" s="15" t="s">
        <v>52</v>
      </c>
    </row>
    <row r="382" spans="1:6" x14ac:dyDescent="0.25">
      <c r="A382" s="8"/>
      <c r="B382" s="8" t="s">
        <v>16</v>
      </c>
      <c r="C382" s="14">
        <v>1.1979999999999999E-2</v>
      </c>
      <c r="D382" s="14">
        <v>0.13145999999999999</v>
      </c>
      <c r="E382" s="9">
        <v>1085616</v>
      </c>
      <c r="F382" s="15" t="s">
        <v>52</v>
      </c>
    </row>
    <row r="383" spans="1:6" x14ac:dyDescent="0.25">
      <c r="A383" s="8"/>
      <c r="B383" s="8" t="s">
        <v>109</v>
      </c>
      <c r="C383" s="14">
        <v>3.1800000000000001E-3</v>
      </c>
      <c r="D383" s="14">
        <v>3.49E-2</v>
      </c>
      <c r="E383" s="9">
        <v>288233</v>
      </c>
      <c r="F383" s="15" t="s">
        <v>52</v>
      </c>
    </row>
    <row r="384" spans="1:6" x14ac:dyDescent="0.25">
      <c r="A384" s="8"/>
      <c r="B384" s="8" t="s">
        <v>111</v>
      </c>
      <c r="C384" s="14">
        <v>1.33E-3</v>
      </c>
      <c r="D384" s="14">
        <v>1.4579999999999999E-2</v>
      </c>
      <c r="E384" s="9">
        <v>120410</v>
      </c>
      <c r="F384" s="15" t="s">
        <v>52</v>
      </c>
    </row>
    <row r="385" spans="1:6" x14ac:dyDescent="0.25">
      <c r="A385" s="8"/>
      <c r="B385" s="8" t="s">
        <v>112</v>
      </c>
      <c r="C385" s="14">
        <v>2.5000000000000001E-4</v>
      </c>
      <c r="D385" s="14">
        <v>2.7799999999999999E-3</v>
      </c>
      <c r="E385" s="9">
        <v>22942</v>
      </c>
      <c r="F385" s="15" t="s">
        <v>52</v>
      </c>
    </row>
    <row r="386" spans="1:6" x14ac:dyDescent="0.25">
      <c r="A386" s="8"/>
      <c r="B386" s="8" t="s">
        <v>110</v>
      </c>
      <c r="C386" s="14">
        <v>0</v>
      </c>
      <c r="D386" s="14">
        <v>0</v>
      </c>
      <c r="E386" s="9">
        <v>0</v>
      </c>
      <c r="F386" s="15" t="s">
        <v>52</v>
      </c>
    </row>
    <row r="387" spans="1:6" x14ac:dyDescent="0.25">
      <c r="A387" s="8"/>
      <c r="B387" s="8" t="s">
        <v>113</v>
      </c>
      <c r="C387" s="14">
        <v>0</v>
      </c>
      <c r="D387" s="14">
        <v>0</v>
      </c>
      <c r="E387" s="9">
        <v>0</v>
      </c>
      <c r="F387" s="15" t="s">
        <v>52</v>
      </c>
    </row>
    <row r="388" spans="1:6" x14ac:dyDescent="0.25">
      <c r="A388" s="8"/>
      <c r="B388" s="8" t="s">
        <v>114</v>
      </c>
      <c r="C388" s="14">
        <v>0</v>
      </c>
      <c r="D388" s="14">
        <v>0</v>
      </c>
      <c r="E388" s="9">
        <v>0</v>
      </c>
      <c r="F388" s="15" t="s">
        <v>52</v>
      </c>
    </row>
    <row r="389" spans="1:6" x14ac:dyDescent="0.25">
      <c r="A389" s="8"/>
      <c r="B389" s="8" t="s">
        <v>115</v>
      </c>
      <c r="C389" s="14">
        <v>0</v>
      </c>
      <c r="D389" s="14">
        <v>0</v>
      </c>
      <c r="E389" s="9">
        <v>0</v>
      </c>
      <c r="F389" s="15" t="s">
        <v>52</v>
      </c>
    </row>
    <row r="390" spans="1:6" x14ac:dyDescent="0.25">
      <c r="A390" s="8"/>
      <c r="B390" s="8"/>
      <c r="C390" s="14"/>
      <c r="D390" s="14"/>
      <c r="E390" s="8"/>
      <c r="F390" s="15"/>
    </row>
    <row r="391" spans="1:6" x14ac:dyDescent="0.25">
      <c r="A391" s="8" t="s">
        <v>116</v>
      </c>
      <c r="B391" s="8"/>
      <c r="C391" s="14">
        <v>9.1160000000000005E-2</v>
      </c>
      <c r="D391" s="14">
        <v>1</v>
      </c>
      <c r="E391" s="9">
        <v>8258298</v>
      </c>
      <c r="F391" s="15" t="str">
        <f>F389</f>
        <v>MS</v>
      </c>
    </row>
    <row r="392" spans="1:6" x14ac:dyDescent="0.25">
      <c r="A392" s="8" t="s">
        <v>117</v>
      </c>
      <c r="B392" s="8"/>
      <c r="C392" s="14"/>
      <c r="D392" s="14"/>
      <c r="E392" s="9">
        <v>90593910</v>
      </c>
      <c r="F392" s="15" t="str">
        <f>F391</f>
        <v>MS</v>
      </c>
    </row>
    <row r="393" spans="1:6" x14ac:dyDescent="0.25">
      <c r="A393" s="8" t="s">
        <v>18</v>
      </c>
      <c r="B393" s="8"/>
      <c r="C393" s="14"/>
      <c r="D393" s="14"/>
      <c r="E393" s="8">
        <v>502</v>
      </c>
      <c r="F393" s="15" t="str">
        <f>F392</f>
        <v>MS</v>
      </c>
    </row>
    <row r="394" spans="1:6" x14ac:dyDescent="0.25">
      <c r="A394" s="8"/>
      <c r="B394" s="8"/>
      <c r="C394" s="14"/>
      <c r="D394" s="14"/>
      <c r="E394" s="8"/>
      <c r="F394" s="15"/>
    </row>
    <row r="395" spans="1:6" x14ac:dyDescent="0.25">
      <c r="A395" s="8" t="s">
        <v>53</v>
      </c>
      <c r="B395" s="8" t="s">
        <v>16</v>
      </c>
      <c r="C395" s="14">
        <v>2.7390000000000001E-2</v>
      </c>
      <c r="D395" s="14">
        <v>0.48892000000000002</v>
      </c>
      <c r="E395" s="9">
        <v>3006360</v>
      </c>
      <c r="F395" s="15" t="s">
        <v>53</v>
      </c>
    </row>
    <row r="396" spans="1:6" x14ac:dyDescent="0.25">
      <c r="A396" s="8"/>
      <c r="B396" s="8" t="s">
        <v>108</v>
      </c>
      <c r="C396" s="14">
        <v>1.502E-2</v>
      </c>
      <c r="D396" s="14">
        <v>0.26812999999999998</v>
      </c>
      <c r="E396" s="9">
        <v>1648703</v>
      </c>
      <c r="F396" s="15" t="s">
        <v>53</v>
      </c>
    </row>
    <row r="397" spans="1:6" x14ac:dyDescent="0.25">
      <c r="A397" s="8"/>
      <c r="B397" s="8" t="s">
        <v>107</v>
      </c>
      <c r="C397" s="14">
        <v>6.9800000000000001E-3</v>
      </c>
      <c r="D397" s="14">
        <v>0.12452000000000001</v>
      </c>
      <c r="E397" s="9">
        <v>765684</v>
      </c>
      <c r="F397" s="15" t="s">
        <v>53</v>
      </c>
    </row>
    <row r="398" spans="1:6" x14ac:dyDescent="0.25">
      <c r="A398" s="8"/>
      <c r="B398" s="8" t="s">
        <v>110</v>
      </c>
      <c r="C398" s="14">
        <v>2.97E-3</v>
      </c>
      <c r="D398" s="14">
        <v>5.2979999999999999E-2</v>
      </c>
      <c r="E398" s="9">
        <v>325765</v>
      </c>
      <c r="F398" s="15" t="s">
        <v>53</v>
      </c>
    </row>
    <row r="399" spans="1:6" x14ac:dyDescent="0.25">
      <c r="A399" s="8"/>
      <c r="B399" s="8" t="s">
        <v>109</v>
      </c>
      <c r="C399" s="14">
        <v>1.8799999999999999E-3</v>
      </c>
      <c r="D399" s="14">
        <v>3.356E-2</v>
      </c>
      <c r="E399" s="9">
        <v>206373</v>
      </c>
      <c r="F399" s="15" t="s">
        <v>53</v>
      </c>
    </row>
    <row r="400" spans="1:6" x14ac:dyDescent="0.25">
      <c r="A400" s="8"/>
      <c r="B400" s="8" t="s">
        <v>111</v>
      </c>
      <c r="C400" s="14">
        <v>1.73E-3</v>
      </c>
      <c r="D400" s="14">
        <v>3.0859999999999999E-2</v>
      </c>
      <c r="E400" s="9">
        <v>189778</v>
      </c>
      <c r="F400" s="15" t="s">
        <v>53</v>
      </c>
    </row>
    <row r="401" spans="1:6" x14ac:dyDescent="0.25">
      <c r="A401" s="8"/>
      <c r="B401" s="8" t="s">
        <v>112</v>
      </c>
      <c r="C401" s="14">
        <v>6.0000000000000002E-5</v>
      </c>
      <c r="D401" s="14">
        <v>1.0200000000000001E-3</v>
      </c>
      <c r="E401" s="9">
        <v>6276</v>
      </c>
      <c r="F401" s="15" t="s">
        <v>53</v>
      </c>
    </row>
    <row r="402" spans="1:6" x14ac:dyDescent="0.25">
      <c r="A402" s="8"/>
      <c r="B402" s="8" t="s">
        <v>113</v>
      </c>
      <c r="C402" s="14">
        <v>0</v>
      </c>
      <c r="D402" s="14">
        <v>0</v>
      </c>
      <c r="E402" s="9">
        <v>0</v>
      </c>
      <c r="F402" s="15" t="s">
        <v>53</v>
      </c>
    </row>
    <row r="403" spans="1:6" x14ac:dyDescent="0.25">
      <c r="A403" s="8"/>
      <c r="B403" s="8" t="s">
        <v>114</v>
      </c>
      <c r="C403" s="14">
        <v>0</v>
      </c>
      <c r="D403" s="14">
        <v>0</v>
      </c>
      <c r="E403" s="9">
        <v>0</v>
      </c>
      <c r="F403" s="15" t="s">
        <v>53</v>
      </c>
    </row>
    <row r="404" spans="1:6" x14ac:dyDescent="0.25">
      <c r="A404" s="8"/>
      <c r="B404" s="8" t="s">
        <v>115</v>
      </c>
      <c r="C404" s="14">
        <v>0</v>
      </c>
      <c r="D404" s="14">
        <v>0</v>
      </c>
      <c r="E404" s="9">
        <v>0</v>
      </c>
      <c r="F404" s="15" t="s">
        <v>53</v>
      </c>
    </row>
    <row r="405" spans="1:6" x14ac:dyDescent="0.25">
      <c r="A405" s="8"/>
      <c r="B405" s="8"/>
      <c r="C405" s="14"/>
      <c r="D405" s="14"/>
      <c r="E405" s="8"/>
      <c r="F405" s="15"/>
    </row>
    <row r="406" spans="1:6" x14ac:dyDescent="0.25">
      <c r="A406" s="8" t="s">
        <v>116</v>
      </c>
      <c r="B406" s="8"/>
      <c r="C406" s="14">
        <v>5.602E-2</v>
      </c>
      <c r="D406" s="14">
        <v>1</v>
      </c>
      <c r="E406" s="9">
        <v>6148939</v>
      </c>
      <c r="F406" s="15" t="str">
        <f>F404</f>
        <v>MT</v>
      </c>
    </row>
    <row r="407" spans="1:6" x14ac:dyDescent="0.25">
      <c r="A407" s="8" t="s">
        <v>117</v>
      </c>
      <c r="B407" s="8"/>
      <c r="C407" s="14"/>
      <c r="D407" s="14"/>
      <c r="E407" s="9">
        <v>109764099</v>
      </c>
      <c r="F407" s="15" t="str">
        <f>F406</f>
        <v>MT</v>
      </c>
    </row>
    <row r="408" spans="1:6" x14ac:dyDescent="0.25">
      <c r="A408" s="8" t="s">
        <v>18</v>
      </c>
      <c r="B408" s="8"/>
      <c r="C408" s="14"/>
      <c r="D408" s="14"/>
      <c r="E408" s="8">
        <v>358</v>
      </c>
      <c r="F408" s="15" t="str">
        <f>F407</f>
        <v>MT</v>
      </c>
    </row>
    <row r="409" spans="1:6" x14ac:dyDescent="0.25">
      <c r="A409" s="8"/>
      <c r="B409" s="8"/>
      <c r="C409" s="14"/>
      <c r="D409" s="14"/>
      <c r="E409" s="8"/>
      <c r="F409" s="15"/>
    </row>
    <row r="410" spans="1:6" x14ac:dyDescent="0.25">
      <c r="A410" s="8" t="s">
        <v>54</v>
      </c>
      <c r="B410" s="8" t="s">
        <v>16</v>
      </c>
      <c r="C410" s="14">
        <v>0.13402</v>
      </c>
      <c r="D410" s="14">
        <v>0.58967000000000003</v>
      </c>
      <c r="E410" s="9">
        <v>30507628</v>
      </c>
      <c r="F410" s="15" t="s">
        <v>54</v>
      </c>
    </row>
    <row r="411" spans="1:6" x14ac:dyDescent="0.25">
      <c r="A411" s="8"/>
      <c r="B411" s="8" t="s">
        <v>107</v>
      </c>
      <c r="C411" s="14">
        <v>5.2359999999999997E-2</v>
      </c>
      <c r="D411" s="14">
        <v>0.23036000000000001</v>
      </c>
      <c r="E411" s="9">
        <v>11918250</v>
      </c>
      <c r="F411" s="15" t="s">
        <v>54</v>
      </c>
    </row>
    <row r="412" spans="1:6" x14ac:dyDescent="0.25">
      <c r="A412" s="8"/>
      <c r="B412" s="8" t="s">
        <v>108</v>
      </c>
      <c r="C412" s="14">
        <v>2.0129999999999999E-2</v>
      </c>
      <c r="D412" s="14">
        <v>8.8569999999999996E-2</v>
      </c>
      <c r="E412" s="9">
        <v>4582251</v>
      </c>
      <c r="F412" s="15" t="s">
        <v>54</v>
      </c>
    </row>
    <row r="413" spans="1:6" x14ac:dyDescent="0.25">
      <c r="A413" s="8"/>
      <c r="B413" s="8" t="s">
        <v>111</v>
      </c>
      <c r="C413" s="14">
        <v>8.4600000000000005E-3</v>
      </c>
      <c r="D413" s="14">
        <v>3.7240000000000002E-2</v>
      </c>
      <c r="E413" s="9">
        <v>1926490</v>
      </c>
      <c r="F413" s="15" t="s">
        <v>54</v>
      </c>
    </row>
    <row r="414" spans="1:6" x14ac:dyDescent="0.25">
      <c r="A414" s="8"/>
      <c r="B414" s="8" t="s">
        <v>113</v>
      </c>
      <c r="C414" s="14">
        <v>5.6600000000000001E-3</v>
      </c>
      <c r="D414" s="14">
        <v>2.4910000000000002E-2</v>
      </c>
      <c r="E414" s="9">
        <v>1288891</v>
      </c>
      <c r="F414" s="15" t="s">
        <v>54</v>
      </c>
    </row>
    <row r="415" spans="1:6" x14ac:dyDescent="0.25">
      <c r="A415" s="8"/>
      <c r="B415" s="8" t="s">
        <v>114</v>
      </c>
      <c r="C415" s="14">
        <v>4.3899999999999998E-3</v>
      </c>
      <c r="D415" s="14">
        <v>1.9310000000000001E-2</v>
      </c>
      <c r="E415" s="9">
        <v>999269</v>
      </c>
      <c r="F415" s="15" t="s">
        <v>54</v>
      </c>
    </row>
    <row r="416" spans="1:6" x14ac:dyDescent="0.25">
      <c r="A416" s="8"/>
      <c r="B416" s="8" t="s">
        <v>109</v>
      </c>
      <c r="C416" s="14">
        <v>2.2599999999999999E-3</v>
      </c>
      <c r="D416" s="14">
        <v>9.9399999999999992E-3</v>
      </c>
      <c r="E416" s="9">
        <v>514175</v>
      </c>
      <c r="F416" s="15" t="s">
        <v>54</v>
      </c>
    </row>
    <row r="417" spans="1:6" x14ac:dyDescent="0.25">
      <c r="A417" s="8"/>
      <c r="B417" s="8" t="s">
        <v>112</v>
      </c>
      <c r="C417" s="14">
        <v>0</v>
      </c>
      <c r="D417" s="14">
        <v>0</v>
      </c>
      <c r="E417" s="9">
        <v>0</v>
      </c>
      <c r="F417" s="15" t="s">
        <v>54</v>
      </c>
    </row>
    <row r="418" spans="1:6" x14ac:dyDescent="0.25">
      <c r="A418" s="8"/>
      <c r="B418" s="8" t="s">
        <v>110</v>
      </c>
      <c r="C418" s="14">
        <v>0</v>
      </c>
      <c r="D418" s="14">
        <v>0</v>
      </c>
      <c r="E418" s="9">
        <v>0</v>
      </c>
      <c r="F418" s="15" t="s">
        <v>54</v>
      </c>
    </row>
    <row r="419" spans="1:6" x14ac:dyDescent="0.25">
      <c r="A419" s="8"/>
      <c r="B419" s="8" t="s">
        <v>115</v>
      </c>
      <c r="C419" s="14">
        <v>0</v>
      </c>
      <c r="D419" s="14">
        <v>0</v>
      </c>
      <c r="E419" s="9">
        <v>0</v>
      </c>
      <c r="F419" s="15" t="s">
        <v>54</v>
      </c>
    </row>
    <row r="420" spans="1:6" x14ac:dyDescent="0.25">
      <c r="A420" s="8"/>
      <c r="B420" s="8"/>
      <c r="C420" s="14"/>
      <c r="D420" s="14"/>
      <c r="E420" s="8"/>
      <c r="F420" s="15"/>
    </row>
    <row r="421" spans="1:6" x14ac:dyDescent="0.25">
      <c r="A421" s="8" t="s">
        <v>116</v>
      </c>
      <c r="B421" s="8"/>
      <c r="C421" s="14">
        <v>0.22727</v>
      </c>
      <c r="D421" s="14">
        <v>1</v>
      </c>
      <c r="E421" s="9">
        <v>51736954</v>
      </c>
      <c r="F421" s="15" t="str">
        <f>F419</f>
        <v>NC</v>
      </c>
    </row>
    <row r="422" spans="1:6" x14ac:dyDescent="0.25">
      <c r="A422" s="8" t="s">
        <v>117</v>
      </c>
      <c r="B422" s="8"/>
      <c r="C422" s="14"/>
      <c r="D422" s="14"/>
      <c r="E422" s="9">
        <v>227641123</v>
      </c>
      <c r="F422" s="15" t="str">
        <f>F421</f>
        <v>NC</v>
      </c>
    </row>
    <row r="423" spans="1:6" x14ac:dyDescent="0.25">
      <c r="A423" s="8" t="s">
        <v>18</v>
      </c>
      <c r="B423" s="8"/>
      <c r="C423" s="14"/>
      <c r="D423" s="14"/>
      <c r="E423" s="8">
        <v>520</v>
      </c>
      <c r="F423" s="15" t="str">
        <f>F422</f>
        <v>NC</v>
      </c>
    </row>
    <row r="424" spans="1:6" x14ac:dyDescent="0.25">
      <c r="A424" s="8"/>
      <c r="B424" s="8"/>
      <c r="C424" s="14"/>
      <c r="D424" s="14"/>
      <c r="E424" s="8"/>
      <c r="F424" s="15"/>
    </row>
    <row r="425" spans="1:6" x14ac:dyDescent="0.25">
      <c r="A425" s="8" t="s">
        <v>55</v>
      </c>
      <c r="B425" s="8" t="s">
        <v>16</v>
      </c>
      <c r="C425" s="14">
        <v>0.13730000000000001</v>
      </c>
      <c r="D425" s="14">
        <v>0.75375999999999999</v>
      </c>
      <c r="E425" s="9">
        <v>26406149</v>
      </c>
      <c r="F425" s="15" t="s">
        <v>55</v>
      </c>
    </row>
    <row r="426" spans="1:6" x14ac:dyDescent="0.25">
      <c r="A426" s="8"/>
      <c r="B426" s="8" t="s">
        <v>107</v>
      </c>
      <c r="C426" s="14">
        <v>1.7389999999999999E-2</v>
      </c>
      <c r="D426" s="14">
        <v>9.5490000000000005E-2</v>
      </c>
      <c r="E426" s="9">
        <v>3345118</v>
      </c>
      <c r="F426" s="15" t="s">
        <v>55</v>
      </c>
    </row>
    <row r="427" spans="1:6" x14ac:dyDescent="0.25">
      <c r="A427" s="8"/>
      <c r="B427" s="8" t="s">
        <v>108</v>
      </c>
      <c r="C427" s="14">
        <v>1.261E-2</v>
      </c>
      <c r="D427" s="14">
        <v>6.9220000000000004E-2</v>
      </c>
      <c r="E427" s="9">
        <v>2424770</v>
      </c>
      <c r="F427" s="15" t="s">
        <v>55</v>
      </c>
    </row>
    <row r="428" spans="1:6" x14ac:dyDescent="0.25">
      <c r="A428" s="8"/>
      <c r="B428" s="8" t="s">
        <v>110</v>
      </c>
      <c r="C428" s="14">
        <v>1.1469999999999999E-2</v>
      </c>
      <c r="D428" s="14">
        <v>6.2960000000000002E-2</v>
      </c>
      <c r="E428" s="9">
        <v>2205725</v>
      </c>
      <c r="F428" s="15" t="s">
        <v>55</v>
      </c>
    </row>
    <row r="429" spans="1:6" x14ac:dyDescent="0.25">
      <c r="A429" s="8"/>
      <c r="B429" s="8" t="s">
        <v>113</v>
      </c>
      <c r="C429" s="14">
        <v>3.0000000000000001E-3</v>
      </c>
      <c r="D429" s="14">
        <v>1.6490000000000001E-2</v>
      </c>
      <c r="E429" s="9">
        <v>577812</v>
      </c>
      <c r="F429" s="15" t="s">
        <v>55</v>
      </c>
    </row>
    <row r="430" spans="1:6" x14ac:dyDescent="0.25">
      <c r="A430" s="8"/>
      <c r="B430" s="8" t="s">
        <v>112</v>
      </c>
      <c r="C430" s="14">
        <v>3.8000000000000002E-4</v>
      </c>
      <c r="D430" s="14">
        <v>2.0799999999999998E-3</v>
      </c>
      <c r="E430" s="9">
        <v>72791</v>
      </c>
      <c r="F430" s="15" t="s">
        <v>55</v>
      </c>
    </row>
    <row r="431" spans="1:6" x14ac:dyDescent="0.25">
      <c r="A431" s="8"/>
      <c r="B431" s="8" t="s">
        <v>109</v>
      </c>
      <c r="C431" s="14">
        <v>0</v>
      </c>
      <c r="D431" s="14">
        <v>0</v>
      </c>
      <c r="E431" s="9">
        <v>0</v>
      </c>
      <c r="F431" s="15" t="s">
        <v>55</v>
      </c>
    </row>
    <row r="432" spans="1:6" x14ac:dyDescent="0.25">
      <c r="A432" s="8"/>
      <c r="B432" s="8" t="s">
        <v>111</v>
      </c>
      <c r="C432" s="14">
        <v>0</v>
      </c>
      <c r="D432" s="14">
        <v>0</v>
      </c>
      <c r="E432" s="9">
        <v>0</v>
      </c>
      <c r="F432" s="15" t="s">
        <v>55</v>
      </c>
    </row>
    <row r="433" spans="1:6" x14ac:dyDescent="0.25">
      <c r="A433" s="8"/>
      <c r="B433" s="8" t="s">
        <v>114</v>
      </c>
      <c r="C433" s="14">
        <v>0</v>
      </c>
      <c r="D433" s="14">
        <v>0</v>
      </c>
      <c r="E433" s="9">
        <v>0</v>
      </c>
      <c r="F433" s="15" t="s">
        <v>55</v>
      </c>
    </row>
    <row r="434" spans="1:6" x14ac:dyDescent="0.25">
      <c r="A434" s="8"/>
      <c r="B434" s="8" t="s">
        <v>115</v>
      </c>
      <c r="C434" s="14">
        <v>0</v>
      </c>
      <c r="D434" s="14">
        <v>0</v>
      </c>
      <c r="E434" s="9">
        <v>0</v>
      </c>
      <c r="F434" s="15" t="s">
        <v>55</v>
      </c>
    </row>
    <row r="435" spans="1:6" x14ac:dyDescent="0.25">
      <c r="A435" s="8"/>
      <c r="B435" s="8"/>
      <c r="C435" s="14"/>
      <c r="D435" s="14"/>
      <c r="E435" s="8"/>
      <c r="F435" s="15"/>
    </row>
    <row r="436" spans="1:6" x14ac:dyDescent="0.25">
      <c r="A436" s="8" t="s">
        <v>116</v>
      </c>
      <c r="B436" s="8"/>
      <c r="C436" s="14">
        <v>0.18215000000000001</v>
      </c>
      <c r="D436" s="14">
        <v>1</v>
      </c>
      <c r="E436" s="9">
        <v>35032365</v>
      </c>
      <c r="F436" s="15" t="str">
        <f>F434</f>
        <v>ND</v>
      </c>
    </row>
    <row r="437" spans="1:6" x14ac:dyDescent="0.25">
      <c r="A437" s="8" t="s">
        <v>117</v>
      </c>
      <c r="B437" s="8"/>
      <c r="C437" s="14"/>
      <c r="D437" s="14"/>
      <c r="E437" s="9">
        <v>192327852</v>
      </c>
      <c r="F437" s="15" t="str">
        <f>F436</f>
        <v>ND</v>
      </c>
    </row>
    <row r="438" spans="1:6" x14ac:dyDescent="0.25">
      <c r="A438" s="8" t="s">
        <v>18</v>
      </c>
      <c r="B438" s="8"/>
      <c r="C438" s="14"/>
      <c r="D438" s="14"/>
      <c r="E438" s="8">
        <v>358</v>
      </c>
      <c r="F438" s="15" t="str">
        <f>F437</f>
        <v>ND</v>
      </c>
    </row>
    <row r="439" spans="1:6" x14ac:dyDescent="0.25">
      <c r="A439" s="8"/>
      <c r="B439" s="8"/>
      <c r="C439" s="14"/>
      <c r="D439" s="14"/>
      <c r="E439" s="8"/>
      <c r="F439" s="15"/>
    </row>
    <row r="440" spans="1:6" x14ac:dyDescent="0.25">
      <c r="A440" s="8" t="s">
        <v>56</v>
      </c>
      <c r="B440" s="8" t="s">
        <v>16</v>
      </c>
      <c r="C440" s="14">
        <v>7.0250000000000007E-2</v>
      </c>
      <c r="D440" s="14">
        <v>0.48011999999999999</v>
      </c>
      <c r="E440" s="9">
        <v>5142226</v>
      </c>
      <c r="F440" s="15" t="s">
        <v>56</v>
      </c>
    </row>
    <row r="441" spans="1:6" x14ac:dyDescent="0.25">
      <c r="A441" s="8"/>
      <c r="B441" s="8" t="s">
        <v>108</v>
      </c>
      <c r="C441" s="14">
        <v>2.5749999999999999E-2</v>
      </c>
      <c r="D441" s="14">
        <v>0.17596999999999999</v>
      </c>
      <c r="E441" s="9">
        <v>1884701</v>
      </c>
      <c r="F441" s="15" t="s">
        <v>56</v>
      </c>
    </row>
    <row r="442" spans="1:6" x14ac:dyDescent="0.25">
      <c r="A442" s="8"/>
      <c r="B442" s="8" t="s">
        <v>107</v>
      </c>
      <c r="C442" s="14">
        <v>1.9859999999999999E-2</v>
      </c>
      <c r="D442" s="14">
        <v>0.13575000000000001</v>
      </c>
      <c r="E442" s="9">
        <v>1453960</v>
      </c>
      <c r="F442" s="15" t="s">
        <v>56</v>
      </c>
    </row>
    <row r="443" spans="1:6" x14ac:dyDescent="0.25">
      <c r="A443" s="8"/>
      <c r="B443" s="8" t="s">
        <v>109</v>
      </c>
      <c r="C443" s="14">
        <v>1.5610000000000001E-2</v>
      </c>
      <c r="D443" s="14">
        <v>0.10668</v>
      </c>
      <c r="E443" s="9">
        <v>1142603</v>
      </c>
      <c r="F443" s="15" t="s">
        <v>56</v>
      </c>
    </row>
    <row r="444" spans="1:6" x14ac:dyDescent="0.25">
      <c r="A444" s="8"/>
      <c r="B444" s="8" t="s">
        <v>111</v>
      </c>
      <c r="C444" s="14">
        <v>5.7499999999999999E-3</v>
      </c>
      <c r="D444" s="14">
        <v>3.9269999999999999E-2</v>
      </c>
      <c r="E444" s="9">
        <v>420631</v>
      </c>
      <c r="F444" s="15" t="s">
        <v>56</v>
      </c>
    </row>
    <row r="445" spans="1:6" x14ac:dyDescent="0.25">
      <c r="A445" s="8"/>
      <c r="B445" s="8" t="s">
        <v>113</v>
      </c>
      <c r="C445" s="14">
        <v>4.3400000000000001E-3</v>
      </c>
      <c r="D445" s="14">
        <v>2.964E-2</v>
      </c>
      <c r="E445" s="9">
        <v>317436</v>
      </c>
      <c r="F445" s="15" t="s">
        <v>56</v>
      </c>
    </row>
    <row r="446" spans="1:6" x14ac:dyDescent="0.25">
      <c r="A446" s="8"/>
      <c r="B446" s="8" t="s">
        <v>114</v>
      </c>
      <c r="C446" s="14">
        <v>2.4499999999999999E-3</v>
      </c>
      <c r="D446" s="14">
        <v>1.6729999999999998E-2</v>
      </c>
      <c r="E446" s="9">
        <v>179206</v>
      </c>
      <c r="F446" s="15" t="s">
        <v>56</v>
      </c>
    </row>
    <row r="447" spans="1:6" x14ac:dyDescent="0.25">
      <c r="A447" s="8"/>
      <c r="B447" s="8" t="s">
        <v>112</v>
      </c>
      <c r="C447" s="14">
        <v>2.32E-3</v>
      </c>
      <c r="D447" s="14">
        <v>1.5820000000000001E-2</v>
      </c>
      <c r="E447" s="9">
        <v>169487</v>
      </c>
      <c r="F447" s="15" t="s">
        <v>56</v>
      </c>
    </row>
    <row r="448" spans="1:6" x14ac:dyDescent="0.25">
      <c r="A448" s="8"/>
      <c r="B448" s="8" t="s">
        <v>110</v>
      </c>
      <c r="C448" s="14">
        <v>0</v>
      </c>
      <c r="D448" s="14">
        <v>0</v>
      </c>
      <c r="E448" s="9">
        <v>0</v>
      </c>
      <c r="F448" s="15" t="s">
        <v>56</v>
      </c>
    </row>
    <row r="449" spans="1:6" x14ac:dyDescent="0.25">
      <c r="A449" s="8"/>
      <c r="B449" s="8" t="s">
        <v>115</v>
      </c>
      <c r="C449" s="14">
        <v>0</v>
      </c>
      <c r="D449" s="14">
        <v>0</v>
      </c>
      <c r="E449" s="9">
        <v>0</v>
      </c>
      <c r="F449" s="15" t="s">
        <v>56</v>
      </c>
    </row>
    <row r="450" spans="1:6" x14ac:dyDescent="0.25">
      <c r="A450" s="8"/>
      <c r="B450" s="8"/>
      <c r="C450" s="14"/>
      <c r="D450" s="14"/>
      <c r="E450" s="8"/>
      <c r="F450" s="15"/>
    </row>
    <row r="451" spans="1:6" x14ac:dyDescent="0.25">
      <c r="A451" s="8" t="s">
        <v>116</v>
      </c>
      <c r="B451" s="8"/>
      <c r="C451" s="14">
        <v>0.14632999999999999</v>
      </c>
      <c r="D451" s="14">
        <v>1</v>
      </c>
      <c r="E451" s="9">
        <v>10710250</v>
      </c>
      <c r="F451" s="15" t="str">
        <f>F449</f>
        <v>NE</v>
      </c>
    </row>
    <row r="452" spans="1:6" x14ac:dyDescent="0.25">
      <c r="A452" s="8" t="s">
        <v>117</v>
      </c>
      <c r="B452" s="8"/>
      <c r="C452" s="14"/>
      <c r="D452" s="14"/>
      <c r="E452" s="9">
        <v>73193791</v>
      </c>
      <c r="F452" s="15" t="str">
        <f>F451</f>
        <v>NE</v>
      </c>
    </row>
    <row r="453" spans="1:6" x14ac:dyDescent="0.25">
      <c r="A453" s="8" t="s">
        <v>18</v>
      </c>
      <c r="B453" s="8"/>
      <c r="C453" s="14"/>
      <c r="D453" s="14"/>
      <c r="E453" s="8">
        <v>360</v>
      </c>
      <c r="F453" s="15" t="str">
        <f>F452</f>
        <v>NE</v>
      </c>
    </row>
    <row r="454" spans="1:6" x14ac:dyDescent="0.25">
      <c r="A454" s="8"/>
      <c r="B454" s="8"/>
      <c r="C454" s="14"/>
      <c r="D454" s="14"/>
      <c r="E454" s="8"/>
      <c r="F454" s="15"/>
    </row>
    <row r="455" spans="1:6" x14ac:dyDescent="0.25">
      <c r="A455" s="8" t="s">
        <v>57</v>
      </c>
      <c r="B455" s="8" t="s">
        <v>107</v>
      </c>
      <c r="C455" s="14">
        <v>2.8129999999999999E-2</v>
      </c>
      <c r="D455" s="14">
        <v>0.32577</v>
      </c>
      <c r="E455" s="9">
        <v>1498148</v>
      </c>
      <c r="F455" s="15" t="s">
        <v>57</v>
      </c>
    </row>
    <row r="456" spans="1:6" x14ac:dyDescent="0.25">
      <c r="A456" s="8"/>
      <c r="B456" s="8" t="s">
        <v>16</v>
      </c>
      <c r="C456" s="14">
        <v>2.751E-2</v>
      </c>
      <c r="D456" s="14">
        <v>0.31859999999999999</v>
      </c>
      <c r="E456" s="9">
        <v>1465172</v>
      </c>
      <c r="F456" s="15" t="s">
        <v>57</v>
      </c>
    </row>
    <row r="457" spans="1:6" x14ac:dyDescent="0.25">
      <c r="A457" s="8"/>
      <c r="B457" s="8" t="s">
        <v>108</v>
      </c>
      <c r="C457" s="14">
        <v>1.2749999999999999E-2</v>
      </c>
      <c r="D457" s="14">
        <v>0.14765</v>
      </c>
      <c r="E457" s="9">
        <v>679005</v>
      </c>
      <c r="F457" s="15" t="s">
        <v>57</v>
      </c>
    </row>
    <row r="458" spans="1:6" x14ac:dyDescent="0.25">
      <c r="A458" s="8"/>
      <c r="B458" s="8" t="s">
        <v>110</v>
      </c>
      <c r="C458" s="14">
        <v>8.3499999999999998E-3</v>
      </c>
      <c r="D458" s="14">
        <v>9.6729999999999997E-2</v>
      </c>
      <c r="E458" s="9">
        <v>444828</v>
      </c>
      <c r="F458" s="15" t="s">
        <v>57</v>
      </c>
    </row>
    <row r="459" spans="1:6" x14ac:dyDescent="0.25">
      <c r="A459" s="8"/>
      <c r="B459" s="8" t="s">
        <v>112</v>
      </c>
      <c r="C459" s="14">
        <v>5.1599999999999997E-3</v>
      </c>
      <c r="D459" s="14">
        <v>5.9729999999999998E-2</v>
      </c>
      <c r="E459" s="9">
        <v>274684</v>
      </c>
      <c r="F459" s="15" t="s">
        <v>57</v>
      </c>
    </row>
    <row r="460" spans="1:6" x14ac:dyDescent="0.25">
      <c r="A460" s="8"/>
      <c r="B460" s="8" t="s">
        <v>111</v>
      </c>
      <c r="C460" s="14">
        <v>4.45E-3</v>
      </c>
      <c r="D460" s="14">
        <v>5.1520000000000003E-2</v>
      </c>
      <c r="E460" s="9">
        <v>236909</v>
      </c>
      <c r="F460" s="15" t="s">
        <v>57</v>
      </c>
    </row>
    <row r="461" spans="1:6" x14ac:dyDescent="0.25">
      <c r="A461" s="8"/>
      <c r="B461" s="8" t="s">
        <v>109</v>
      </c>
      <c r="C461" s="14">
        <v>0</v>
      </c>
      <c r="D461" s="14">
        <v>0</v>
      </c>
      <c r="E461" s="9">
        <v>0</v>
      </c>
      <c r="F461" s="15" t="s">
        <v>57</v>
      </c>
    </row>
    <row r="462" spans="1:6" x14ac:dyDescent="0.25">
      <c r="A462" s="8"/>
      <c r="B462" s="8" t="s">
        <v>113</v>
      </c>
      <c r="C462" s="14">
        <v>0</v>
      </c>
      <c r="D462" s="14">
        <v>0</v>
      </c>
      <c r="E462" s="9">
        <v>0</v>
      </c>
      <c r="F462" s="15" t="s">
        <v>57</v>
      </c>
    </row>
    <row r="463" spans="1:6" x14ac:dyDescent="0.25">
      <c r="A463" s="8"/>
      <c r="B463" s="8" t="s">
        <v>114</v>
      </c>
      <c r="C463" s="14">
        <v>0</v>
      </c>
      <c r="D463" s="14">
        <v>0</v>
      </c>
      <c r="E463" s="9">
        <v>0</v>
      </c>
      <c r="F463" s="15" t="s">
        <v>57</v>
      </c>
    </row>
    <row r="464" spans="1:6" x14ac:dyDescent="0.25">
      <c r="A464" s="8"/>
      <c r="B464" s="8" t="s">
        <v>115</v>
      </c>
      <c r="C464" s="14">
        <v>0</v>
      </c>
      <c r="D464" s="14">
        <v>0</v>
      </c>
      <c r="E464" s="9">
        <v>0</v>
      </c>
      <c r="F464" s="15" t="s">
        <v>57</v>
      </c>
    </row>
    <row r="465" spans="1:6" x14ac:dyDescent="0.25">
      <c r="A465" s="8"/>
      <c r="B465" s="8"/>
      <c r="C465" s="14"/>
      <c r="D465" s="14"/>
      <c r="E465" s="8"/>
      <c r="F465" s="15"/>
    </row>
    <row r="466" spans="1:6" x14ac:dyDescent="0.25">
      <c r="A466" s="8" t="s">
        <v>116</v>
      </c>
      <c r="B466" s="8"/>
      <c r="C466" s="14">
        <v>8.634E-2</v>
      </c>
      <c r="D466" s="14">
        <v>1</v>
      </c>
      <c r="E466" s="9">
        <v>4598746</v>
      </c>
      <c r="F466" s="15" t="str">
        <f>F464</f>
        <v>NH</v>
      </c>
    </row>
    <row r="467" spans="1:6" x14ac:dyDescent="0.25">
      <c r="A467" s="8" t="s">
        <v>117</v>
      </c>
      <c r="B467" s="8"/>
      <c r="C467" s="14"/>
      <c r="D467" s="14"/>
      <c r="E467" s="9">
        <v>53263615</v>
      </c>
      <c r="F467" s="15" t="str">
        <f>F466</f>
        <v>NH</v>
      </c>
    </row>
    <row r="468" spans="1:6" x14ac:dyDescent="0.25">
      <c r="A468" s="8" t="s">
        <v>18</v>
      </c>
      <c r="B468" s="8"/>
      <c r="C468" s="14"/>
      <c r="D468" s="14"/>
      <c r="E468" s="8">
        <v>361</v>
      </c>
      <c r="F468" s="15" t="str">
        <f>F467</f>
        <v>NH</v>
      </c>
    </row>
    <row r="469" spans="1:6" x14ac:dyDescent="0.25">
      <c r="A469" s="8"/>
      <c r="B469" s="8"/>
      <c r="C469" s="14"/>
      <c r="D469" s="14"/>
      <c r="E469" s="8"/>
      <c r="F469" s="15"/>
    </row>
    <row r="470" spans="1:6" x14ac:dyDescent="0.25">
      <c r="A470" s="8" t="s">
        <v>58</v>
      </c>
      <c r="B470" s="8" t="s">
        <v>16</v>
      </c>
      <c r="C470" s="14">
        <v>2.7640000000000001E-2</v>
      </c>
      <c r="D470" s="14">
        <v>0.23318</v>
      </c>
      <c r="E470" s="9">
        <v>53786476</v>
      </c>
      <c r="F470" s="15" t="s">
        <v>58</v>
      </c>
    </row>
    <row r="471" spans="1:6" x14ac:dyDescent="0.25">
      <c r="A471" s="8"/>
      <c r="B471" s="8" t="s">
        <v>107</v>
      </c>
      <c r="C471" s="14">
        <v>2.4729999999999999E-2</v>
      </c>
      <c r="D471" s="14">
        <v>0.20863999999999999</v>
      </c>
      <c r="E471" s="9">
        <v>48124894</v>
      </c>
      <c r="F471" s="15" t="s">
        <v>58</v>
      </c>
    </row>
    <row r="472" spans="1:6" x14ac:dyDescent="0.25">
      <c r="A472" s="8"/>
      <c r="B472" s="8" t="s">
        <v>112</v>
      </c>
      <c r="C472" s="14">
        <v>2.444E-2</v>
      </c>
      <c r="D472" s="14">
        <v>0.20615</v>
      </c>
      <c r="E472" s="9">
        <v>47551108</v>
      </c>
      <c r="F472" s="15" t="s">
        <v>58</v>
      </c>
    </row>
    <row r="473" spans="1:6" x14ac:dyDescent="0.25">
      <c r="A473" s="8"/>
      <c r="B473" s="8" t="s">
        <v>109</v>
      </c>
      <c r="C473" s="14">
        <v>1.8970000000000001E-2</v>
      </c>
      <c r="D473" s="14">
        <v>0.16003999999999999</v>
      </c>
      <c r="E473" s="9">
        <v>36916261</v>
      </c>
      <c r="F473" s="15" t="s">
        <v>58</v>
      </c>
    </row>
    <row r="474" spans="1:6" x14ac:dyDescent="0.25">
      <c r="A474" s="8"/>
      <c r="B474" s="8" t="s">
        <v>108</v>
      </c>
      <c r="C474" s="14">
        <v>1.5599999999999999E-2</v>
      </c>
      <c r="D474" s="14">
        <v>0.13156999999999999</v>
      </c>
      <c r="E474" s="9">
        <v>30349111</v>
      </c>
      <c r="F474" s="15" t="s">
        <v>58</v>
      </c>
    </row>
    <row r="475" spans="1:6" x14ac:dyDescent="0.25">
      <c r="A475" s="8"/>
      <c r="B475" s="8" t="s">
        <v>114</v>
      </c>
      <c r="C475" s="14">
        <v>7.1000000000000004E-3</v>
      </c>
      <c r="D475" s="14">
        <v>5.9859999999999997E-2</v>
      </c>
      <c r="E475" s="9">
        <v>13807272</v>
      </c>
      <c r="F475" s="15" t="s">
        <v>58</v>
      </c>
    </row>
    <row r="476" spans="1:6" x14ac:dyDescent="0.25">
      <c r="A476" s="8"/>
      <c r="B476" s="8" t="s">
        <v>115</v>
      </c>
      <c r="C476" s="14">
        <v>6.0000000000000002E-5</v>
      </c>
      <c r="D476" s="14">
        <v>5.1000000000000004E-4</v>
      </c>
      <c r="E476" s="9">
        <v>118480</v>
      </c>
      <c r="F476" s="15" t="s">
        <v>58</v>
      </c>
    </row>
    <row r="477" spans="1:6" x14ac:dyDescent="0.25">
      <c r="A477" s="8"/>
      <c r="B477" s="8" t="s">
        <v>113</v>
      </c>
      <c r="C477" s="14">
        <v>1.0000000000000001E-5</v>
      </c>
      <c r="D477" s="14">
        <v>5.0000000000000002E-5</v>
      </c>
      <c r="E477" s="9">
        <v>10646</v>
      </c>
      <c r="F477" s="15" t="s">
        <v>58</v>
      </c>
    </row>
    <row r="478" spans="1:6" x14ac:dyDescent="0.25">
      <c r="A478" s="8"/>
      <c r="B478" s="8" t="s">
        <v>110</v>
      </c>
      <c r="C478" s="14">
        <v>0</v>
      </c>
      <c r="D478" s="14">
        <v>0</v>
      </c>
      <c r="E478" s="9">
        <v>0</v>
      </c>
      <c r="F478" s="15" t="s">
        <v>58</v>
      </c>
    </row>
    <row r="479" spans="1:6" x14ac:dyDescent="0.25">
      <c r="A479" s="8"/>
      <c r="B479" s="8" t="s">
        <v>111</v>
      </c>
      <c r="C479" s="14">
        <v>0</v>
      </c>
      <c r="D479" s="14">
        <v>0</v>
      </c>
      <c r="E479" s="9">
        <v>0</v>
      </c>
      <c r="F479" s="15" t="s">
        <v>58</v>
      </c>
    </row>
    <row r="480" spans="1:6" x14ac:dyDescent="0.25">
      <c r="A480" s="8"/>
      <c r="B480" s="8"/>
      <c r="C480" s="14"/>
      <c r="D480" s="14"/>
      <c r="E480" s="8"/>
      <c r="F480" s="15"/>
    </row>
    <row r="481" spans="1:6" x14ac:dyDescent="0.25">
      <c r="A481" s="8" t="s">
        <v>116</v>
      </c>
      <c r="B481" s="8"/>
      <c r="C481" s="14">
        <v>0.11853</v>
      </c>
      <c r="D481" s="14">
        <v>1</v>
      </c>
      <c r="E481" s="9">
        <v>230664248</v>
      </c>
      <c r="F481" s="15" t="str">
        <f>F479</f>
        <v>NJ</v>
      </c>
    </row>
    <row r="482" spans="1:6" x14ac:dyDescent="0.25">
      <c r="A482" s="8" t="s">
        <v>117</v>
      </c>
      <c r="B482" s="8"/>
      <c r="C482" s="14"/>
      <c r="D482" s="14"/>
      <c r="E482" s="9">
        <v>1945986062</v>
      </c>
      <c r="F482" s="15" t="str">
        <f>F481</f>
        <v>NJ</v>
      </c>
    </row>
    <row r="483" spans="1:6" x14ac:dyDescent="0.25">
      <c r="A483" s="8" t="s">
        <v>18</v>
      </c>
      <c r="B483" s="8"/>
      <c r="C483" s="14"/>
      <c r="D483" s="14"/>
      <c r="E483" s="8">
        <v>484</v>
      </c>
      <c r="F483" s="15" t="str">
        <f>F482</f>
        <v>NJ</v>
      </c>
    </row>
    <row r="484" spans="1:6" x14ac:dyDescent="0.25">
      <c r="A484" s="8"/>
      <c r="B484" s="8"/>
      <c r="C484" s="14"/>
      <c r="D484" s="14"/>
      <c r="E484" s="8"/>
      <c r="F484" s="15"/>
    </row>
    <row r="485" spans="1:6" x14ac:dyDescent="0.25">
      <c r="A485" s="8" t="s">
        <v>59</v>
      </c>
      <c r="B485" s="8" t="s">
        <v>107</v>
      </c>
      <c r="C485" s="14">
        <v>2.3380000000000001E-2</v>
      </c>
      <c r="D485" s="14">
        <v>0.39208999999999999</v>
      </c>
      <c r="E485" s="9">
        <v>4611936</v>
      </c>
      <c r="F485" s="15" t="s">
        <v>59</v>
      </c>
    </row>
    <row r="486" spans="1:6" x14ac:dyDescent="0.25">
      <c r="A486" s="8"/>
      <c r="B486" s="8" t="s">
        <v>108</v>
      </c>
      <c r="C486" s="14">
        <v>1.8429999999999998E-2</v>
      </c>
      <c r="D486" s="14">
        <v>0.30909999999999999</v>
      </c>
      <c r="E486" s="9">
        <v>3635766</v>
      </c>
      <c r="F486" s="15" t="s">
        <v>59</v>
      </c>
    </row>
    <row r="487" spans="1:6" x14ac:dyDescent="0.25">
      <c r="A487" s="8"/>
      <c r="B487" s="8" t="s">
        <v>16</v>
      </c>
      <c r="C487" s="14">
        <v>1.065E-2</v>
      </c>
      <c r="D487" s="14">
        <v>0.1787</v>
      </c>
      <c r="E487" s="9">
        <v>2101999</v>
      </c>
      <c r="F487" s="15" t="s">
        <v>59</v>
      </c>
    </row>
    <row r="488" spans="1:6" x14ac:dyDescent="0.25">
      <c r="A488" s="8"/>
      <c r="B488" s="8" t="s">
        <v>109</v>
      </c>
      <c r="C488" s="14">
        <v>3.8300000000000001E-3</v>
      </c>
      <c r="D488" s="14">
        <v>6.4259999999999998E-2</v>
      </c>
      <c r="E488" s="9">
        <v>755799</v>
      </c>
      <c r="F488" s="15" t="s">
        <v>59</v>
      </c>
    </row>
    <row r="489" spans="1:6" x14ac:dyDescent="0.25">
      <c r="A489" s="8"/>
      <c r="B489" s="8" t="s">
        <v>114</v>
      </c>
      <c r="C489" s="14">
        <v>3.13E-3</v>
      </c>
      <c r="D489" s="14">
        <v>5.2470000000000003E-2</v>
      </c>
      <c r="E489" s="9">
        <v>617204</v>
      </c>
      <c r="F489" s="15" t="s">
        <v>59</v>
      </c>
    </row>
    <row r="490" spans="1:6" x14ac:dyDescent="0.25">
      <c r="A490" s="8"/>
      <c r="B490" s="8" t="s">
        <v>112</v>
      </c>
      <c r="C490" s="14">
        <v>2.0000000000000001E-4</v>
      </c>
      <c r="D490" s="14">
        <v>3.3800000000000002E-3</v>
      </c>
      <c r="E490" s="9">
        <v>39709</v>
      </c>
      <c r="F490" s="15" t="s">
        <v>59</v>
      </c>
    </row>
    <row r="491" spans="1:6" x14ac:dyDescent="0.25">
      <c r="A491" s="8"/>
      <c r="B491" s="8" t="s">
        <v>110</v>
      </c>
      <c r="C491" s="14">
        <v>0</v>
      </c>
      <c r="D491" s="14">
        <v>0</v>
      </c>
      <c r="E491" s="9">
        <v>0</v>
      </c>
      <c r="F491" s="15" t="s">
        <v>59</v>
      </c>
    </row>
    <row r="492" spans="1:6" x14ac:dyDescent="0.25">
      <c r="A492" s="8"/>
      <c r="B492" s="8" t="s">
        <v>111</v>
      </c>
      <c r="C492" s="14">
        <v>0</v>
      </c>
      <c r="D492" s="14">
        <v>0</v>
      </c>
      <c r="E492" s="9">
        <v>0</v>
      </c>
      <c r="F492" s="15" t="s">
        <v>59</v>
      </c>
    </row>
    <row r="493" spans="1:6" x14ac:dyDescent="0.25">
      <c r="A493" s="8"/>
      <c r="B493" s="8" t="s">
        <v>113</v>
      </c>
      <c r="C493" s="14">
        <v>0</v>
      </c>
      <c r="D493" s="14">
        <v>0</v>
      </c>
      <c r="E493" s="9">
        <v>0</v>
      </c>
      <c r="F493" s="15" t="s">
        <v>59</v>
      </c>
    </row>
    <row r="494" spans="1:6" x14ac:dyDescent="0.25">
      <c r="A494" s="8"/>
      <c r="B494" s="8" t="s">
        <v>115</v>
      </c>
      <c r="C494" s="14">
        <v>0</v>
      </c>
      <c r="D494" s="14">
        <v>0</v>
      </c>
      <c r="E494" s="9">
        <v>0</v>
      </c>
      <c r="F494" s="15" t="s">
        <v>59</v>
      </c>
    </row>
    <row r="495" spans="1:6" x14ac:dyDescent="0.25">
      <c r="A495" s="8"/>
      <c r="B495" s="8"/>
      <c r="C495" s="14"/>
      <c r="D495" s="14"/>
      <c r="E495" s="8"/>
      <c r="F495" s="15"/>
    </row>
    <row r="496" spans="1:6" x14ac:dyDescent="0.25">
      <c r="A496" s="8" t="s">
        <v>116</v>
      </c>
      <c r="B496" s="8"/>
      <c r="C496" s="14">
        <v>5.9619999999999999E-2</v>
      </c>
      <c r="D496" s="14">
        <v>1</v>
      </c>
      <c r="E496" s="9">
        <v>11762413</v>
      </c>
      <c r="F496" s="15" t="str">
        <f>F494</f>
        <v>NM</v>
      </c>
    </row>
    <row r="497" spans="1:6" x14ac:dyDescent="0.25">
      <c r="A497" s="8" t="s">
        <v>117</v>
      </c>
      <c r="B497" s="8"/>
      <c r="C497" s="14"/>
      <c r="D497" s="14"/>
      <c r="E497" s="9">
        <v>197280436</v>
      </c>
      <c r="F497" s="15" t="str">
        <f>F496</f>
        <v>NM</v>
      </c>
    </row>
    <row r="498" spans="1:6" x14ac:dyDescent="0.25">
      <c r="A498" s="8" t="s">
        <v>18</v>
      </c>
      <c r="B498" s="8"/>
      <c r="C498" s="14"/>
      <c r="D498" s="14"/>
      <c r="E498" s="8">
        <v>478</v>
      </c>
      <c r="F498" s="15" t="str">
        <f>F497</f>
        <v>NM</v>
      </c>
    </row>
    <row r="499" spans="1:6" x14ac:dyDescent="0.25">
      <c r="A499" s="8"/>
      <c r="B499" s="8"/>
      <c r="C499" s="14"/>
      <c r="D499" s="14"/>
      <c r="E499" s="8"/>
      <c r="F499" s="15"/>
    </row>
    <row r="500" spans="1:6" x14ac:dyDescent="0.25">
      <c r="A500" s="8" t="s">
        <v>60</v>
      </c>
      <c r="B500" s="8" t="s">
        <v>16</v>
      </c>
      <c r="C500" s="14">
        <v>8.6699999999999999E-2</v>
      </c>
      <c r="D500" s="14">
        <v>0.40776000000000001</v>
      </c>
      <c r="E500" s="9">
        <v>26769799</v>
      </c>
      <c r="F500" s="15" t="s">
        <v>60</v>
      </c>
    </row>
    <row r="501" spans="1:6" x14ac:dyDescent="0.25">
      <c r="A501" s="8"/>
      <c r="B501" s="8" t="s">
        <v>107</v>
      </c>
      <c r="C501" s="14">
        <v>7.3429999999999995E-2</v>
      </c>
      <c r="D501" s="14">
        <v>0.34536</v>
      </c>
      <c r="E501" s="9">
        <v>22673090</v>
      </c>
      <c r="F501" s="15" t="s">
        <v>60</v>
      </c>
    </row>
    <row r="502" spans="1:6" x14ac:dyDescent="0.25">
      <c r="A502" s="8"/>
      <c r="B502" s="8" t="s">
        <v>109</v>
      </c>
      <c r="C502" s="14">
        <v>1.6820000000000002E-2</v>
      </c>
      <c r="D502" s="14">
        <v>7.9100000000000004E-2</v>
      </c>
      <c r="E502" s="9">
        <v>5193232</v>
      </c>
      <c r="F502" s="15" t="s">
        <v>60</v>
      </c>
    </row>
    <row r="503" spans="1:6" x14ac:dyDescent="0.25">
      <c r="A503" s="8"/>
      <c r="B503" s="8" t="s">
        <v>108</v>
      </c>
      <c r="C503" s="14">
        <v>8.2000000000000007E-3</v>
      </c>
      <c r="D503" s="14">
        <v>3.8550000000000001E-2</v>
      </c>
      <c r="E503" s="9">
        <v>2531074</v>
      </c>
      <c r="F503" s="15" t="s">
        <v>60</v>
      </c>
    </row>
    <row r="504" spans="1:6" x14ac:dyDescent="0.25">
      <c r="A504" s="8"/>
      <c r="B504" s="8" t="s">
        <v>110</v>
      </c>
      <c r="C504" s="14">
        <v>7.7299999999999999E-3</v>
      </c>
      <c r="D504" s="14">
        <v>3.6339999999999997E-2</v>
      </c>
      <c r="E504" s="9">
        <v>2385715</v>
      </c>
      <c r="F504" s="15" t="s">
        <v>60</v>
      </c>
    </row>
    <row r="505" spans="1:6" x14ac:dyDescent="0.25">
      <c r="A505" s="8"/>
      <c r="B505" s="8" t="s">
        <v>113</v>
      </c>
      <c r="C505" s="14">
        <v>7.1799999999999998E-3</v>
      </c>
      <c r="D505" s="14">
        <v>3.3770000000000001E-2</v>
      </c>
      <c r="E505" s="9">
        <v>2216894</v>
      </c>
      <c r="F505" s="15" t="s">
        <v>60</v>
      </c>
    </row>
    <row r="506" spans="1:6" x14ac:dyDescent="0.25">
      <c r="A506" s="8"/>
      <c r="B506" s="8" t="s">
        <v>111</v>
      </c>
      <c r="C506" s="14">
        <v>6.7400000000000003E-3</v>
      </c>
      <c r="D506" s="14">
        <v>3.1710000000000002E-2</v>
      </c>
      <c r="E506" s="9">
        <v>2081448</v>
      </c>
      <c r="F506" s="15" t="s">
        <v>60</v>
      </c>
    </row>
    <row r="507" spans="1:6" x14ac:dyDescent="0.25">
      <c r="A507" s="8"/>
      <c r="B507" s="8" t="s">
        <v>114</v>
      </c>
      <c r="C507" s="14">
        <v>5.8300000000000001E-3</v>
      </c>
      <c r="D507" s="14">
        <v>2.7400000000000001E-2</v>
      </c>
      <c r="E507" s="9">
        <v>1798942</v>
      </c>
      <c r="F507" s="15" t="s">
        <v>60</v>
      </c>
    </row>
    <row r="508" spans="1:6" x14ac:dyDescent="0.25">
      <c r="A508" s="8"/>
      <c r="B508" s="8" t="s">
        <v>112</v>
      </c>
      <c r="C508" s="14">
        <v>0</v>
      </c>
      <c r="D508" s="14">
        <v>0</v>
      </c>
      <c r="E508" s="9">
        <v>0</v>
      </c>
      <c r="F508" s="15" t="s">
        <v>60</v>
      </c>
    </row>
    <row r="509" spans="1:6" x14ac:dyDescent="0.25">
      <c r="A509" s="8"/>
      <c r="B509" s="8" t="s">
        <v>115</v>
      </c>
      <c r="C509" s="14">
        <v>0</v>
      </c>
      <c r="D509" s="14">
        <v>0</v>
      </c>
      <c r="E509" s="9">
        <v>0</v>
      </c>
      <c r="F509" s="15" t="s">
        <v>60</v>
      </c>
    </row>
    <row r="510" spans="1:6" x14ac:dyDescent="0.25">
      <c r="A510" s="8"/>
      <c r="B510" s="8"/>
      <c r="C510" s="14"/>
      <c r="D510" s="14"/>
      <c r="E510" s="8"/>
      <c r="F510" s="15"/>
    </row>
    <row r="511" spans="1:6" x14ac:dyDescent="0.25">
      <c r="A511" s="8" t="s">
        <v>116</v>
      </c>
      <c r="B511" s="8"/>
      <c r="C511" s="14">
        <v>0.21262</v>
      </c>
      <c r="D511" s="14">
        <v>1</v>
      </c>
      <c r="E511" s="9">
        <v>65650194</v>
      </c>
      <c r="F511" s="15" t="str">
        <f>F509</f>
        <v>NV</v>
      </c>
    </row>
    <row r="512" spans="1:6" x14ac:dyDescent="0.25">
      <c r="A512" s="8" t="s">
        <v>117</v>
      </c>
      <c r="B512" s="8"/>
      <c r="C512" s="14"/>
      <c r="D512" s="14"/>
      <c r="E512" s="9">
        <v>308766476</v>
      </c>
      <c r="F512" s="15" t="str">
        <f>F511</f>
        <v>NV</v>
      </c>
    </row>
    <row r="513" spans="1:6" x14ac:dyDescent="0.25">
      <c r="A513" s="8" t="s">
        <v>18</v>
      </c>
      <c r="B513" s="8"/>
      <c r="C513" s="14"/>
      <c r="D513" s="14"/>
      <c r="E513" s="8">
        <v>496</v>
      </c>
      <c r="F513" s="15" t="str">
        <f>F512</f>
        <v>NV</v>
      </c>
    </row>
    <row r="514" spans="1:6" x14ac:dyDescent="0.25">
      <c r="A514" s="8"/>
      <c r="B514" s="8"/>
      <c r="C514" s="14"/>
      <c r="D514" s="14"/>
      <c r="E514" s="8"/>
      <c r="F514" s="15"/>
    </row>
    <row r="515" spans="1:6" x14ac:dyDescent="0.25">
      <c r="A515" s="8" t="s">
        <v>61</v>
      </c>
      <c r="B515" s="8" t="s">
        <v>16</v>
      </c>
      <c r="C515" s="14">
        <v>3.7650000000000003E-2</v>
      </c>
      <c r="D515" s="14">
        <v>0.32188</v>
      </c>
      <c r="E515" s="9">
        <v>65871779</v>
      </c>
      <c r="F515" s="15" t="s">
        <v>61</v>
      </c>
    </row>
    <row r="516" spans="1:6" x14ac:dyDescent="0.25">
      <c r="A516" s="8"/>
      <c r="B516" s="8" t="s">
        <v>108</v>
      </c>
      <c r="C516" s="14">
        <v>2.2800000000000001E-2</v>
      </c>
      <c r="D516" s="14">
        <v>0.19497</v>
      </c>
      <c r="E516" s="9">
        <v>39899995</v>
      </c>
      <c r="F516" s="15" t="s">
        <v>61</v>
      </c>
    </row>
    <row r="517" spans="1:6" x14ac:dyDescent="0.25">
      <c r="A517" s="8"/>
      <c r="B517" s="8" t="s">
        <v>107</v>
      </c>
      <c r="C517" s="14">
        <v>2.266E-2</v>
      </c>
      <c r="D517" s="14">
        <v>0.19372</v>
      </c>
      <c r="E517" s="9">
        <v>39644832</v>
      </c>
      <c r="F517" s="15" t="s">
        <v>61</v>
      </c>
    </row>
    <row r="518" spans="1:6" x14ac:dyDescent="0.25">
      <c r="A518" s="8"/>
      <c r="B518" s="8" t="s">
        <v>109</v>
      </c>
      <c r="C518" s="14">
        <v>1.8939999999999999E-2</v>
      </c>
      <c r="D518" s="14">
        <v>0.16192999999999999</v>
      </c>
      <c r="E518" s="9">
        <v>33139308</v>
      </c>
      <c r="F518" s="15" t="s">
        <v>61</v>
      </c>
    </row>
    <row r="519" spans="1:6" x14ac:dyDescent="0.25">
      <c r="A519" s="8"/>
      <c r="B519" s="8" t="s">
        <v>111</v>
      </c>
      <c r="C519" s="14">
        <v>7.6699999999999997E-3</v>
      </c>
      <c r="D519" s="14">
        <v>6.5549999999999997E-2</v>
      </c>
      <c r="E519" s="9">
        <v>13414242</v>
      </c>
      <c r="F519" s="15" t="s">
        <v>61</v>
      </c>
    </row>
    <row r="520" spans="1:6" x14ac:dyDescent="0.25">
      <c r="A520" s="8"/>
      <c r="B520" s="8" t="s">
        <v>112</v>
      </c>
      <c r="C520" s="14">
        <v>3.96E-3</v>
      </c>
      <c r="D520" s="14">
        <v>3.3820000000000003E-2</v>
      </c>
      <c r="E520" s="9">
        <v>6921520</v>
      </c>
      <c r="F520" s="15" t="s">
        <v>61</v>
      </c>
    </row>
    <row r="521" spans="1:6" x14ac:dyDescent="0.25">
      <c r="A521" s="8"/>
      <c r="B521" s="8" t="s">
        <v>113</v>
      </c>
      <c r="C521" s="14">
        <v>3.29E-3</v>
      </c>
      <c r="D521" s="14">
        <v>2.8139999999999998E-2</v>
      </c>
      <c r="E521" s="9">
        <v>5757965</v>
      </c>
      <c r="F521" s="15" t="s">
        <v>61</v>
      </c>
    </row>
    <row r="522" spans="1:6" x14ac:dyDescent="0.25">
      <c r="A522" s="8"/>
      <c r="B522" s="8" t="s">
        <v>110</v>
      </c>
      <c r="C522" s="14">
        <v>0</v>
      </c>
      <c r="D522" s="14">
        <v>0</v>
      </c>
      <c r="E522" s="9">
        <v>0</v>
      </c>
      <c r="F522" s="15" t="s">
        <v>61</v>
      </c>
    </row>
    <row r="523" spans="1:6" x14ac:dyDescent="0.25">
      <c r="A523" s="8"/>
      <c r="B523" s="8" t="s">
        <v>114</v>
      </c>
      <c r="C523" s="14">
        <v>0</v>
      </c>
      <c r="D523" s="14">
        <v>0</v>
      </c>
      <c r="E523" s="9">
        <v>0</v>
      </c>
      <c r="F523" s="15" t="s">
        <v>61</v>
      </c>
    </row>
    <row r="524" spans="1:6" x14ac:dyDescent="0.25">
      <c r="A524" s="8"/>
      <c r="B524" s="8" t="s">
        <v>115</v>
      </c>
      <c r="C524" s="14">
        <v>0</v>
      </c>
      <c r="D524" s="14">
        <v>0</v>
      </c>
      <c r="E524" s="9">
        <v>0</v>
      </c>
      <c r="F524" s="15" t="s">
        <v>61</v>
      </c>
    </row>
    <row r="525" spans="1:6" x14ac:dyDescent="0.25">
      <c r="A525" s="8"/>
      <c r="B525" s="8"/>
      <c r="C525" s="14"/>
      <c r="D525" s="14"/>
      <c r="E525" s="8"/>
      <c r="F525" s="15"/>
    </row>
    <row r="526" spans="1:6" x14ac:dyDescent="0.25">
      <c r="A526" s="8" t="s">
        <v>116</v>
      </c>
      <c r="B526" s="8"/>
      <c r="C526" s="14">
        <v>0.11695999999999999</v>
      </c>
      <c r="D526" s="14">
        <v>1</v>
      </c>
      <c r="E526" s="9">
        <v>204649641</v>
      </c>
      <c r="F526" s="15" t="str">
        <f>F524</f>
        <v>NY</v>
      </c>
    </row>
    <row r="527" spans="1:6" x14ac:dyDescent="0.25">
      <c r="A527" s="8" t="s">
        <v>117</v>
      </c>
      <c r="B527" s="8"/>
      <c r="C527" s="14"/>
      <c r="D527" s="14"/>
      <c r="E527" s="9">
        <v>1749783063</v>
      </c>
      <c r="F527" s="15" t="str">
        <f>F526</f>
        <v>NY</v>
      </c>
    </row>
    <row r="528" spans="1:6" x14ac:dyDescent="0.25">
      <c r="A528" s="8" t="s">
        <v>18</v>
      </c>
      <c r="B528" s="8"/>
      <c r="C528" s="14"/>
      <c r="D528" s="14"/>
      <c r="E528" s="8">
        <v>480</v>
      </c>
      <c r="F528" s="15" t="str">
        <f>F527</f>
        <v>NY</v>
      </c>
    </row>
    <row r="529" spans="1:6" x14ac:dyDescent="0.25">
      <c r="A529" s="8"/>
      <c r="B529" s="8"/>
      <c r="C529" s="14"/>
      <c r="D529" s="14"/>
      <c r="E529" s="8"/>
      <c r="F529" s="15"/>
    </row>
    <row r="530" spans="1:6" x14ac:dyDescent="0.25">
      <c r="A530" s="8" t="s">
        <v>62</v>
      </c>
      <c r="B530" s="8" t="s">
        <v>16</v>
      </c>
      <c r="C530" s="14">
        <v>3.0290000000000001E-2</v>
      </c>
      <c r="D530" s="14">
        <v>0.37262000000000001</v>
      </c>
      <c r="E530" s="9">
        <v>28643563</v>
      </c>
      <c r="F530" s="15" t="s">
        <v>62</v>
      </c>
    </row>
    <row r="531" spans="1:6" x14ac:dyDescent="0.25">
      <c r="A531" s="8"/>
      <c r="B531" s="8" t="s">
        <v>107</v>
      </c>
      <c r="C531" s="14">
        <v>2.4559999999999998E-2</v>
      </c>
      <c r="D531" s="14">
        <v>0.30209000000000003</v>
      </c>
      <c r="E531" s="9">
        <v>23221991</v>
      </c>
      <c r="F531" s="15" t="s">
        <v>62</v>
      </c>
    </row>
    <row r="532" spans="1:6" x14ac:dyDescent="0.25">
      <c r="A532" s="8"/>
      <c r="B532" s="8" t="s">
        <v>108</v>
      </c>
      <c r="C532" s="14">
        <v>1.2460000000000001E-2</v>
      </c>
      <c r="D532" s="14">
        <v>0.15326999999999999</v>
      </c>
      <c r="E532" s="9">
        <v>11782285</v>
      </c>
      <c r="F532" s="15" t="s">
        <v>62</v>
      </c>
    </row>
    <row r="533" spans="1:6" x14ac:dyDescent="0.25">
      <c r="A533" s="8"/>
      <c r="B533" s="8" t="s">
        <v>112</v>
      </c>
      <c r="C533" s="14">
        <v>7.6499999999999997E-3</v>
      </c>
      <c r="D533" s="14">
        <v>9.4100000000000003E-2</v>
      </c>
      <c r="E533" s="9">
        <v>7233619</v>
      </c>
      <c r="F533" s="15" t="s">
        <v>62</v>
      </c>
    </row>
    <row r="534" spans="1:6" x14ac:dyDescent="0.25">
      <c r="A534" s="8"/>
      <c r="B534" s="8" t="s">
        <v>110</v>
      </c>
      <c r="C534" s="14">
        <v>3.13E-3</v>
      </c>
      <c r="D534" s="14">
        <v>3.8449999999999998E-2</v>
      </c>
      <c r="E534" s="9">
        <v>2955364</v>
      </c>
      <c r="F534" s="15" t="s">
        <v>62</v>
      </c>
    </row>
    <row r="535" spans="1:6" x14ac:dyDescent="0.25">
      <c r="A535" s="8"/>
      <c r="B535" s="8" t="s">
        <v>113</v>
      </c>
      <c r="C535" s="14">
        <v>2.5300000000000001E-3</v>
      </c>
      <c r="D535" s="14">
        <v>3.1109999999999999E-2</v>
      </c>
      <c r="E535" s="9">
        <v>2391666</v>
      </c>
      <c r="F535" s="15" t="s">
        <v>62</v>
      </c>
    </row>
    <row r="536" spans="1:6" x14ac:dyDescent="0.25">
      <c r="A536" s="8"/>
      <c r="B536" s="8" t="s">
        <v>109</v>
      </c>
      <c r="C536" s="14">
        <v>6.6E-4</v>
      </c>
      <c r="D536" s="14">
        <v>8.0800000000000004E-3</v>
      </c>
      <c r="E536" s="9">
        <v>620840</v>
      </c>
      <c r="F536" s="15" t="s">
        <v>62</v>
      </c>
    </row>
    <row r="537" spans="1:6" x14ac:dyDescent="0.25">
      <c r="A537" s="8"/>
      <c r="B537" s="8" t="s">
        <v>115</v>
      </c>
      <c r="C537" s="14">
        <v>2.0000000000000002E-5</v>
      </c>
      <c r="D537" s="14">
        <v>2.7E-4</v>
      </c>
      <c r="E537" s="9">
        <v>21051</v>
      </c>
      <c r="F537" s="15" t="s">
        <v>62</v>
      </c>
    </row>
    <row r="538" spans="1:6" x14ac:dyDescent="0.25">
      <c r="A538" s="8"/>
      <c r="B538" s="8" t="s">
        <v>111</v>
      </c>
      <c r="C538" s="14">
        <v>0</v>
      </c>
      <c r="D538" s="14">
        <v>0</v>
      </c>
      <c r="E538" s="9">
        <v>0</v>
      </c>
      <c r="F538" s="15" t="s">
        <v>62</v>
      </c>
    </row>
    <row r="539" spans="1:6" x14ac:dyDescent="0.25">
      <c r="A539" s="8"/>
      <c r="B539" s="8" t="s">
        <v>114</v>
      </c>
      <c r="C539" s="14">
        <v>0</v>
      </c>
      <c r="D539" s="14">
        <v>0</v>
      </c>
      <c r="E539" s="9">
        <v>0</v>
      </c>
      <c r="F539" s="15" t="s">
        <v>62</v>
      </c>
    </row>
    <row r="540" spans="1:6" x14ac:dyDescent="0.25">
      <c r="A540" s="8"/>
      <c r="B540" s="8"/>
      <c r="C540" s="14"/>
      <c r="D540" s="14"/>
      <c r="E540" s="8"/>
      <c r="F540" s="15"/>
    </row>
    <row r="541" spans="1:6" x14ac:dyDescent="0.25">
      <c r="A541" s="8" t="s">
        <v>116</v>
      </c>
      <c r="B541" s="8"/>
      <c r="C541" s="14">
        <v>8.1299999999999997E-2</v>
      </c>
      <c r="D541" s="14">
        <v>1</v>
      </c>
      <c r="E541" s="9">
        <v>76870379</v>
      </c>
      <c r="F541" s="15" t="str">
        <f>F539</f>
        <v>OH</v>
      </c>
    </row>
    <row r="542" spans="1:6" x14ac:dyDescent="0.25">
      <c r="A542" s="8" t="s">
        <v>117</v>
      </c>
      <c r="B542" s="8"/>
      <c r="C542" s="14"/>
      <c r="D542" s="14"/>
      <c r="E542" s="9">
        <v>945556870</v>
      </c>
      <c r="F542" s="15" t="str">
        <f>F541</f>
        <v>OH</v>
      </c>
    </row>
    <row r="543" spans="1:6" x14ac:dyDescent="0.25">
      <c r="A543" s="8" t="s">
        <v>18</v>
      </c>
      <c r="B543" s="8"/>
      <c r="C543" s="14"/>
      <c r="D543" s="14"/>
      <c r="E543" s="8">
        <v>479</v>
      </c>
      <c r="F543" s="15" t="str">
        <f>F542</f>
        <v>OH</v>
      </c>
    </row>
    <row r="544" spans="1:6" x14ac:dyDescent="0.25">
      <c r="A544" s="8"/>
      <c r="B544" s="8"/>
      <c r="C544" s="14"/>
      <c r="D544" s="14"/>
      <c r="E544" s="8"/>
      <c r="F544" s="15"/>
    </row>
    <row r="545" spans="1:6" x14ac:dyDescent="0.25">
      <c r="A545" s="8" t="s">
        <v>63</v>
      </c>
      <c r="B545" s="8" t="s">
        <v>107</v>
      </c>
      <c r="C545" s="14">
        <v>1.8010000000000002E-2</v>
      </c>
      <c r="D545" s="14">
        <v>0.40218999999999999</v>
      </c>
      <c r="E545" s="9">
        <v>7000208</v>
      </c>
      <c r="F545" s="15" t="s">
        <v>63</v>
      </c>
    </row>
    <row r="546" spans="1:6" x14ac:dyDescent="0.25">
      <c r="A546" s="8"/>
      <c r="B546" s="8" t="s">
        <v>16</v>
      </c>
      <c r="C546" s="14">
        <v>1.146E-2</v>
      </c>
      <c r="D546" s="14">
        <v>0.25595000000000001</v>
      </c>
      <c r="E546" s="9">
        <v>4454983</v>
      </c>
      <c r="F546" s="15" t="s">
        <v>63</v>
      </c>
    </row>
    <row r="547" spans="1:6" x14ac:dyDescent="0.25">
      <c r="A547" s="8"/>
      <c r="B547" s="8" t="s">
        <v>108</v>
      </c>
      <c r="C547" s="14">
        <v>7.9600000000000001E-3</v>
      </c>
      <c r="D547" s="14">
        <v>0.17780000000000001</v>
      </c>
      <c r="E547" s="9">
        <v>3094656</v>
      </c>
      <c r="F547" s="15" t="s">
        <v>63</v>
      </c>
    </row>
    <row r="548" spans="1:6" x14ac:dyDescent="0.25">
      <c r="A548" s="8"/>
      <c r="B548" s="8" t="s">
        <v>109</v>
      </c>
      <c r="C548" s="14">
        <v>2.7899999999999999E-3</v>
      </c>
      <c r="D548" s="14">
        <v>6.234E-2</v>
      </c>
      <c r="E548" s="9">
        <v>1084987</v>
      </c>
      <c r="F548" s="15" t="s">
        <v>63</v>
      </c>
    </row>
    <row r="549" spans="1:6" x14ac:dyDescent="0.25">
      <c r="A549" s="8"/>
      <c r="B549" s="8" t="s">
        <v>113</v>
      </c>
      <c r="C549" s="14">
        <v>2.6900000000000001E-3</v>
      </c>
      <c r="D549" s="14">
        <v>6.0159999999999998E-2</v>
      </c>
      <c r="E549" s="9">
        <v>1047079</v>
      </c>
      <c r="F549" s="15" t="s">
        <v>63</v>
      </c>
    </row>
    <row r="550" spans="1:6" x14ac:dyDescent="0.25">
      <c r="A550" s="8"/>
      <c r="B550" s="8" t="s">
        <v>112</v>
      </c>
      <c r="C550" s="14">
        <v>1E-3</v>
      </c>
      <c r="D550" s="14">
        <v>2.231E-2</v>
      </c>
      <c r="E550" s="9">
        <v>388375</v>
      </c>
      <c r="F550" s="15" t="s">
        <v>63</v>
      </c>
    </row>
    <row r="551" spans="1:6" x14ac:dyDescent="0.25">
      <c r="A551" s="8"/>
      <c r="B551" s="8" t="s">
        <v>114</v>
      </c>
      <c r="C551" s="14">
        <v>8.5999999999999998E-4</v>
      </c>
      <c r="D551" s="14">
        <v>1.925E-2</v>
      </c>
      <c r="E551" s="9">
        <v>335052</v>
      </c>
      <c r="F551" s="15" t="s">
        <v>63</v>
      </c>
    </row>
    <row r="552" spans="1:6" x14ac:dyDescent="0.25">
      <c r="A552" s="8"/>
      <c r="B552" s="8" t="s">
        <v>110</v>
      </c>
      <c r="C552" s="14">
        <v>0</v>
      </c>
      <c r="D552" s="14">
        <v>0</v>
      </c>
      <c r="E552" s="9">
        <v>0</v>
      </c>
      <c r="F552" s="15" t="s">
        <v>63</v>
      </c>
    </row>
    <row r="553" spans="1:6" x14ac:dyDescent="0.25">
      <c r="A553" s="8"/>
      <c r="B553" s="8" t="s">
        <v>111</v>
      </c>
      <c r="C553" s="14">
        <v>0</v>
      </c>
      <c r="D553" s="14">
        <v>0</v>
      </c>
      <c r="E553" s="9">
        <v>0</v>
      </c>
      <c r="F553" s="15" t="s">
        <v>63</v>
      </c>
    </row>
    <row r="554" spans="1:6" x14ac:dyDescent="0.25">
      <c r="A554" s="8"/>
      <c r="B554" s="8" t="s">
        <v>115</v>
      </c>
      <c r="C554" s="14">
        <v>0</v>
      </c>
      <c r="D554" s="14">
        <v>0</v>
      </c>
      <c r="E554" s="9">
        <v>0</v>
      </c>
      <c r="F554" s="15" t="s">
        <v>63</v>
      </c>
    </row>
    <row r="555" spans="1:6" x14ac:dyDescent="0.25">
      <c r="A555" s="8"/>
      <c r="B555" s="8"/>
      <c r="C555" s="14"/>
      <c r="D555" s="14"/>
      <c r="E555" s="8"/>
      <c r="F555" s="15"/>
    </row>
    <row r="556" spans="1:6" x14ac:dyDescent="0.25">
      <c r="A556" s="8" t="s">
        <v>116</v>
      </c>
      <c r="B556" s="8"/>
      <c r="C556" s="14">
        <v>4.4790000000000003E-2</v>
      </c>
      <c r="D556" s="14">
        <v>1</v>
      </c>
      <c r="E556" s="9">
        <v>17405340</v>
      </c>
      <c r="F556" s="15" t="str">
        <f>F554</f>
        <v>OK</v>
      </c>
    </row>
    <row r="557" spans="1:6" x14ac:dyDescent="0.25">
      <c r="A557" s="8" t="s">
        <v>117</v>
      </c>
      <c r="B557" s="8"/>
      <c r="C557" s="14"/>
      <c r="D557" s="14"/>
      <c r="E557" s="9">
        <v>388605376</v>
      </c>
      <c r="F557" s="15" t="str">
        <f>F556</f>
        <v>OK</v>
      </c>
    </row>
    <row r="558" spans="1:6" x14ac:dyDescent="0.25">
      <c r="A558" s="8" t="s">
        <v>18</v>
      </c>
      <c r="B558" s="8"/>
      <c r="C558" s="14"/>
      <c r="D558" s="14"/>
      <c r="E558" s="8">
        <v>513</v>
      </c>
      <c r="F558" s="15" t="str">
        <f>F557</f>
        <v>OK</v>
      </c>
    </row>
    <row r="559" spans="1:6" x14ac:dyDescent="0.25">
      <c r="A559" s="8"/>
      <c r="B559" s="8"/>
      <c r="C559" s="14"/>
      <c r="D559" s="14"/>
      <c r="E559" s="8"/>
      <c r="F559" s="15"/>
    </row>
    <row r="560" spans="1:6" x14ac:dyDescent="0.25">
      <c r="A560" s="8" t="s">
        <v>64</v>
      </c>
      <c r="B560" s="8" t="s">
        <v>16</v>
      </c>
      <c r="C560" s="14">
        <v>9.078E-2</v>
      </c>
      <c r="D560" s="14">
        <v>0.59313000000000005</v>
      </c>
      <c r="E560" s="9">
        <v>44262044</v>
      </c>
      <c r="F560" s="15" t="s">
        <v>64</v>
      </c>
    </row>
    <row r="561" spans="1:6" x14ac:dyDescent="0.25">
      <c r="A561" s="8"/>
      <c r="B561" s="8" t="s">
        <v>108</v>
      </c>
      <c r="C561" s="14">
        <v>1.864E-2</v>
      </c>
      <c r="D561" s="14">
        <v>0.12181</v>
      </c>
      <c r="E561" s="9">
        <v>9089644</v>
      </c>
      <c r="F561" s="15" t="s">
        <v>64</v>
      </c>
    </row>
    <row r="562" spans="1:6" x14ac:dyDescent="0.25">
      <c r="A562" s="8"/>
      <c r="B562" s="8" t="s">
        <v>107</v>
      </c>
      <c r="C562" s="14">
        <v>1.7489999999999999E-2</v>
      </c>
      <c r="D562" s="14">
        <v>0.11429</v>
      </c>
      <c r="E562" s="9">
        <v>8528956</v>
      </c>
      <c r="F562" s="15" t="s">
        <v>64</v>
      </c>
    </row>
    <row r="563" spans="1:6" x14ac:dyDescent="0.25">
      <c r="A563" s="8"/>
      <c r="B563" s="8" t="s">
        <v>109</v>
      </c>
      <c r="C563" s="14">
        <v>1.427E-2</v>
      </c>
      <c r="D563" s="14">
        <v>9.3240000000000003E-2</v>
      </c>
      <c r="E563" s="9">
        <v>6957596</v>
      </c>
      <c r="F563" s="15" t="s">
        <v>64</v>
      </c>
    </row>
    <row r="564" spans="1:6" x14ac:dyDescent="0.25">
      <c r="A564" s="8"/>
      <c r="B564" s="8" t="s">
        <v>111</v>
      </c>
      <c r="C564" s="14">
        <v>5.7600000000000004E-3</v>
      </c>
      <c r="D564" s="14">
        <v>3.7609999999999998E-2</v>
      </c>
      <c r="E564" s="9">
        <v>2806899</v>
      </c>
      <c r="F564" s="15" t="s">
        <v>64</v>
      </c>
    </row>
    <row r="565" spans="1:6" x14ac:dyDescent="0.25">
      <c r="A565" s="8"/>
      <c r="B565" s="8" t="s">
        <v>114</v>
      </c>
      <c r="C565" s="14">
        <v>3.3899999999999998E-3</v>
      </c>
      <c r="D565" s="14">
        <v>2.2159999999999999E-2</v>
      </c>
      <c r="E565" s="9">
        <v>1653374</v>
      </c>
      <c r="F565" s="15" t="s">
        <v>64</v>
      </c>
    </row>
    <row r="566" spans="1:6" x14ac:dyDescent="0.25">
      <c r="A566" s="8"/>
      <c r="B566" s="8" t="s">
        <v>112</v>
      </c>
      <c r="C566" s="14">
        <v>2.7000000000000001E-3</v>
      </c>
      <c r="D566" s="14">
        <v>1.763E-2</v>
      </c>
      <c r="E566" s="9">
        <v>1315477</v>
      </c>
      <c r="F566" s="15" t="s">
        <v>64</v>
      </c>
    </row>
    <row r="567" spans="1:6" x14ac:dyDescent="0.25">
      <c r="A567" s="8"/>
      <c r="B567" s="8" t="s">
        <v>113</v>
      </c>
      <c r="C567" s="14">
        <v>2.0000000000000002E-5</v>
      </c>
      <c r="D567" s="14">
        <v>1.3999999999999999E-4</v>
      </c>
      <c r="E567" s="9">
        <v>10304</v>
      </c>
      <c r="F567" s="15" t="s">
        <v>64</v>
      </c>
    </row>
    <row r="568" spans="1:6" x14ac:dyDescent="0.25">
      <c r="A568" s="8"/>
      <c r="B568" s="8" t="s">
        <v>110</v>
      </c>
      <c r="C568" s="14">
        <v>0</v>
      </c>
      <c r="D568" s="14">
        <v>0</v>
      </c>
      <c r="E568" s="9">
        <v>0</v>
      </c>
      <c r="F568" s="15" t="s">
        <v>64</v>
      </c>
    </row>
    <row r="569" spans="1:6" x14ac:dyDescent="0.25">
      <c r="A569" s="8"/>
      <c r="B569" s="8" t="s">
        <v>115</v>
      </c>
      <c r="C569" s="14">
        <v>0</v>
      </c>
      <c r="D569" s="14">
        <v>0</v>
      </c>
      <c r="E569" s="9">
        <v>0</v>
      </c>
      <c r="F569" s="15" t="s">
        <v>64</v>
      </c>
    </row>
    <row r="570" spans="1:6" x14ac:dyDescent="0.25">
      <c r="A570" s="8"/>
      <c r="B570" s="8"/>
      <c r="C570" s="14"/>
      <c r="D570" s="14"/>
      <c r="E570" s="8"/>
      <c r="F570" s="15"/>
    </row>
    <row r="571" spans="1:6" x14ac:dyDescent="0.25">
      <c r="A571" s="8" t="s">
        <v>116</v>
      </c>
      <c r="B571" s="8"/>
      <c r="C571" s="14">
        <v>0.15306</v>
      </c>
      <c r="D571" s="14">
        <v>1</v>
      </c>
      <c r="E571" s="9">
        <v>74624294</v>
      </c>
      <c r="F571" s="15" t="str">
        <f>F569</f>
        <v>OR</v>
      </c>
    </row>
    <row r="572" spans="1:6" x14ac:dyDescent="0.25">
      <c r="A572" s="8" t="s">
        <v>117</v>
      </c>
      <c r="B572" s="8"/>
      <c r="C572" s="14"/>
      <c r="D572" s="14"/>
      <c r="E572" s="9">
        <v>487556393</v>
      </c>
      <c r="F572" s="15" t="str">
        <f>F571</f>
        <v>OR</v>
      </c>
    </row>
    <row r="573" spans="1:6" x14ac:dyDescent="0.25">
      <c r="A573" s="8" t="s">
        <v>18</v>
      </c>
      <c r="B573" s="8"/>
      <c r="C573" s="14"/>
      <c r="D573" s="14"/>
      <c r="E573" s="8">
        <v>465</v>
      </c>
      <c r="F573" s="15" t="str">
        <f>F572</f>
        <v>OR</v>
      </c>
    </row>
    <row r="574" spans="1:6" x14ac:dyDescent="0.25">
      <c r="A574" s="8"/>
      <c r="B574" s="8"/>
      <c r="C574" s="14"/>
      <c r="D574" s="14"/>
      <c r="E574" s="8"/>
      <c r="F574" s="15"/>
    </row>
    <row r="575" spans="1:6" x14ac:dyDescent="0.25">
      <c r="A575" s="8" t="s">
        <v>65</v>
      </c>
      <c r="B575" s="8" t="s">
        <v>107</v>
      </c>
      <c r="C575" s="14">
        <v>4.9919999999999999E-2</v>
      </c>
      <c r="D575" s="14">
        <v>0.50111000000000006</v>
      </c>
      <c r="E575" s="9">
        <v>115479737</v>
      </c>
      <c r="F575" s="15" t="s">
        <v>65</v>
      </c>
    </row>
    <row r="576" spans="1:6" x14ac:dyDescent="0.25">
      <c r="A576" s="8"/>
      <c r="B576" s="8" t="s">
        <v>108</v>
      </c>
      <c r="C576" s="14">
        <v>3.6630000000000003E-2</v>
      </c>
      <c r="D576" s="14">
        <v>0.36768000000000001</v>
      </c>
      <c r="E576" s="9">
        <v>84730558</v>
      </c>
      <c r="F576" s="15" t="s">
        <v>65</v>
      </c>
    </row>
    <row r="577" spans="1:6" x14ac:dyDescent="0.25">
      <c r="A577" s="8"/>
      <c r="B577" s="8" t="s">
        <v>114</v>
      </c>
      <c r="C577" s="14">
        <v>4.2599999999999999E-3</v>
      </c>
      <c r="D577" s="14">
        <v>4.2750000000000003E-2</v>
      </c>
      <c r="E577" s="9">
        <v>9851504</v>
      </c>
      <c r="F577" s="15" t="s">
        <v>65</v>
      </c>
    </row>
    <row r="578" spans="1:6" x14ac:dyDescent="0.25">
      <c r="A578" s="8"/>
      <c r="B578" s="8" t="s">
        <v>109</v>
      </c>
      <c r="C578" s="14">
        <v>3.47E-3</v>
      </c>
      <c r="D578" s="14">
        <v>3.4810000000000001E-2</v>
      </c>
      <c r="E578" s="9">
        <v>8021095</v>
      </c>
      <c r="F578" s="15" t="s">
        <v>65</v>
      </c>
    </row>
    <row r="579" spans="1:6" x14ac:dyDescent="0.25">
      <c r="A579" s="8"/>
      <c r="B579" s="8" t="s">
        <v>111</v>
      </c>
      <c r="C579" s="14">
        <v>3.29E-3</v>
      </c>
      <c r="D579" s="14">
        <v>3.3020000000000001E-2</v>
      </c>
      <c r="E579" s="9">
        <v>7608386</v>
      </c>
      <c r="F579" s="15" t="s">
        <v>65</v>
      </c>
    </row>
    <row r="580" spans="1:6" x14ac:dyDescent="0.25">
      <c r="A580" s="8"/>
      <c r="B580" s="8" t="s">
        <v>113</v>
      </c>
      <c r="C580" s="14">
        <v>2.0600000000000002E-3</v>
      </c>
      <c r="D580" s="14">
        <v>2.0650000000000002E-2</v>
      </c>
      <c r="E580" s="9">
        <v>4757987</v>
      </c>
      <c r="F580" s="15" t="s">
        <v>65</v>
      </c>
    </row>
    <row r="581" spans="1:6" x14ac:dyDescent="0.25">
      <c r="A581" s="8"/>
      <c r="B581" s="8" t="s">
        <v>112</v>
      </c>
      <c r="C581" s="14">
        <v>0</v>
      </c>
      <c r="D581" s="14">
        <v>0</v>
      </c>
      <c r="E581" s="9">
        <v>0</v>
      </c>
      <c r="F581" s="15" t="s">
        <v>65</v>
      </c>
    </row>
    <row r="582" spans="1:6" x14ac:dyDescent="0.25">
      <c r="A582" s="8"/>
      <c r="B582" s="8" t="s">
        <v>16</v>
      </c>
      <c r="C582" s="14">
        <v>0</v>
      </c>
      <c r="D582" s="14">
        <v>0</v>
      </c>
      <c r="E582" s="9">
        <v>0</v>
      </c>
      <c r="F582" s="15" t="s">
        <v>65</v>
      </c>
    </row>
    <row r="583" spans="1:6" x14ac:dyDescent="0.25">
      <c r="A583" s="8"/>
      <c r="B583" s="8" t="s">
        <v>110</v>
      </c>
      <c r="C583" s="14">
        <v>0</v>
      </c>
      <c r="D583" s="14">
        <v>0</v>
      </c>
      <c r="E583" s="9">
        <v>0</v>
      </c>
      <c r="F583" s="15" t="s">
        <v>65</v>
      </c>
    </row>
    <row r="584" spans="1:6" x14ac:dyDescent="0.25">
      <c r="A584" s="8"/>
      <c r="B584" s="8" t="s">
        <v>115</v>
      </c>
      <c r="C584" s="14">
        <v>0</v>
      </c>
      <c r="D584" s="14">
        <v>0</v>
      </c>
      <c r="E584" s="9">
        <v>0</v>
      </c>
      <c r="F584" s="15" t="s">
        <v>65</v>
      </c>
    </row>
    <row r="585" spans="1:6" x14ac:dyDescent="0.25">
      <c r="A585" s="8"/>
      <c r="B585" s="8"/>
      <c r="C585" s="14"/>
      <c r="D585" s="14"/>
      <c r="E585" s="8"/>
      <c r="F585" s="15"/>
    </row>
    <row r="586" spans="1:6" x14ac:dyDescent="0.25">
      <c r="A586" s="8" t="s">
        <v>116</v>
      </c>
      <c r="B586" s="8"/>
      <c r="C586" s="14">
        <v>9.9610000000000004E-2</v>
      </c>
      <c r="D586" s="14">
        <v>1</v>
      </c>
      <c r="E586" s="9">
        <v>230449267</v>
      </c>
      <c r="F586" s="15" t="str">
        <f>F584</f>
        <v>PA</v>
      </c>
    </row>
    <row r="587" spans="1:6" x14ac:dyDescent="0.25">
      <c r="A587" s="8" t="s">
        <v>117</v>
      </c>
      <c r="B587" s="8"/>
      <c r="C587" s="14"/>
      <c r="D587" s="14"/>
      <c r="E587" s="9">
        <v>2313424578</v>
      </c>
      <c r="F587" s="15" t="str">
        <f>F586</f>
        <v>PA</v>
      </c>
    </row>
    <row r="588" spans="1:6" x14ac:dyDescent="0.25">
      <c r="A588" s="8" t="s">
        <v>18</v>
      </c>
      <c r="B588" s="8"/>
      <c r="C588" s="14"/>
      <c r="D588" s="14"/>
      <c r="E588" s="8">
        <v>498</v>
      </c>
      <c r="F588" s="15" t="str">
        <f>F587</f>
        <v>PA</v>
      </c>
    </row>
    <row r="589" spans="1:6" x14ac:dyDescent="0.25">
      <c r="A589" s="8"/>
      <c r="B589" s="8"/>
      <c r="C589" s="14"/>
      <c r="D589" s="14"/>
      <c r="E589" s="8"/>
      <c r="F589" s="15"/>
    </row>
    <row r="590" spans="1:6" x14ac:dyDescent="0.25">
      <c r="A590" s="8" t="s">
        <v>66</v>
      </c>
      <c r="B590" s="8" t="s">
        <v>107</v>
      </c>
      <c r="C590" s="14">
        <v>4.6980000000000001E-2</v>
      </c>
      <c r="D590" s="14">
        <v>0.48304999999999998</v>
      </c>
      <c r="E590" s="9">
        <v>6316522</v>
      </c>
      <c r="F590" s="15" t="s">
        <v>66</v>
      </c>
    </row>
    <row r="591" spans="1:6" x14ac:dyDescent="0.25">
      <c r="A591" s="8"/>
      <c r="B591" s="8" t="s">
        <v>113</v>
      </c>
      <c r="C591" s="14">
        <v>2.6280000000000001E-2</v>
      </c>
      <c r="D591" s="14">
        <v>0.27022000000000002</v>
      </c>
      <c r="E591" s="9">
        <v>3533550</v>
      </c>
      <c r="F591" s="15" t="s">
        <v>66</v>
      </c>
    </row>
    <row r="592" spans="1:6" x14ac:dyDescent="0.25">
      <c r="A592" s="8"/>
      <c r="B592" s="8" t="s">
        <v>108</v>
      </c>
      <c r="C592" s="14">
        <v>9.5899999999999996E-3</v>
      </c>
      <c r="D592" s="14">
        <v>9.8570000000000005E-2</v>
      </c>
      <c r="E592" s="9">
        <v>1288958</v>
      </c>
      <c r="F592" s="15" t="s">
        <v>66</v>
      </c>
    </row>
    <row r="593" spans="1:6" x14ac:dyDescent="0.25">
      <c r="A593" s="8"/>
      <c r="B593" s="8" t="s">
        <v>112</v>
      </c>
      <c r="C593" s="14">
        <v>7.0899999999999999E-3</v>
      </c>
      <c r="D593" s="14">
        <v>7.2910000000000003E-2</v>
      </c>
      <c r="E593" s="9">
        <v>953413</v>
      </c>
      <c r="F593" s="15" t="s">
        <v>66</v>
      </c>
    </row>
    <row r="594" spans="1:6" x14ac:dyDescent="0.25">
      <c r="A594" s="8"/>
      <c r="B594" s="8" t="s">
        <v>114</v>
      </c>
      <c r="C594" s="14">
        <v>4.0699999999999998E-3</v>
      </c>
      <c r="D594" s="14">
        <v>4.1790000000000001E-2</v>
      </c>
      <c r="E594" s="9">
        <v>546517</v>
      </c>
      <c r="F594" s="15" t="s">
        <v>66</v>
      </c>
    </row>
    <row r="595" spans="1:6" x14ac:dyDescent="0.25">
      <c r="A595" s="8"/>
      <c r="B595" s="8" t="s">
        <v>111</v>
      </c>
      <c r="C595" s="14">
        <v>3.2499999999999999E-3</v>
      </c>
      <c r="D595" s="14">
        <v>3.3450000000000001E-2</v>
      </c>
      <c r="E595" s="9">
        <v>437378</v>
      </c>
      <c r="F595" s="15" t="s">
        <v>66</v>
      </c>
    </row>
    <row r="596" spans="1:6" x14ac:dyDescent="0.25">
      <c r="A596" s="8"/>
      <c r="B596" s="8" t="s">
        <v>109</v>
      </c>
      <c r="C596" s="14">
        <v>0</v>
      </c>
      <c r="D596" s="14">
        <v>0</v>
      </c>
      <c r="E596" s="9">
        <v>0</v>
      </c>
      <c r="F596" s="15" t="s">
        <v>66</v>
      </c>
    </row>
    <row r="597" spans="1:6" x14ac:dyDescent="0.25">
      <c r="A597" s="8"/>
      <c r="B597" s="8" t="s">
        <v>16</v>
      </c>
      <c r="C597" s="14">
        <v>0</v>
      </c>
      <c r="D597" s="14">
        <v>0</v>
      </c>
      <c r="E597" s="9">
        <v>0</v>
      </c>
      <c r="F597" s="15" t="s">
        <v>66</v>
      </c>
    </row>
    <row r="598" spans="1:6" x14ac:dyDescent="0.25">
      <c r="A598" s="8"/>
      <c r="B598" s="8" t="s">
        <v>110</v>
      </c>
      <c r="C598" s="14">
        <v>0</v>
      </c>
      <c r="D598" s="14">
        <v>0</v>
      </c>
      <c r="E598" s="9">
        <v>0</v>
      </c>
      <c r="F598" s="15" t="s">
        <v>66</v>
      </c>
    </row>
    <row r="599" spans="1:6" x14ac:dyDescent="0.25">
      <c r="A599" s="8"/>
      <c r="B599" s="8" t="s">
        <v>115</v>
      </c>
      <c r="C599" s="14">
        <v>0</v>
      </c>
      <c r="D599" s="14">
        <v>0</v>
      </c>
      <c r="E599" s="9">
        <v>0</v>
      </c>
      <c r="F599" s="15" t="s">
        <v>66</v>
      </c>
    </row>
    <row r="600" spans="1:6" x14ac:dyDescent="0.25">
      <c r="A600" s="8"/>
      <c r="B600" s="8"/>
      <c r="C600" s="14"/>
      <c r="D600" s="14"/>
      <c r="E600" s="8"/>
      <c r="F600" s="15"/>
    </row>
    <row r="601" spans="1:6" x14ac:dyDescent="0.25">
      <c r="A601" s="8" t="s">
        <v>116</v>
      </c>
      <c r="B601" s="8"/>
      <c r="C601" s="14">
        <v>9.7259999999999999E-2</v>
      </c>
      <c r="D601" s="14">
        <v>1</v>
      </c>
      <c r="E601" s="9">
        <v>13076338</v>
      </c>
      <c r="F601" s="15" t="str">
        <f>F599</f>
        <v>PR</v>
      </c>
    </row>
    <row r="602" spans="1:6" x14ac:dyDescent="0.25">
      <c r="A602" s="8" t="s">
        <v>117</v>
      </c>
      <c r="B602" s="8"/>
      <c r="C602" s="14"/>
      <c r="D602" s="14"/>
      <c r="E602" s="9">
        <v>134442896</v>
      </c>
      <c r="F602" s="15" t="str">
        <f>F601</f>
        <v>PR</v>
      </c>
    </row>
    <row r="603" spans="1:6" x14ac:dyDescent="0.25">
      <c r="A603" s="8" t="s">
        <v>18</v>
      </c>
      <c r="B603" s="8"/>
      <c r="C603" s="14"/>
      <c r="D603" s="14"/>
      <c r="E603" s="8">
        <v>470</v>
      </c>
      <c r="F603" s="15" t="str">
        <f>F602</f>
        <v>PR</v>
      </c>
    </row>
    <row r="604" spans="1:6" x14ac:dyDescent="0.25">
      <c r="A604" s="8"/>
      <c r="B604" s="8"/>
      <c r="C604" s="14"/>
      <c r="D604" s="14"/>
      <c r="E604" s="8"/>
      <c r="F604" s="15"/>
    </row>
    <row r="605" spans="1:6" x14ac:dyDescent="0.25">
      <c r="A605" s="8" t="s">
        <v>67</v>
      </c>
      <c r="B605" s="8" t="s">
        <v>16</v>
      </c>
      <c r="C605" s="14">
        <v>0.11582000000000001</v>
      </c>
      <c r="D605" s="14">
        <v>0.63178999999999996</v>
      </c>
      <c r="E605" s="9">
        <v>17719869</v>
      </c>
      <c r="F605" s="15" t="s">
        <v>67</v>
      </c>
    </row>
    <row r="606" spans="1:6" x14ac:dyDescent="0.25">
      <c r="A606" s="8"/>
      <c r="B606" s="8" t="s">
        <v>107</v>
      </c>
      <c r="C606" s="14">
        <v>3.6769999999999997E-2</v>
      </c>
      <c r="D606" s="14">
        <v>0.2006</v>
      </c>
      <c r="E606" s="9">
        <v>5626095</v>
      </c>
      <c r="F606" s="15" t="s">
        <v>67</v>
      </c>
    </row>
    <row r="607" spans="1:6" x14ac:dyDescent="0.25">
      <c r="A607" s="8"/>
      <c r="B607" s="8" t="s">
        <v>108</v>
      </c>
      <c r="C607" s="14">
        <v>1.7739999999999999E-2</v>
      </c>
      <c r="D607" s="14">
        <v>9.6799999999999997E-2</v>
      </c>
      <c r="E607" s="9">
        <v>2714827</v>
      </c>
      <c r="F607" s="15" t="s">
        <v>67</v>
      </c>
    </row>
    <row r="608" spans="1:6" x14ac:dyDescent="0.25">
      <c r="A608" s="8"/>
      <c r="B608" s="8" t="s">
        <v>109</v>
      </c>
      <c r="C608" s="14">
        <v>6.3E-3</v>
      </c>
      <c r="D608" s="14">
        <v>3.4380000000000001E-2</v>
      </c>
      <c r="E608" s="9">
        <v>964276</v>
      </c>
      <c r="F608" s="15" t="s">
        <v>67</v>
      </c>
    </row>
    <row r="609" spans="1:6" x14ac:dyDescent="0.25">
      <c r="A609" s="8"/>
      <c r="B609" s="8" t="s">
        <v>113</v>
      </c>
      <c r="C609" s="14">
        <v>4.28E-3</v>
      </c>
      <c r="D609" s="14">
        <v>2.3349999999999999E-2</v>
      </c>
      <c r="E609" s="9">
        <v>655030</v>
      </c>
      <c r="F609" s="15" t="s">
        <v>67</v>
      </c>
    </row>
    <row r="610" spans="1:6" x14ac:dyDescent="0.25">
      <c r="A610" s="8"/>
      <c r="B610" s="8" t="s">
        <v>111</v>
      </c>
      <c r="C610" s="14">
        <v>1.31E-3</v>
      </c>
      <c r="D610" s="14">
        <v>7.1700000000000002E-3</v>
      </c>
      <c r="E610" s="9">
        <v>201160</v>
      </c>
      <c r="F610" s="15" t="s">
        <v>67</v>
      </c>
    </row>
    <row r="611" spans="1:6" x14ac:dyDescent="0.25">
      <c r="A611" s="8"/>
      <c r="B611" s="8" t="s">
        <v>112</v>
      </c>
      <c r="C611" s="14">
        <v>7.1000000000000002E-4</v>
      </c>
      <c r="D611" s="14">
        <v>3.8700000000000002E-3</v>
      </c>
      <c r="E611" s="9">
        <v>108467</v>
      </c>
      <c r="F611" s="15" t="s">
        <v>67</v>
      </c>
    </row>
    <row r="612" spans="1:6" x14ac:dyDescent="0.25">
      <c r="A612" s="8"/>
      <c r="B612" s="8" t="s">
        <v>115</v>
      </c>
      <c r="C612" s="14">
        <v>3.6999999999999999E-4</v>
      </c>
      <c r="D612" s="14">
        <v>2.0400000000000001E-3</v>
      </c>
      <c r="E612" s="9">
        <v>57274</v>
      </c>
      <c r="F612" s="15" t="s">
        <v>67</v>
      </c>
    </row>
    <row r="613" spans="1:6" x14ac:dyDescent="0.25">
      <c r="A613" s="8"/>
      <c r="B613" s="8" t="s">
        <v>110</v>
      </c>
      <c r="C613" s="14">
        <v>0</v>
      </c>
      <c r="D613" s="14">
        <v>0</v>
      </c>
      <c r="E613" s="9">
        <v>0</v>
      </c>
      <c r="F613" s="15" t="s">
        <v>67</v>
      </c>
    </row>
    <row r="614" spans="1:6" x14ac:dyDescent="0.25">
      <c r="A614" s="8"/>
      <c r="B614" s="8" t="s">
        <v>114</v>
      </c>
      <c r="C614" s="14">
        <v>0</v>
      </c>
      <c r="D614" s="14">
        <v>0</v>
      </c>
      <c r="E614" s="9">
        <v>0</v>
      </c>
      <c r="F614" s="15" t="s">
        <v>67</v>
      </c>
    </row>
    <row r="615" spans="1:6" x14ac:dyDescent="0.25">
      <c r="A615" s="8"/>
      <c r="B615" s="8"/>
      <c r="C615" s="14"/>
      <c r="D615" s="14"/>
      <c r="E615" s="8"/>
      <c r="F615" s="15"/>
    </row>
    <row r="616" spans="1:6" x14ac:dyDescent="0.25">
      <c r="A616" s="8" t="s">
        <v>116</v>
      </c>
      <c r="B616" s="8"/>
      <c r="C616" s="14">
        <v>0.18332000000000001</v>
      </c>
      <c r="D616" s="14">
        <v>1</v>
      </c>
      <c r="E616" s="9">
        <v>28046998</v>
      </c>
      <c r="F616" s="15" t="str">
        <f>F614</f>
        <v>RI</v>
      </c>
    </row>
    <row r="617" spans="1:6" x14ac:dyDescent="0.25">
      <c r="A617" s="8" t="s">
        <v>117</v>
      </c>
      <c r="B617" s="8"/>
      <c r="C617" s="14"/>
      <c r="D617" s="14"/>
      <c r="E617" s="9">
        <v>152998243</v>
      </c>
      <c r="F617" s="15" t="str">
        <f>F616</f>
        <v>RI</v>
      </c>
    </row>
    <row r="618" spans="1:6" x14ac:dyDescent="0.25">
      <c r="A618" s="8" t="s">
        <v>18</v>
      </c>
      <c r="B618" s="8"/>
      <c r="C618" s="14"/>
      <c r="D618" s="14"/>
      <c r="E618" s="8">
        <v>499</v>
      </c>
      <c r="F618" s="15" t="str">
        <f>F617</f>
        <v>RI</v>
      </c>
    </row>
    <row r="619" spans="1:6" x14ac:dyDescent="0.25">
      <c r="A619" s="8"/>
      <c r="B619" s="8"/>
      <c r="C619" s="14"/>
      <c r="D619" s="14"/>
      <c r="E619" s="8"/>
      <c r="F619" s="15"/>
    </row>
    <row r="620" spans="1:6" x14ac:dyDescent="0.25">
      <c r="A620" s="8" t="s">
        <v>68</v>
      </c>
      <c r="B620" s="8" t="s">
        <v>107</v>
      </c>
      <c r="C620" s="14">
        <v>7.6100000000000001E-2</v>
      </c>
      <c r="D620" s="14">
        <v>0.55539000000000005</v>
      </c>
      <c r="E620" s="9">
        <v>13772525</v>
      </c>
      <c r="F620" s="15" t="s">
        <v>68</v>
      </c>
    </row>
    <row r="621" spans="1:6" x14ac:dyDescent="0.25">
      <c r="A621" s="8"/>
      <c r="B621" s="8" t="s">
        <v>16</v>
      </c>
      <c r="C621" s="14">
        <v>4.104E-2</v>
      </c>
      <c r="D621" s="14">
        <v>0.29953999999999997</v>
      </c>
      <c r="E621" s="9">
        <v>7427791</v>
      </c>
      <c r="F621" s="15" t="s">
        <v>68</v>
      </c>
    </row>
    <row r="622" spans="1:6" x14ac:dyDescent="0.25">
      <c r="A622" s="8"/>
      <c r="B622" s="8" t="s">
        <v>108</v>
      </c>
      <c r="C622" s="14">
        <v>1.5299999999999999E-2</v>
      </c>
      <c r="D622" s="14">
        <v>0.11168</v>
      </c>
      <c r="E622" s="9">
        <v>2769359</v>
      </c>
      <c r="F622" s="15" t="s">
        <v>68</v>
      </c>
    </row>
    <row r="623" spans="1:6" x14ac:dyDescent="0.25">
      <c r="A623" s="8"/>
      <c r="B623" s="8" t="s">
        <v>109</v>
      </c>
      <c r="C623" s="14">
        <v>4.5799999999999999E-3</v>
      </c>
      <c r="D623" s="14">
        <v>3.3390000000000003E-2</v>
      </c>
      <c r="E623" s="9">
        <v>828057</v>
      </c>
      <c r="F623" s="15" t="s">
        <v>68</v>
      </c>
    </row>
    <row r="624" spans="1:6" x14ac:dyDescent="0.25">
      <c r="A624" s="8"/>
      <c r="B624" s="8" t="s">
        <v>112</v>
      </c>
      <c r="C624" s="14">
        <v>0</v>
      </c>
      <c r="D624" s="14">
        <v>0</v>
      </c>
      <c r="E624" s="9">
        <v>0</v>
      </c>
      <c r="F624" s="15" t="s">
        <v>68</v>
      </c>
    </row>
    <row r="625" spans="1:6" x14ac:dyDescent="0.25">
      <c r="A625" s="8"/>
      <c r="B625" s="8" t="s">
        <v>110</v>
      </c>
      <c r="C625" s="14">
        <v>0</v>
      </c>
      <c r="D625" s="14">
        <v>0</v>
      </c>
      <c r="E625" s="9">
        <v>0</v>
      </c>
      <c r="F625" s="15" t="s">
        <v>68</v>
      </c>
    </row>
    <row r="626" spans="1:6" x14ac:dyDescent="0.25">
      <c r="A626" s="8"/>
      <c r="B626" s="8" t="s">
        <v>111</v>
      </c>
      <c r="C626" s="14">
        <v>0</v>
      </c>
      <c r="D626" s="14">
        <v>0</v>
      </c>
      <c r="E626" s="9">
        <v>0</v>
      </c>
      <c r="F626" s="15" t="s">
        <v>68</v>
      </c>
    </row>
    <row r="627" spans="1:6" x14ac:dyDescent="0.25">
      <c r="A627" s="8"/>
      <c r="B627" s="8" t="s">
        <v>113</v>
      </c>
      <c r="C627" s="14">
        <v>0</v>
      </c>
      <c r="D627" s="14">
        <v>0</v>
      </c>
      <c r="E627" s="9">
        <v>0</v>
      </c>
      <c r="F627" s="15" t="s">
        <v>68</v>
      </c>
    </row>
    <row r="628" spans="1:6" x14ac:dyDescent="0.25">
      <c r="A628" s="8"/>
      <c r="B628" s="8" t="s">
        <v>114</v>
      </c>
      <c r="C628" s="14">
        <v>0</v>
      </c>
      <c r="D628" s="14">
        <v>0</v>
      </c>
      <c r="E628" s="9">
        <v>0</v>
      </c>
      <c r="F628" s="15" t="s">
        <v>68</v>
      </c>
    </row>
    <row r="629" spans="1:6" x14ac:dyDescent="0.25">
      <c r="A629" s="8"/>
      <c r="B629" s="8" t="s">
        <v>115</v>
      </c>
      <c r="C629" s="14">
        <v>0</v>
      </c>
      <c r="D629" s="14">
        <v>0</v>
      </c>
      <c r="E629" s="9">
        <v>0</v>
      </c>
      <c r="F629" s="15" t="s">
        <v>68</v>
      </c>
    </row>
    <row r="630" spans="1:6" x14ac:dyDescent="0.25">
      <c r="A630" s="8"/>
      <c r="B630" s="8"/>
      <c r="C630" s="14"/>
      <c r="D630" s="14"/>
      <c r="E630" s="8"/>
      <c r="F630" s="15"/>
    </row>
    <row r="631" spans="1:6" x14ac:dyDescent="0.25">
      <c r="A631" s="8" t="s">
        <v>116</v>
      </c>
      <c r="B631" s="8"/>
      <c r="C631" s="14">
        <v>0.13703000000000001</v>
      </c>
      <c r="D631" s="14">
        <v>1</v>
      </c>
      <c r="E631" s="9">
        <v>24797732</v>
      </c>
      <c r="F631" s="15" t="str">
        <f>F629</f>
        <v>SC</v>
      </c>
    </row>
    <row r="632" spans="1:6" x14ac:dyDescent="0.25">
      <c r="A632" s="8" t="s">
        <v>117</v>
      </c>
      <c r="B632" s="8"/>
      <c r="C632" s="14"/>
      <c r="D632" s="14"/>
      <c r="E632" s="9">
        <v>180967753</v>
      </c>
      <c r="F632" s="15" t="str">
        <f>F631</f>
        <v>SC</v>
      </c>
    </row>
    <row r="633" spans="1:6" x14ac:dyDescent="0.25">
      <c r="A633" s="8" t="s">
        <v>18</v>
      </c>
      <c r="B633" s="8"/>
      <c r="C633" s="14"/>
      <c r="D633" s="14"/>
      <c r="E633" s="8">
        <v>500</v>
      </c>
      <c r="F633" s="15" t="str">
        <f>F632</f>
        <v>SC</v>
      </c>
    </row>
    <row r="634" spans="1:6" x14ac:dyDescent="0.25">
      <c r="A634" s="8"/>
      <c r="B634" s="8"/>
      <c r="C634" s="14"/>
      <c r="D634" s="14"/>
      <c r="E634" s="8"/>
      <c r="F634" s="15"/>
    </row>
    <row r="635" spans="1:6" x14ac:dyDescent="0.25">
      <c r="A635" s="8" t="s">
        <v>69</v>
      </c>
      <c r="B635" s="8" t="s">
        <v>108</v>
      </c>
      <c r="C635" s="14">
        <v>2.862E-2</v>
      </c>
      <c r="D635" s="14">
        <v>0.41293000000000002</v>
      </c>
      <c r="E635" s="9">
        <v>765738</v>
      </c>
      <c r="F635" s="15" t="s">
        <v>69</v>
      </c>
    </row>
    <row r="636" spans="1:6" x14ac:dyDescent="0.25">
      <c r="A636" s="8"/>
      <c r="B636" s="8" t="s">
        <v>16</v>
      </c>
      <c r="C636" s="14">
        <v>1.7829999999999999E-2</v>
      </c>
      <c r="D636" s="14">
        <v>0.25729999999999997</v>
      </c>
      <c r="E636" s="9">
        <v>477123</v>
      </c>
      <c r="F636" s="15" t="s">
        <v>69</v>
      </c>
    </row>
    <row r="637" spans="1:6" x14ac:dyDescent="0.25">
      <c r="A637" s="8"/>
      <c r="B637" s="8" t="s">
        <v>107</v>
      </c>
      <c r="C637" s="14">
        <v>1.255E-2</v>
      </c>
      <c r="D637" s="14">
        <v>0.18112</v>
      </c>
      <c r="E637" s="9">
        <v>335865</v>
      </c>
      <c r="F637" s="15" t="s">
        <v>69</v>
      </c>
    </row>
    <row r="638" spans="1:6" x14ac:dyDescent="0.25">
      <c r="A638" s="8"/>
      <c r="B638" s="8" t="s">
        <v>111</v>
      </c>
      <c r="C638" s="14">
        <v>7.8399999999999997E-3</v>
      </c>
      <c r="D638" s="14">
        <v>0.11307</v>
      </c>
      <c r="E638" s="9">
        <v>209674</v>
      </c>
      <c r="F638" s="15" t="s">
        <v>69</v>
      </c>
    </row>
    <row r="639" spans="1:6" x14ac:dyDescent="0.25">
      <c r="A639" s="8"/>
      <c r="B639" s="8" t="s">
        <v>112</v>
      </c>
      <c r="C639" s="14">
        <v>1.9400000000000001E-3</v>
      </c>
      <c r="D639" s="14">
        <v>2.7949999999999999E-2</v>
      </c>
      <c r="E639" s="9">
        <v>51823</v>
      </c>
      <c r="F639" s="15" t="s">
        <v>69</v>
      </c>
    </row>
    <row r="640" spans="1:6" x14ac:dyDescent="0.25">
      <c r="A640" s="8"/>
      <c r="B640" s="8" t="s">
        <v>113</v>
      </c>
      <c r="C640" s="14">
        <v>5.2999999999999998E-4</v>
      </c>
      <c r="D640" s="14">
        <v>7.6400000000000001E-3</v>
      </c>
      <c r="E640" s="9">
        <v>14159</v>
      </c>
      <c r="F640" s="15" t="s">
        <v>69</v>
      </c>
    </row>
    <row r="641" spans="1:6" x14ac:dyDescent="0.25">
      <c r="A641" s="8"/>
      <c r="B641" s="8" t="s">
        <v>109</v>
      </c>
      <c r="C641" s="14">
        <v>0</v>
      </c>
      <c r="D641" s="14">
        <v>0</v>
      </c>
      <c r="E641" s="9">
        <v>0</v>
      </c>
      <c r="F641" s="15" t="s">
        <v>69</v>
      </c>
    </row>
    <row r="642" spans="1:6" x14ac:dyDescent="0.25">
      <c r="A642" s="8"/>
      <c r="B642" s="8" t="s">
        <v>110</v>
      </c>
      <c r="C642" s="14">
        <v>0</v>
      </c>
      <c r="D642" s="14">
        <v>0</v>
      </c>
      <c r="E642" s="9">
        <v>0</v>
      </c>
      <c r="F642" s="15" t="s">
        <v>69</v>
      </c>
    </row>
    <row r="643" spans="1:6" x14ac:dyDescent="0.25">
      <c r="A643" s="8"/>
      <c r="B643" s="8" t="s">
        <v>114</v>
      </c>
      <c r="C643" s="14">
        <v>0</v>
      </c>
      <c r="D643" s="14">
        <v>0</v>
      </c>
      <c r="E643" s="9">
        <v>0</v>
      </c>
      <c r="F643" s="15" t="s">
        <v>69</v>
      </c>
    </row>
    <row r="644" spans="1:6" x14ac:dyDescent="0.25">
      <c r="A644" s="8"/>
      <c r="B644" s="8" t="s">
        <v>115</v>
      </c>
      <c r="C644" s="14">
        <v>0</v>
      </c>
      <c r="D644" s="14">
        <v>0</v>
      </c>
      <c r="E644" s="9">
        <v>0</v>
      </c>
      <c r="F644" s="15" t="s">
        <v>69</v>
      </c>
    </row>
    <row r="645" spans="1:6" x14ac:dyDescent="0.25">
      <c r="A645" s="8"/>
      <c r="B645" s="8"/>
      <c r="C645" s="14"/>
      <c r="D645" s="14"/>
      <c r="E645" s="8"/>
      <c r="F645" s="15"/>
    </row>
    <row r="646" spans="1:6" x14ac:dyDescent="0.25">
      <c r="A646" s="8" t="s">
        <v>116</v>
      </c>
      <c r="B646" s="8"/>
      <c r="C646" s="14">
        <v>6.9309999999999997E-2</v>
      </c>
      <c r="D646" s="14">
        <v>1</v>
      </c>
      <c r="E646" s="9">
        <v>1854382</v>
      </c>
      <c r="F646" s="15" t="str">
        <f>F644</f>
        <v>SD</v>
      </c>
    </row>
    <row r="647" spans="1:6" x14ac:dyDescent="0.25">
      <c r="A647" s="8" t="s">
        <v>117</v>
      </c>
      <c r="B647" s="8"/>
      <c r="C647" s="14"/>
      <c r="D647" s="14"/>
      <c r="E647" s="9">
        <v>26753084</v>
      </c>
      <c r="F647" s="15" t="str">
        <f>F646</f>
        <v>SD</v>
      </c>
    </row>
    <row r="648" spans="1:6" x14ac:dyDescent="0.25">
      <c r="A648" s="8" t="s">
        <v>18</v>
      </c>
      <c r="B648" s="8"/>
      <c r="C648" s="14"/>
      <c r="D648" s="14"/>
      <c r="E648" s="8">
        <v>357</v>
      </c>
      <c r="F648" s="15" t="str">
        <f>F647</f>
        <v>SD</v>
      </c>
    </row>
    <row r="649" spans="1:6" x14ac:dyDescent="0.25">
      <c r="A649" s="8"/>
      <c r="B649" s="8"/>
      <c r="C649" s="14"/>
      <c r="D649" s="14"/>
      <c r="E649" s="8"/>
      <c r="F649" s="15"/>
    </row>
    <row r="650" spans="1:6" x14ac:dyDescent="0.25">
      <c r="A650" s="8" t="s">
        <v>70</v>
      </c>
      <c r="B650" s="8" t="s">
        <v>16</v>
      </c>
      <c r="C650" s="14">
        <v>0.13346</v>
      </c>
      <c r="D650" s="14">
        <v>0.49107000000000001</v>
      </c>
      <c r="E650" s="9">
        <v>29310683</v>
      </c>
      <c r="F650" s="15" t="s">
        <v>70</v>
      </c>
    </row>
    <row r="651" spans="1:6" x14ac:dyDescent="0.25">
      <c r="A651" s="8"/>
      <c r="B651" s="8" t="s">
        <v>110</v>
      </c>
      <c r="C651" s="14">
        <v>5.008E-2</v>
      </c>
      <c r="D651" s="14">
        <v>0.18428</v>
      </c>
      <c r="E651" s="9">
        <v>10998881</v>
      </c>
      <c r="F651" s="15" t="s">
        <v>70</v>
      </c>
    </row>
    <row r="652" spans="1:6" x14ac:dyDescent="0.25">
      <c r="A652" s="8"/>
      <c r="B652" s="8" t="s">
        <v>107</v>
      </c>
      <c r="C652" s="14">
        <v>4.333E-2</v>
      </c>
      <c r="D652" s="14">
        <v>0.15942000000000001</v>
      </c>
      <c r="E652" s="9">
        <v>9515526</v>
      </c>
      <c r="F652" s="15" t="s">
        <v>70</v>
      </c>
    </row>
    <row r="653" spans="1:6" x14ac:dyDescent="0.25">
      <c r="A653" s="8"/>
      <c r="B653" s="8" t="s">
        <v>108</v>
      </c>
      <c r="C653" s="14">
        <v>2.409E-2</v>
      </c>
      <c r="D653" s="14">
        <v>8.863E-2</v>
      </c>
      <c r="E653" s="9">
        <v>5290317</v>
      </c>
      <c r="F653" s="15" t="s">
        <v>70</v>
      </c>
    </row>
    <row r="654" spans="1:6" x14ac:dyDescent="0.25">
      <c r="A654" s="8"/>
      <c r="B654" s="8" t="s">
        <v>113</v>
      </c>
      <c r="C654" s="14">
        <v>1.008E-2</v>
      </c>
      <c r="D654" s="14">
        <v>3.7100000000000001E-2</v>
      </c>
      <c r="E654" s="9">
        <v>2214126</v>
      </c>
      <c r="F654" s="15" t="s">
        <v>70</v>
      </c>
    </row>
    <row r="655" spans="1:6" x14ac:dyDescent="0.25">
      <c r="A655" s="8"/>
      <c r="B655" s="8" t="s">
        <v>114</v>
      </c>
      <c r="C655" s="14">
        <v>5.4400000000000004E-3</v>
      </c>
      <c r="D655" s="14">
        <v>2.002E-2</v>
      </c>
      <c r="E655" s="9">
        <v>1195191</v>
      </c>
      <c r="F655" s="15" t="s">
        <v>70</v>
      </c>
    </row>
    <row r="656" spans="1:6" x14ac:dyDescent="0.25">
      <c r="A656" s="8"/>
      <c r="B656" s="8" t="s">
        <v>111</v>
      </c>
      <c r="C656" s="14">
        <v>3.2299999999999998E-3</v>
      </c>
      <c r="D656" s="14">
        <v>1.187E-2</v>
      </c>
      <c r="E656" s="9">
        <v>708432</v>
      </c>
      <c r="F656" s="15" t="s">
        <v>70</v>
      </c>
    </row>
    <row r="657" spans="1:6" x14ac:dyDescent="0.25">
      <c r="A657" s="8"/>
      <c r="B657" s="8" t="s">
        <v>109</v>
      </c>
      <c r="C657" s="14">
        <v>2.0300000000000001E-3</v>
      </c>
      <c r="D657" s="14">
        <v>7.4700000000000001E-3</v>
      </c>
      <c r="E657" s="9">
        <v>445797</v>
      </c>
      <c r="F657" s="15" t="s">
        <v>70</v>
      </c>
    </row>
    <row r="658" spans="1:6" x14ac:dyDescent="0.25">
      <c r="A658" s="8"/>
      <c r="B658" s="8" t="s">
        <v>112</v>
      </c>
      <c r="C658" s="14">
        <v>4.0000000000000003E-5</v>
      </c>
      <c r="D658" s="14">
        <v>1.3999999999999999E-4</v>
      </c>
      <c r="E658" s="9">
        <v>8257</v>
      </c>
      <c r="F658" s="15" t="s">
        <v>70</v>
      </c>
    </row>
    <row r="659" spans="1:6" x14ac:dyDescent="0.25">
      <c r="A659" s="8"/>
      <c r="B659" s="8" t="s">
        <v>115</v>
      </c>
      <c r="C659" s="14">
        <v>0</v>
      </c>
      <c r="D659" s="14">
        <v>0</v>
      </c>
      <c r="E659" s="9">
        <v>0</v>
      </c>
      <c r="F659" s="15" t="s">
        <v>70</v>
      </c>
    </row>
    <row r="660" spans="1:6" x14ac:dyDescent="0.25">
      <c r="A660" s="8"/>
      <c r="B660" s="8"/>
      <c r="C660" s="14"/>
      <c r="D660" s="14"/>
      <c r="E660" s="8"/>
      <c r="F660" s="15"/>
    </row>
    <row r="661" spans="1:6" x14ac:dyDescent="0.25">
      <c r="A661" s="8" t="s">
        <v>116</v>
      </c>
      <c r="B661" s="8"/>
      <c r="C661" s="14">
        <v>0.27177000000000001</v>
      </c>
      <c r="D661" s="14">
        <v>1</v>
      </c>
      <c r="E661" s="9">
        <v>59687210</v>
      </c>
      <c r="F661" s="15" t="str">
        <f>F659</f>
        <v>TN</v>
      </c>
    </row>
    <row r="662" spans="1:6" x14ac:dyDescent="0.25">
      <c r="A662" s="8" t="s">
        <v>117</v>
      </c>
      <c r="B662" s="8"/>
      <c r="C662" s="14"/>
      <c r="D662" s="14"/>
      <c r="E662" s="9">
        <v>219623136</v>
      </c>
      <c r="F662" s="15" t="str">
        <f>F661</f>
        <v>TN</v>
      </c>
    </row>
    <row r="663" spans="1:6" x14ac:dyDescent="0.25">
      <c r="A663" s="8" t="s">
        <v>18</v>
      </c>
      <c r="B663" s="8"/>
      <c r="C663" s="14"/>
      <c r="D663" s="14"/>
      <c r="E663" s="8">
        <v>464</v>
      </c>
      <c r="F663" s="15" t="str">
        <f>F662</f>
        <v>TN</v>
      </c>
    </row>
    <row r="664" spans="1:6" x14ac:dyDescent="0.25">
      <c r="A664" s="8"/>
      <c r="B664" s="8"/>
      <c r="C664" s="14"/>
      <c r="D664" s="14"/>
      <c r="E664" s="8"/>
      <c r="F664" s="15"/>
    </row>
    <row r="665" spans="1:6" x14ac:dyDescent="0.25">
      <c r="A665" s="8" t="s">
        <v>71</v>
      </c>
      <c r="B665" s="8" t="s">
        <v>16</v>
      </c>
      <c r="C665" s="14">
        <v>4.7100000000000003E-2</v>
      </c>
      <c r="D665" s="14">
        <v>0.44514999999999999</v>
      </c>
      <c r="E665" s="9">
        <v>140463731</v>
      </c>
      <c r="F665" s="15" t="s">
        <v>71</v>
      </c>
    </row>
    <row r="666" spans="1:6" x14ac:dyDescent="0.25">
      <c r="A666" s="8"/>
      <c r="B666" s="8" t="s">
        <v>107</v>
      </c>
      <c r="C666" s="14">
        <v>2.147E-2</v>
      </c>
      <c r="D666" s="14">
        <v>0.20293</v>
      </c>
      <c r="E666" s="9">
        <v>64032355</v>
      </c>
      <c r="F666" s="15" t="s">
        <v>71</v>
      </c>
    </row>
    <row r="667" spans="1:6" x14ac:dyDescent="0.25">
      <c r="A667" s="8"/>
      <c r="B667" s="8" t="s">
        <v>110</v>
      </c>
      <c r="C667" s="14">
        <v>1.4279999999999999E-2</v>
      </c>
      <c r="D667" s="14">
        <v>0.13499</v>
      </c>
      <c r="E667" s="9">
        <v>42595475</v>
      </c>
      <c r="F667" s="15" t="s">
        <v>71</v>
      </c>
    </row>
    <row r="668" spans="1:6" x14ac:dyDescent="0.25">
      <c r="A668" s="8"/>
      <c r="B668" s="8" t="s">
        <v>108</v>
      </c>
      <c r="C668" s="14">
        <v>1.291E-2</v>
      </c>
      <c r="D668" s="14">
        <v>0.12198000000000001</v>
      </c>
      <c r="E668" s="9">
        <v>38490869</v>
      </c>
      <c r="F668" s="15" t="s">
        <v>71</v>
      </c>
    </row>
    <row r="669" spans="1:6" x14ac:dyDescent="0.25">
      <c r="A669" s="8"/>
      <c r="B669" s="8" t="s">
        <v>111</v>
      </c>
      <c r="C669" s="14">
        <v>5.2199999999999998E-3</v>
      </c>
      <c r="D669" s="14">
        <v>4.9320000000000003E-2</v>
      </c>
      <c r="E669" s="9">
        <v>15563868</v>
      </c>
      <c r="F669" s="15" t="s">
        <v>71</v>
      </c>
    </row>
    <row r="670" spans="1:6" x14ac:dyDescent="0.25">
      <c r="A670" s="8"/>
      <c r="B670" s="8" t="s">
        <v>114</v>
      </c>
      <c r="C670" s="14">
        <v>2.5999999999999999E-3</v>
      </c>
      <c r="D670" s="14">
        <v>2.4570000000000002E-2</v>
      </c>
      <c r="E670" s="9">
        <v>7753212</v>
      </c>
      <c r="F670" s="15" t="s">
        <v>71</v>
      </c>
    </row>
    <row r="671" spans="1:6" x14ac:dyDescent="0.25">
      <c r="A671" s="8"/>
      <c r="B671" s="8" t="s">
        <v>113</v>
      </c>
      <c r="C671" s="14">
        <v>2.2000000000000001E-3</v>
      </c>
      <c r="D671" s="14">
        <v>2.0799999999999999E-2</v>
      </c>
      <c r="E671" s="9">
        <v>6562443</v>
      </c>
      <c r="F671" s="15" t="s">
        <v>71</v>
      </c>
    </row>
    <row r="672" spans="1:6" x14ac:dyDescent="0.25">
      <c r="A672" s="8"/>
      <c r="B672" s="8" t="s">
        <v>112</v>
      </c>
      <c r="C672" s="14">
        <v>3.0000000000000001E-5</v>
      </c>
      <c r="D672" s="14">
        <v>2.5999999999999998E-4</v>
      </c>
      <c r="E672" s="9">
        <v>82676</v>
      </c>
      <c r="F672" s="15" t="s">
        <v>71</v>
      </c>
    </row>
    <row r="673" spans="1:6" x14ac:dyDescent="0.25">
      <c r="A673" s="8"/>
      <c r="B673" s="8" t="s">
        <v>109</v>
      </c>
      <c r="C673" s="14">
        <v>0</v>
      </c>
      <c r="D673" s="14">
        <v>0</v>
      </c>
      <c r="E673" s="9">
        <v>0</v>
      </c>
      <c r="F673" s="15" t="s">
        <v>71</v>
      </c>
    </row>
    <row r="674" spans="1:6" x14ac:dyDescent="0.25">
      <c r="A674" s="8"/>
      <c r="B674" s="8" t="s">
        <v>115</v>
      </c>
      <c r="C674" s="14">
        <v>0</v>
      </c>
      <c r="D674" s="14">
        <v>0</v>
      </c>
      <c r="E674" s="9">
        <v>0</v>
      </c>
      <c r="F674" s="15" t="s">
        <v>71</v>
      </c>
    </row>
    <row r="675" spans="1:6" x14ac:dyDescent="0.25">
      <c r="A675" s="8"/>
      <c r="B675" s="8"/>
      <c r="C675" s="14"/>
      <c r="D675" s="14"/>
      <c r="E675" s="8"/>
      <c r="F675" s="15"/>
    </row>
    <row r="676" spans="1:6" x14ac:dyDescent="0.25">
      <c r="A676" s="8" t="s">
        <v>116</v>
      </c>
      <c r="B676" s="8"/>
      <c r="C676" s="14">
        <v>0.10581</v>
      </c>
      <c r="D676" s="14">
        <v>1</v>
      </c>
      <c r="E676" s="9">
        <v>315544629</v>
      </c>
      <c r="F676" s="15" t="str">
        <f>F674</f>
        <v>TX</v>
      </c>
    </row>
    <row r="677" spans="1:6" x14ac:dyDescent="0.25">
      <c r="A677" s="8" t="s">
        <v>117</v>
      </c>
      <c r="B677" s="8"/>
      <c r="C677" s="14"/>
      <c r="D677" s="14"/>
      <c r="E677" s="9">
        <v>2982176369</v>
      </c>
      <c r="F677" s="15" t="str">
        <f>F676</f>
        <v>TX</v>
      </c>
    </row>
    <row r="678" spans="1:6" x14ac:dyDescent="0.25">
      <c r="A678" s="8" t="s">
        <v>18</v>
      </c>
      <c r="B678" s="8"/>
      <c r="C678" s="14"/>
      <c r="D678" s="14"/>
      <c r="E678" s="8">
        <v>484</v>
      </c>
      <c r="F678" s="15" t="str">
        <f>F677</f>
        <v>TX</v>
      </c>
    </row>
    <row r="679" spans="1:6" x14ac:dyDescent="0.25">
      <c r="A679" s="8"/>
      <c r="B679" s="8"/>
      <c r="C679" s="14"/>
      <c r="D679" s="14"/>
      <c r="E679" s="8"/>
      <c r="F679" s="15"/>
    </row>
    <row r="680" spans="1:6" x14ac:dyDescent="0.25">
      <c r="A680" s="8" t="s">
        <v>72</v>
      </c>
      <c r="B680" s="8" t="s">
        <v>16</v>
      </c>
      <c r="C680" s="14">
        <v>1.8089999999999998E-2</v>
      </c>
      <c r="D680" s="14">
        <v>0.36133999999999999</v>
      </c>
      <c r="E680" s="9">
        <v>3061760</v>
      </c>
      <c r="F680" s="15" t="s">
        <v>72</v>
      </c>
    </row>
    <row r="681" spans="1:6" x14ac:dyDescent="0.25">
      <c r="A681" s="8"/>
      <c r="B681" s="8" t="s">
        <v>107</v>
      </c>
      <c r="C681" s="14">
        <v>1.6570000000000001E-2</v>
      </c>
      <c r="D681" s="14">
        <v>0.33104</v>
      </c>
      <c r="E681" s="9">
        <v>2805058</v>
      </c>
      <c r="F681" s="15" t="s">
        <v>72</v>
      </c>
    </row>
    <row r="682" spans="1:6" x14ac:dyDescent="0.25">
      <c r="A682" s="8"/>
      <c r="B682" s="8" t="s">
        <v>109</v>
      </c>
      <c r="C682" s="14">
        <v>4.81E-3</v>
      </c>
      <c r="D682" s="14">
        <v>9.6170000000000005E-2</v>
      </c>
      <c r="E682" s="9">
        <v>814908</v>
      </c>
      <c r="F682" s="15" t="s">
        <v>72</v>
      </c>
    </row>
    <row r="683" spans="1:6" x14ac:dyDescent="0.25">
      <c r="A683" s="8"/>
      <c r="B683" s="8" t="s">
        <v>111</v>
      </c>
      <c r="C683" s="14">
        <v>4.0600000000000002E-3</v>
      </c>
      <c r="D683" s="14">
        <v>8.1140000000000004E-2</v>
      </c>
      <c r="E683" s="9">
        <v>687559</v>
      </c>
      <c r="F683" s="15" t="s">
        <v>72</v>
      </c>
    </row>
    <row r="684" spans="1:6" x14ac:dyDescent="0.25">
      <c r="A684" s="8"/>
      <c r="B684" s="8" t="s">
        <v>108</v>
      </c>
      <c r="C684" s="14">
        <v>3.6600000000000001E-3</v>
      </c>
      <c r="D684" s="14">
        <v>7.3069999999999996E-2</v>
      </c>
      <c r="E684" s="9">
        <v>619194</v>
      </c>
      <c r="F684" s="15" t="s">
        <v>72</v>
      </c>
    </row>
    <row r="685" spans="1:6" x14ac:dyDescent="0.25">
      <c r="A685" s="8"/>
      <c r="B685" s="8" t="s">
        <v>113</v>
      </c>
      <c r="C685" s="14">
        <v>1.97E-3</v>
      </c>
      <c r="D685" s="14">
        <v>3.9390000000000001E-2</v>
      </c>
      <c r="E685" s="9">
        <v>333803</v>
      </c>
      <c r="F685" s="15" t="s">
        <v>72</v>
      </c>
    </row>
    <row r="686" spans="1:6" x14ac:dyDescent="0.25">
      <c r="A686" s="8"/>
      <c r="B686" s="8" t="s">
        <v>112</v>
      </c>
      <c r="C686" s="14">
        <v>8.8999999999999995E-4</v>
      </c>
      <c r="D686" s="14">
        <v>1.7840000000000002E-2</v>
      </c>
      <c r="E686" s="9">
        <v>151143</v>
      </c>
      <c r="F686" s="15" t="s">
        <v>72</v>
      </c>
    </row>
    <row r="687" spans="1:6" x14ac:dyDescent="0.25">
      <c r="A687" s="8"/>
      <c r="B687" s="8" t="s">
        <v>110</v>
      </c>
      <c r="C687" s="14">
        <v>0</v>
      </c>
      <c r="D687" s="14">
        <v>0</v>
      </c>
      <c r="E687" s="9">
        <v>0</v>
      </c>
      <c r="F687" s="15" t="s">
        <v>72</v>
      </c>
    </row>
    <row r="688" spans="1:6" x14ac:dyDescent="0.25">
      <c r="A688" s="8"/>
      <c r="B688" s="8" t="s">
        <v>114</v>
      </c>
      <c r="C688" s="14">
        <v>0</v>
      </c>
      <c r="D688" s="14">
        <v>0</v>
      </c>
      <c r="E688" s="9">
        <v>0</v>
      </c>
      <c r="F688" s="15" t="s">
        <v>72</v>
      </c>
    </row>
    <row r="689" spans="1:6" x14ac:dyDescent="0.25">
      <c r="A689" s="8"/>
      <c r="B689" s="8" t="s">
        <v>115</v>
      </c>
      <c r="C689" s="14">
        <v>0</v>
      </c>
      <c r="D689" s="14">
        <v>0</v>
      </c>
      <c r="E689" s="9">
        <v>0</v>
      </c>
      <c r="F689" s="15" t="s">
        <v>72</v>
      </c>
    </row>
    <row r="690" spans="1:6" x14ac:dyDescent="0.25">
      <c r="A690" s="8"/>
      <c r="B690" s="8"/>
      <c r="C690" s="14"/>
      <c r="D690" s="14"/>
      <c r="E690" s="8"/>
      <c r="F690" s="15"/>
    </row>
    <row r="691" spans="1:6" x14ac:dyDescent="0.25">
      <c r="A691" s="8" t="s">
        <v>116</v>
      </c>
      <c r="B691" s="8"/>
      <c r="C691" s="14">
        <v>5.006E-2</v>
      </c>
      <c r="D691" s="14">
        <v>1</v>
      </c>
      <c r="E691" s="9">
        <v>8473425</v>
      </c>
      <c r="F691" s="15" t="str">
        <f>F689</f>
        <v>UT</v>
      </c>
    </row>
    <row r="692" spans="1:6" x14ac:dyDescent="0.25">
      <c r="A692" s="8" t="s">
        <v>117</v>
      </c>
      <c r="B692" s="8"/>
      <c r="C692" s="14"/>
      <c r="D692" s="14"/>
      <c r="E692" s="9">
        <v>169260244</v>
      </c>
      <c r="F692" s="15" t="str">
        <f>F691</f>
        <v>UT</v>
      </c>
    </row>
    <row r="693" spans="1:6" x14ac:dyDescent="0.25">
      <c r="A693" s="8" t="s">
        <v>18</v>
      </c>
      <c r="B693" s="8"/>
      <c r="C693" s="14"/>
      <c r="D693" s="14"/>
      <c r="E693" s="8">
        <v>482</v>
      </c>
      <c r="F693" s="15" t="str">
        <f>F692</f>
        <v>UT</v>
      </c>
    </row>
    <row r="694" spans="1:6" x14ac:dyDescent="0.25">
      <c r="A694" s="8"/>
      <c r="B694" s="8"/>
      <c r="C694" s="14"/>
      <c r="D694" s="14"/>
      <c r="E694" s="8"/>
      <c r="F694" s="15"/>
    </row>
    <row r="695" spans="1:6" x14ac:dyDescent="0.25">
      <c r="A695" s="8" t="s">
        <v>73</v>
      </c>
      <c r="B695" s="8" t="s">
        <v>16</v>
      </c>
      <c r="C695" s="14">
        <v>3.092E-2</v>
      </c>
      <c r="D695" s="14">
        <v>0.31605</v>
      </c>
      <c r="E695" s="9">
        <v>12573481</v>
      </c>
      <c r="F695" s="15" t="s">
        <v>73</v>
      </c>
    </row>
    <row r="696" spans="1:6" x14ac:dyDescent="0.25">
      <c r="A696" s="8"/>
      <c r="B696" s="8" t="s">
        <v>107</v>
      </c>
      <c r="C696" s="14">
        <v>2.7570000000000001E-2</v>
      </c>
      <c r="D696" s="14">
        <v>0.28182000000000001</v>
      </c>
      <c r="E696" s="9">
        <v>11211701</v>
      </c>
      <c r="F696" s="15" t="s">
        <v>73</v>
      </c>
    </row>
    <row r="697" spans="1:6" x14ac:dyDescent="0.25">
      <c r="A697" s="8"/>
      <c r="B697" s="8" t="s">
        <v>108</v>
      </c>
      <c r="C697" s="14">
        <v>2.5749999999999999E-2</v>
      </c>
      <c r="D697" s="14">
        <v>0.26315</v>
      </c>
      <c r="E697" s="9">
        <v>10469065</v>
      </c>
      <c r="F697" s="15" t="s">
        <v>73</v>
      </c>
    </row>
    <row r="698" spans="1:6" x14ac:dyDescent="0.25">
      <c r="A698" s="8"/>
      <c r="B698" s="8" t="s">
        <v>111</v>
      </c>
      <c r="C698" s="14">
        <v>6.13E-3</v>
      </c>
      <c r="D698" s="14">
        <v>6.2689999999999996E-2</v>
      </c>
      <c r="E698" s="9">
        <v>2493892</v>
      </c>
      <c r="F698" s="15" t="s">
        <v>73</v>
      </c>
    </row>
    <row r="699" spans="1:6" x14ac:dyDescent="0.25">
      <c r="A699" s="8"/>
      <c r="B699" s="8" t="s">
        <v>112</v>
      </c>
      <c r="C699" s="14">
        <v>2.5999999999999999E-3</v>
      </c>
      <c r="D699" s="14">
        <v>2.6579999999999999E-2</v>
      </c>
      <c r="E699" s="9">
        <v>1057583</v>
      </c>
      <c r="F699" s="15" t="s">
        <v>73</v>
      </c>
    </row>
    <row r="700" spans="1:6" x14ac:dyDescent="0.25">
      <c r="A700" s="8"/>
      <c r="B700" s="8" t="s">
        <v>113</v>
      </c>
      <c r="C700" s="14">
        <v>2.4499999999999999E-3</v>
      </c>
      <c r="D700" s="14">
        <v>2.5020000000000001E-2</v>
      </c>
      <c r="E700" s="9">
        <v>995210</v>
      </c>
      <c r="F700" s="15" t="s">
        <v>73</v>
      </c>
    </row>
    <row r="701" spans="1:6" x14ac:dyDescent="0.25">
      <c r="A701" s="8"/>
      <c r="B701" s="8" t="s">
        <v>109</v>
      </c>
      <c r="C701" s="14">
        <v>2.4099999999999998E-3</v>
      </c>
      <c r="D701" s="14">
        <v>2.4680000000000001E-2</v>
      </c>
      <c r="E701" s="9">
        <v>981971</v>
      </c>
      <c r="F701" s="15" t="s">
        <v>73</v>
      </c>
    </row>
    <row r="702" spans="1:6" x14ac:dyDescent="0.25">
      <c r="A702" s="8"/>
      <c r="B702" s="8" t="s">
        <v>110</v>
      </c>
      <c r="C702" s="14">
        <v>0</v>
      </c>
      <c r="D702" s="14">
        <v>0</v>
      </c>
      <c r="E702" s="9">
        <v>0</v>
      </c>
      <c r="F702" s="15" t="s">
        <v>73</v>
      </c>
    </row>
    <row r="703" spans="1:6" x14ac:dyDescent="0.25">
      <c r="A703" s="8"/>
      <c r="B703" s="8" t="s">
        <v>114</v>
      </c>
      <c r="C703" s="14">
        <v>0</v>
      </c>
      <c r="D703" s="14">
        <v>0</v>
      </c>
      <c r="E703" s="9">
        <v>0</v>
      </c>
      <c r="F703" s="15" t="s">
        <v>73</v>
      </c>
    </row>
    <row r="704" spans="1:6" x14ac:dyDescent="0.25">
      <c r="A704" s="8"/>
      <c r="B704" s="8" t="s">
        <v>115</v>
      </c>
      <c r="C704" s="14">
        <v>0</v>
      </c>
      <c r="D704" s="14">
        <v>0</v>
      </c>
      <c r="E704" s="9">
        <v>0</v>
      </c>
      <c r="F704" s="15" t="s">
        <v>73</v>
      </c>
    </row>
    <row r="705" spans="1:6" x14ac:dyDescent="0.25">
      <c r="A705" s="8"/>
      <c r="B705" s="8"/>
      <c r="C705" s="14"/>
      <c r="D705" s="14"/>
      <c r="E705" s="8"/>
      <c r="F705" s="15"/>
    </row>
    <row r="706" spans="1:6" x14ac:dyDescent="0.25">
      <c r="A706" s="8" t="s">
        <v>116</v>
      </c>
      <c r="B706" s="8"/>
      <c r="C706" s="14">
        <v>9.7839999999999996E-2</v>
      </c>
      <c r="D706" s="14">
        <v>1</v>
      </c>
      <c r="E706" s="9">
        <v>39782903</v>
      </c>
      <c r="F706" s="15" t="str">
        <f>F704</f>
        <v>VA</v>
      </c>
    </row>
    <row r="707" spans="1:6" x14ac:dyDescent="0.25">
      <c r="A707" s="8" t="s">
        <v>117</v>
      </c>
      <c r="B707" s="8"/>
      <c r="C707" s="14"/>
      <c r="D707" s="14"/>
      <c r="E707" s="9">
        <v>406630177</v>
      </c>
      <c r="F707" s="15" t="str">
        <f>F706</f>
        <v>VA</v>
      </c>
    </row>
    <row r="708" spans="1:6" x14ac:dyDescent="0.25">
      <c r="A708" s="8" t="s">
        <v>18</v>
      </c>
      <c r="B708" s="8"/>
      <c r="C708" s="14"/>
      <c r="D708" s="14"/>
      <c r="E708" s="8">
        <v>506</v>
      </c>
      <c r="F708" s="15" t="str">
        <f>F707</f>
        <v>VA</v>
      </c>
    </row>
    <row r="709" spans="1:6" x14ac:dyDescent="0.25">
      <c r="A709" s="8"/>
      <c r="B709" s="8"/>
      <c r="C709" s="14"/>
      <c r="D709" s="14"/>
      <c r="E709" s="8"/>
      <c r="F709" s="15"/>
    </row>
    <row r="710" spans="1:6" x14ac:dyDescent="0.25">
      <c r="A710" s="8" t="s">
        <v>74</v>
      </c>
      <c r="B710" s="8" t="s">
        <v>107</v>
      </c>
      <c r="C710" s="14">
        <v>2.1260000000000001E-2</v>
      </c>
      <c r="D710" s="14">
        <v>0.36804999999999999</v>
      </c>
      <c r="E710" s="9">
        <v>1479665</v>
      </c>
      <c r="F710" s="15" t="s">
        <v>74</v>
      </c>
    </row>
    <row r="711" spans="1:6" x14ac:dyDescent="0.25">
      <c r="A711" s="8"/>
      <c r="B711" s="8" t="s">
        <v>108</v>
      </c>
      <c r="C711" s="14">
        <v>1.9290000000000002E-2</v>
      </c>
      <c r="D711" s="14">
        <v>0.33384999999999998</v>
      </c>
      <c r="E711" s="9">
        <v>1342157</v>
      </c>
      <c r="F711" s="15" t="s">
        <v>74</v>
      </c>
    </row>
    <row r="712" spans="1:6" x14ac:dyDescent="0.25">
      <c r="A712" s="8"/>
      <c r="B712" s="8" t="s">
        <v>16</v>
      </c>
      <c r="C712" s="14">
        <v>1.6729999999999998E-2</v>
      </c>
      <c r="D712" s="14">
        <v>0.28963</v>
      </c>
      <c r="E712" s="9">
        <v>1164391</v>
      </c>
      <c r="F712" s="15" t="s">
        <v>74</v>
      </c>
    </row>
    <row r="713" spans="1:6" x14ac:dyDescent="0.25">
      <c r="A713" s="8"/>
      <c r="B713" s="8" t="s">
        <v>112</v>
      </c>
      <c r="C713" s="14">
        <v>4.8999999999999998E-4</v>
      </c>
      <c r="D713" s="14">
        <v>8.4600000000000005E-3</v>
      </c>
      <c r="E713" s="9">
        <v>34023</v>
      </c>
      <c r="F713" s="15" t="s">
        <v>74</v>
      </c>
    </row>
    <row r="714" spans="1:6" x14ac:dyDescent="0.25">
      <c r="A714" s="8"/>
      <c r="B714" s="8" t="s">
        <v>109</v>
      </c>
      <c r="C714" s="14">
        <v>0</v>
      </c>
      <c r="D714" s="14">
        <v>0</v>
      </c>
      <c r="E714" s="9">
        <v>0</v>
      </c>
      <c r="F714" s="15" t="s">
        <v>74</v>
      </c>
    </row>
    <row r="715" spans="1:6" x14ac:dyDescent="0.25">
      <c r="A715" s="8"/>
      <c r="B715" s="8" t="s">
        <v>110</v>
      </c>
      <c r="C715" s="14">
        <v>0</v>
      </c>
      <c r="D715" s="14">
        <v>0</v>
      </c>
      <c r="E715" s="9">
        <v>0</v>
      </c>
      <c r="F715" s="15" t="s">
        <v>74</v>
      </c>
    </row>
    <row r="716" spans="1:6" x14ac:dyDescent="0.25">
      <c r="A716" s="8"/>
      <c r="B716" s="8" t="s">
        <v>111</v>
      </c>
      <c r="C716" s="14">
        <v>0</v>
      </c>
      <c r="D716" s="14">
        <v>0</v>
      </c>
      <c r="E716" s="9">
        <v>0</v>
      </c>
      <c r="F716" s="15" t="s">
        <v>74</v>
      </c>
    </row>
    <row r="717" spans="1:6" x14ac:dyDescent="0.25">
      <c r="A717" s="8"/>
      <c r="B717" s="8" t="s">
        <v>113</v>
      </c>
      <c r="C717" s="14">
        <v>0</v>
      </c>
      <c r="D717" s="14">
        <v>0</v>
      </c>
      <c r="E717" s="9">
        <v>0</v>
      </c>
      <c r="F717" s="15" t="s">
        <v>74</v>
      </c>
    </row>
    <row r="718" spans="1:6" x14ac:dyDescent="0.25">
      <c r="A718" s="8"/>
      <c r="B718" s="8" t="s">
        <v>114</v>
      </c>
      <c r="C718" s="14">
        <v>0</v>
      </c>
      <c r="D718" s="14">
        <v>0</v>
      </c>
      <c r="E718" s="9">
        <v>0</v>
      </c>
      <c r="F718" s="15" t="s">
        <v>74</v>
      </c>
    </row>
    <row r="719" spans="1:6" x14ac:dyDescent="0.25">
      <c r="A719" s="8"/>
      <c r="B719" s="8" t="s">
        <v>115</v>
      </c>
      <c r="C719" s="14">
        <v>0</v>
      </c>
      <c r="D719" s="14">
        <v>0</v>
      </c>
      <c r="E719" s="9">
        <v>0</v>
      </c>
      <c r="F719" s="15" t="s">
        <v>74</v>
      </c>
    </row>
    <row r="720" spans="1:6" x14ac:dyDescent="0.25">
      <c r="A720" s="8"/>
      <c r="B720" s="8"/>
      <c r="C720" s="14"/>
      <c r="D720" s="14"/>
      <c r="E720" s="8"/>
      <c r="F720" s="15"/>
    </row>
    <row r="721" spans="1:6" x14ac:dyDescent="0.25">
      <c r="A721" s="8" t="s">
        <v>116</v>
      </c>
      <c r="B721" s="8"/>
      <c r="C721" s="14">
        <v>5.7770000000000002E-2</v>
      </c>
      <c r="D721" s="14">
        <v>1</v>
      </c>
      <c r="E721" s="9">
        <v>4020236</v>
      </c>
      <c r="F721" s="15" t="str">
        <f>F719</f>
        <v>VT</v>
      </c>
    </row>
    <row r="722" spans="1:6" x14ac:dyDescent="0.25">
      <c r="A722" s="8" t="s">
        <v>117</v>
      </c>
      <c r="B722" s="8"/>
      <c r="C722" s="14"/>
      <c r="D722" s="14"/>
      <c r="E722" s="9">
        <v>69593896</v>
      </c>
      <c r="F722" s="15" t="str">
        <f>F721</f>
        <v>VT</v>
      </c>
    </row>
    <row r="723" spans="1:6" x14ac:dyDescent="0.25">
      <c r="A723" s="8" t="s">
        <v>18</v>
      </c>
      <c r="B723" s="8"/>
      <c r="C723" s="14"/>
      <c r="D723" s="14"/>
      <c r="E723" s="8">
        <v>360</v>
      </c>
      <c r="F723" s="15" t="str">
        <f>F722</f>
        <v>VT</v>
      </c>
    </row>
    <row r="724" spans="1:6" x14ac:dyDescent="0.25">
      <c r="A724" s="8"/>
      <c r="B724" s="8"/>
      <c r="C724" s="14"/>
      <c r="D724" s="14"/>
      <c r="E724" s="8"/>
      <c r="F724" s="15"/>
    </row>
    <row r="725" spans="1:6" x14ac:dyDescent="0.25">
      <c r="A725" s="8" t="s">
        <v>75</v>
      </c>
      <c r="B725" s="8" t="s">
        <v>16</v>
      </c>
      <c r="C725" s="14">
        <v>7.8159999999999993E-2</v>
      </c>
      <c r="D725" s="14">
        <v>0.61638999999999999</v>
      </c>
      <c r="E725" s="9">
        <v>75207642</v>
      </c>
      <c r="F725" s="15" t="s">
        <v>75</v>
      </c>
    </row>
    <row r="726" spans="1:6" x14ac:dyDescent="0.25">
      <c r="A726" s="8"/>
      <c r="B726" s="8" t="s">
        <v>109</v>
      </c>
      <c r="C726" s="14">
        <v>1.5820000000000001E-2</v>
      </c>
      <c r="D726" s="14">
        <v>0.12475</v>
      </c>
      <c r="E726" s="9">
        <v>15221714</v>
      </c>
      <c r="F726" s="15" t="s">
        <v>75</v>
      </c>
    </row>
    <row r="727" spans="1:6" x14ac:dyDescent="0.25">
      <c r="A727" s="8"/>
      <c r="B727" s="8" t="s">
        <v>108</v>
      </c>
      <c r="C727" s="14">
        <v>1.4999999999999999E-2</v>
      </c>
      <c r="D727" s="14">
        <v>0.1183</v>
      </c>
      <c r="E727" s="9">
        <v>14434136</v>
      </c>
      <c r="F727" s="15" t="s">
        <v>75</v>
      </c>
    </row>
    <row r="728" spans="1:6" x14ac:dyDescent="0.25">
      <c r="A728" s="8"/>
      <c r="B728" s="8" t="s">
        <v>107</v>
      </c>
      <c r="C728" s="14">
        <v>1.3089999999999999E-2</v>
      </c>
      <c r="D728" s="14">
        <v>0.10326</v>
      </c>
      <c r="E728" s="9">
        <v>12599451</v>
      </c>
      <c r="F728" s="15" t="s">
        <v>75</v>
      </c>
    </row>
    <row r="729" spans="1:6" x14ac:dyDescent="0.25">
      <c r="A729" s="8"/>
      <c r="B729" s="8" t="s">
        <v>110</v>
      </c>
      <c r="C729" s="14">
        <v>2.4099999999999998E-3</v>
      </c>
      <c r="D729" s="14">
        <v>1.9040000000000001E-2</v>
      </c>
      <c r="E729" s="9">
        <v>2323517</v>
      </c>
      <c r="F729" s="15" t="s">
        <v>75</v>
      </c>
    </row>
    <row r="730" spans="1:6" x14ac:dyDescent="0.25">
      <c r="A730" s="8"/>
      <c r="B730" s="8" t="s">
        <v>111</v>
      </c>
      <c r="C730" s="14">
        <v>1.91E-3</v>
      </c>
      <c r="D730" s="14">
        <v>1.5049999999999999E-2</v>
      </c>
      <c r="E730" s="9">
        <v>1836321</v>
      </c>
      <c r="F730" s="15" t="s">
        <v>75</v>
      </c>
    </row>
    <row r="731" spans="1:6" x14ac:dyDescent="0.25">
      <c r="A731" s="8"/>
      <c r="B731" s="8" t="s">
        <v>112</v>
      </c>
      <c r="C731" s="14">
        <v>4.0999999999999999E-4</v>
      </c>
      <c r="D731" s="14">
        <v>3.2000000000000002E-3</v>
      </c>
      <c r="E731" s="9">
        <v>390956</v>
      </c>
      <c r="F731" s="15" t="s">
        <v>75</v>
      </c>
    </row>
    <row r="732" spans="1:6" x14ac:dyDescent="0.25">
      <c r="A732" s="8"/>
      <c r="B732" s="8" t="s">
        <v>113</v>
      </c>
      <c r="C732" s="14">
        <v>0</v>
      </c>
      <c r="D732" s="14">
        <v>0</v>
      </c>
      <c r="E732" s="9">
        <v>0</v>
      </c>
      <c r="F732" s="15" t="s">
        <v>75</v>
      </c>
    </row>
    <row r="733" spans="1:6" x14ac:dyDescent="0.25">
      <c r="A733" s="8"/>
      <c r="B733" s="8" t="s">
        <v>114</v>
      </c>
      <c r="C733" s="14">
        <v>0</v>
      </c>
      <c r="D733" s="14">
        <v>0</v>
      </c>
      <c r="E733" s="9">
        <v>0</v>
      </c>
      <c r="F733" s="15" t="s">
        <v>75</v>
      </c>
    </row>
    <row r="734" spans="1:6" x14ac:dyDescent="0.25">
      <c r="A734" s="8"/>
      <c r="B734" s="8" t="s">
        <v>115</v>
      </c>
      <c r="C734" s="14">
        <v>0</v>
      </c>
      <c r="D734" s="14">
        <v>0</v>
      </c>
      <c r="E734" s="9">
        <v>0</v>
      </c>
      <c r="F734" s="15" t="s">
        <v>75</v>
      </c>
    </row>
    <row r="735" spans="1:6" x14ac:dyDescent="0.25">
      <c r="A735" s="8"/>
      <c r="B735" s="8"/>
      <c r="C735" s="14"/>
      <c r="D735" s="14"/>
      <c r="E735" s="8"/>
      <c r="F735" s="15"/>
    </row>
    <row r="736" spans="1:6" x14ac:dyDescent="0.25">
      <c r="A736" s="8" t="s">
        <v>116</v>
      </c>
      <c r="B736" s="8"/>
      <c r="C736" s="14">
        <v>0.1268</v>
      </c>
      <c r="D736" s="14">
        <v>1</v>
      </c>
      <c r="E736" s="9">
        <v>122013737</v>
      </c>
      <c r="F736" s="15" t="str">
        <f>F734</f>
        <v>WA</v>
      </c>
    </row>
    <row r="737" spans="1:6" x14ac:dyDescent="0.25">
      <c r="A737" s="8" t="s">
        <v>117</v>
      </c>
      <c r="B737" s="8"/>
      <c r="C737" s="14"/>
      <c r="D737" s="14"/>
      <c r="E737" s="9">
        <v>962224486</v>
      </c>
      <c r="F737" s="15" t="str">
        <f>F736</f>
        <v>WA</v>
      </c>
    </row>
    <row r="738" spans="1:6" x14ac:dyDescent="0.25">
      <c r="A738" s="8" t="s">
        <v>18</v>
      </c>
      <c r="B738" s="8"/>
      <c r="C738" s="14"/>
      <c r="D738" s="14"/>
      <c r="E738" s="8">
        <v>387</v>
      </c>
      <c r="F738" s="15" t="str">
        <f>F737</f>
        <v>WA</v>
      </c>
    </row>
    <row r="739" spans="1:6" x14ac:dyDescent="0.25">
      <c r="A739" s="8"/>
      <c r="B739" s="8"/>
      <c r="C739" s="14"/>
      <c r="D739" s="14"/>
      <c r="E739" s="8"/>
      <c r="F739" s="15"/>
    </row>
    <row r="740" spans="1:6" x14ac:dyDescent="0.25">
      <c r="A740" s="8" t="s">
        <v>76</v>
      </c>
      <c r="B740" s="8" t="s">
        <v>16</v>
      </c>
      <c r="C740" s="14">
        <v>0.13508000000000001</v>
      </c>
      <c r="D740" s="14">
        <v>0.71121999999999996</v>
      </c>
      <c r="E740" s="9">
        <v>67250288</v>
      </c>
      <c r="F740" s="15" t="s">
        <v>76</v>
      </c>
    </row>
    <row r="741" spans="1:6" x14ac:dyDescent="0.25">
      <c r="A741" s="8"/>
      <c r="B741" s="8" t="s">
        <v>107</v>
      </c>
      <c r="C741" s="14">
        <v>3.8449999999999998E-2</v>
      </c>
      <c r="D741" s="14">
        <v>0.20244000000000001</v>
      </c>
      <c r="E741" s="9">
        <v>19142155</v>
      </c>
      <c r="F741" s="15" t="s">
        <v>76</v>
      </c>
    </row>
    <row r="742" spans="1:6" x14ac:dyDescent="0.25">
      <c r="A742" s="8"/>
      <c r="B742" s="8" t="s">
        <v>108</v>
      </c>
      <c r="C742" s="14">
        <v>8.0300000000000007E-3</v>
      </c>
      <c r="D742" s="14">
        <v>4.2299999999999997E-2</v>
      </c>
      <c r="E742" s="9">
        <v>3999409</v>
      </c>
      <c r="F742" s="15" t="s">
        <v>76</v>
      </c>
    </row>
    <row r="743" spans="1:6" x14ac:dyDescent="0.25">
      <c r="A743" s="8"/>
      <c r="B743" s="8" t="s">
        <v>113</v>
      </c>
      <c r="C743" s="14">
        <v>3.5100000000000001E-3</v>
      </c>
      <c r="D743" s="14">
        <v>1.848E-2</v>
      </c>
      <c r="E743" s="9">
        <v>1747079</v>
      </c>
      <c r="F743" s="15" t="s">
        <v>76</v>
      </c>
    </row>
    <row r="744" spans="1:6" x14ac:dyDescent="0.25">
      <c r="A744" s="8"/>
      <c r="B744" s="8" t="s">
        <v>112</v>
      </c>
      <c r="C744" s="14">
        <v>1.83E-3</v>
      </c>
      <c r="D744" s="14">
        <v>9.6299999999999997E-3</v>
      </c>
      <c r="E744" s="9">
        <v>910812</v>
      </c>
      <c r="F744" s="15" t="s">
        <v>76</v>
      </c>
    </row>
    <row r="745" spans="1:6" x14ac:dyDescent="0.25">
      <c r="A745" s="8"/>
      <c r="B745" s="8" t="s">
        <v>111</v>
      </c>
      <c r="C745" s="14">
        <v>1.7700000000000001E-3</v>
      </c>
      <c r="D745" s="14">
        <v>9.3200000000000002E-3</v>
      </c>
      <c r="E745" s="9">
        <v>880935</v>
      </c>
      <c r="F745" s="15" t="s">
        <v>76</v>
      </c>
    </row>
    <row r="746" spans="1:6" x14ac:dyDescent="0.25">
      <c r="A746" s="8"/>
      <c r="B746" s="8" t="s">
        <v>109</v>
      </c>
      <c r="C746" s="14">
        <v>1.2600000000000001E-3</v>
      </c>
      <c r="D746" s="14">
        <v>6.62E-3</v>
      </c>
      <c r="E746" s="9">
        <v>626189</v>
      </c>
      <c r="F746" s="15" t="s">
        <v>76</v>
      </c>
    </row>
    <row r="747" spans="1:6" x14ac:dyDescent="0.25">
      <c r="A747" s="8"/>
      <c r="B747" s="8" t="s">
        <v>110</v>
      </c>
      <c r="C747" s="14">
        <v>0</v>
      </c>
      <c r="D747" s="14">
        <v>0</v>
      </c>
      <c r="E747" s="9">
        <v>0</v>
      </c>
      <c r="F747" s="15" t="s">
        <v>76</v>
      </c>
    </row>
    <row r="748" spans="1:6" x14ac:dyDescent="0.25">
      <c r="A748" s="8"/>
      <c r="B748" s="8" t="s">
        <v>114</v>
      </c>
      <c r="C748" s="14">
        <v>0</v>
      </c>
      <c r="D748" s="14">
        <v>0</v>
      </c>
      <c r="E748" s="9">
        <v>0</v>
      </c>
      <c r="F748" s="15" t="s">
        <v>76</v>
      </c>
    </row>
    <row r="749" spans="1:6" x14ac:dyDescent="0.25">
      <c r="A749" s="8"/>
      <c r="B749" s="8" t="s">
        <v>115</v>
      </c>
      <c r="C749" s="14">
        <v>0</v>
      </c>
      <c r="D749" s="14">
        <v>0</v>
      </c>
      <c r="E749" s="9">
        <v>0</v>
      </c>
      <c r="F749" s="15" t="s">
        <v>76</v>
      </c>
    </row>
    <row r="750" spans="1:6" x14ac:dyDescent="0.25">
      <c r="A750" s="8"/>
      <c r="B750" s="8"/>
      <c r="C750" s="14"/>
      <c r="D750" s="14"/>
      <c r="E750" s="8"/>
      <c r="F750" s="15"/>
    </row>
    <row r="751" spans="1:6" x14ac:dyDescent="0.25">
      <c r="A751" s="8" t="s">
        <v>116</v>
      </c>
      <c r="B751" s="8"/>
      <c r="C751" s="14">
        <v>0.18992000000000001</v>
      </c>
      <c r="D751" s="14">
        <v>1</v>
      </c>
      <c r="E751" s="9">
        <v>94556867</v>
      </c>
      <c r="F751" s="15" t="str">
        <f>F749</f>
        <v>WI</v>
      </c>
    </row>
    <row r="752" spans="1:6" x14ac:dyDescent="0.25">
      <c r="A752" s="8" t="s">
        <v>117</v>
      </c>
      <c r="B752" s="8"/>
      <c r="C752" s="14"/>
      <c r="D752" s="14"/>
      <c r="E752" s="9">
        <v>497867671</v>
      </c>
      <c r="F752" s="15" t="str">
        <f>F751</f>
        <v>WI</v>
      </c>
    </row>
    <row r="753" spans="1:6" x14ac:dyDescent="0.25">
      <c r="A753" s="8" t="s">
        <v>18</v>
      </c>
      <c r="B753" s="8"/>
      <c r="C753" s="14"/>
      <c r="D753" s="14"/>
      <c r="E753" s="8">
        <v>517</v>
      </c>
      <c r="F753" s="15" t="str">
        <f>F752</f>
        <v>WI</v>
      </c>
    </row>
    <row r="754" spans="1:6" x14ac:dyDescent="0.25">
      <c r="A754" s="8"/>
      <c r="B754" s="8"/>
      <c r="C754" s="14"/>
      <c r="D754" s="14"/>
      <c r="E754" s="8"/>
      <c r="F754" s="15"/>
    </row>
    <row r="755" spans="1:6" x14ac:dyDescent="0.25">
      <c r="A755" s="8" t="s">
        <v>77</v>
      </c>
      <c r="B755" s="8" t="s">
        <v>107</v>
      </c>
      <c r="C755" s="14">
        <v>1.932E-2</v>
      </c>
      <c r="D755" s="14">
        <v>0.43853999999999999</v>
      </c>
      <c r="E755" s="9">
        <v>4947702</v>
      </c>
      <c r="F755" s="15" t="s">
        <v>77</v>
      </c>
    </row>
    <row r="756" spans="1:6" x14ac:dyDescent="0.25">
      <c r="A756" s="8"/>
      <c r="B756" s="8" t="s">
        <v>108</v>
      </c>
      <c r="C756" s="14">
        <v>1.257E-2</v>
      </c>
      <c r="D756" s="14">
        <v>0.28541</v>
      </c>
      <c r="E756" s="9">
        <v>3220021</v>
      </c>
      <c r="F756" s="15" t="s">
        <v>77</v>
      </c>
    </row>
    <row r="757" spans="1:6" x14ac:dyDescent="0.25">
      <c r="A757" s="8"/>
      <c r="B757" s="8" t="s">
        <v>109</v>
      </c>
      <c r="C757" s="14">
        <v>4.62E-3</v>
      </c>
      <c r="D757" s="14">
        <v>0.1048</v>
      </c>
      <c r="E757" s="9">
        <v>1182420</v>
      </c>
      <c r="F757" s="15" t="s">
        <v>77</v>
      </c>
    </row>
    <row r="758" spans="1:6" x14ac:dyDescent="0.25">
      <c r="A758" s="8"/>
      <c r="B758" s="8" t="s">
        <v>16</v>
      </c>
      <c r="C758" s="14">
        <v>4.2399999999999998E-3</v>
      </c>
      <c r="D758" s="14">
        <v>9.6360000000000001E-2</v>
      </c>
      <c r="E758" s="9">
        <v>1087181</v>
      </c>
      <c r="F758" s="15" t="s">
        <v>77</v>
      </c>
    </row>
    <row r="759" spans="1:6" x14ac:dyDescent="0.25">
      <c r="A759" s="8"/>
      <c r="B759" s="8" t="s">
        <v>111</v>
      </c>
      <c r="C759" s="14">
        <v>2.7699999999999999E-3</v>
      </c>
      <c r="D759" s="14">
        <v>6.2780000000000002E-2</v>
      </c>
      <c r="E759" s="9">
        <v>708242</v>
      </c>
      <c r="F759" s="15" t="s">
        <v>77</v>
      </c>
    </row>
    <row r="760" spans="1:6" x14ac:dyDescent="0.25">
      <c r="A760" s="8"/>
      <c r="B760" s="8" t="s">
        <v>114</v>
      </c>
      <c r="C760" s="14">
        <v>4.4000000000000002E-4</v>
      </c>
      <c r="D760" s="14">
        <v>1.0070000000000001E-2</v>
      </c>
      <c r="E760" s="9">
        <v>113649</v>
      </c>
      <c r="F760" s="15" t="s">
        <v>77</v>
      </c>
    </row>
    <row r="761" spans="1:6" x14ac:dyDescent="0.25">
      <c r="A761" s="8"/>
      <c r="B761" s="8" t="s">
        <v>112</v>
      </c>
      <c r="C761" s="14">
        <v>9.0000000000000006E-5</v>
      </c>
      <c r="D761" s="14">
        <v>2.0300000000000001E-3</v>
      </c>
      <c r="E761" s="9">
        <v>22890</v>
      </c>
      <c r="F761" s="15" t="s">
        <v>77</v>
      </c>
    </row>
    <row r="762" spans="1:6" x14ac:dyDescent="0.25">
      <c r="A762" s="8"/>
      <c r="B762" s="8" t="s">
        <v>110</v>
      </c>
      <c r="C762" s="14">
        <v>0</v>
      </c>
      <c r="D762" s="14">
        <v>0</v>
      </c>
      <c r="E762" s="9">
        <v>0</v>
      </c>
      <c r="F762" s="15" t="s">
        <v>77</v>
      </c>
    </row>
    <row r="763" spans="1:6" x14ac:dyDescent="0.25">
      <c r="A763" s="8"/>
      <c r="B763" s="8" t="s">
        <v>113</v>
      </c>
      <c r="C763" s="14">
        <v>0</v>
      </c>
      <c r="D763" s="14">
        <v>0</v>
      </c>
      <c r="E763" s="9">
        <v>0</v>
      </c>
      <c r="F763" s="15" t="s">
        <v>77</v>
      </c>
    </row>
    <row r="764" spans="1:6" x14ac:dyDescent="0.25">
      <c r="A764" s="8"/>
      <c r="B764" s="8" t="s">
        <v>115</v>
      </c>
      <c r="C764" s="14">
        <v>0</v>
      </c>
      <c r="D764" s="14">
        <v>0</v>
      </c>
      <c r="E764" s="9">
        <v>0</v>
      </c>
      <c r="F764" s="15" t="s">
        <v>77</v>
      </c>
    </row>
    <row r="765" spans="1:6" x14ac:dyDescent="0.25">
      <c r="A765" s="8"/>
      <c r="B765" s="8"/>
      <c r="C765" s="14"/>
      <c r="D765" s="14"/>
      <c r="E765" s="8"/>
      <c r="F765" s="15"/>
    </row>
    <row r="766" spans="1:6" x14ac:dyDescent="0.25">
      <c r="A766" s="8" t="s">
        <v>116</v>
      </c>
      <c r="B766" s="8"/>
      <c r="C766" s="14">
        <v>4.4049999999999999E-2</v>
      </c>
      <c r="D766" s="14">
        <v>1</v>
      </c>
      <c r="E766" s="9">
        <v>11282105</v>
      </c>
      <c r="F766" s="15" t="str">
        <f>F764</f>
        <v>WV</v>
      </c>
    </row>
    <row r="767" spans="1:6" x14ac:dyDescent="0.25">
      <c r="A767" s="8" t="s">
        <v>117</v>
      </c>
      <c r="B767" s="8"/>
      <c r="C767" s="14"/>
      <c r="D767" s="14"/>
      <c r="E767" s="9">
        <v>256136372</v>
      </c>
      <c r="F767" s="15" t="str">
        <f>F766</f>
        <v>WV</v>
      </c>
    </row>
    <row r="768" spans="1:6" x14ac:dyDescent="0.25">
      <c r="A768" s="8" t="s">
        <v>18</v>
      </c>
      <c r="B768" s="8"/>
      <c r="C768" s="14"/>
      <c r="D768" s="14"/>
      <c r="E768" s="8">
        <v>484</v>
      </c>
      <c r="F768" s="15" t="str">
        <f>F767</f>
        <v>WV</v>
      </c>
    </row>
    <row r="769" spans="1:6" x14ac:dyDescent="0.25">
      <c r="A769" s="8"/>
      <c r="B769" s="8"/>
      <c r="C769" s="14"/>
      <c r="D769" s="14"/>
      <c r="E769" s="8"/>
      <c r="F769" s="15"/>
    </row>
    <row r="770" spans="1:6" x14ac:dyDescent="0.25">
      <c r="A770" s="8" t="s">
        <v>78</v>
      </c>
      <c r="B770" s="8" t="s">
        <v>110</v>
      </c>
      <c r="C770" s="14">
        <v>5.0619999999999998E-2</v>
      </c>
      <c r="D770" s="14">
        <v>0.45419999999999999</v>
      </c>
      <c r="E770" s="9">
        <v>6043398</v>
      </c>
      <c r="F770" s="15" t="s">
        <v>78</v>
      </c>
    </row>
    <row r="771" spans="1:6" x14ac:dyDescent="0.25">
      <c r="A771" s="8"/>
      <c r="B771" s="8" t="s">
        <v>16</v>
      </c>
      <c r="C771" s="14">
        <v>1.273E-2</v>
      </c>
      <c r="D771" s="14">
        <v>0.11419</v>
      </c>
      <c r="E771" s="9">
        <v>1519396</v>
      </c>
      <c r="F771" s="15" t="s">
        <v>78</v>
      </c>
    </row>
    <row r="772" spans="1:6" x14ac:dyDescent="0.25">
      <c r="A772" s="8"/>
      <c r="B772" s="8" t="s">
        <v>114</v>
      </c>
      <c r="C772" s="14">
        <v>1.2579999999999999E-2</v>
      </c>
      <c r="D772" s="14">
        <v>0.11289</v>
      </c>
      <c r="E772" s="9">
        <v>1502012</v>
      </c>
      <c r="F772" s="15" t="s">
        <v>78</v>
      </c>
    </row>
    <row r="773" spans="1:6" x14ac:dyDescent="0.25">
      <c r="A773" s="8"/>
      <c r="B773" s="8" t="s">
        <v>107</v>
      </c>
      <c r="C773" s="14">
        <v>1.2160000000000001E-2</v>
      </c>
      <c r="D773" s="14">
        <v>0.10911999999999999</v>
      </c>
      <c r="E773" s="9">
        <v>1451929</v>
      </c>
      <c r="F773" s="15" t="s">
        <v>78</v>
      </c>
    </row>
    <row r="774" spans="1:6" x14ac:dyDescent="0.25">
      <c r="A774" s="8"/>
      <c r="B774" s="8" t="s">
        <v>108</v>
      </c>
      <c r="C774" s="14">
        <v>9.0699999999999999E-3</v>
      </c>
      <c r="D774" s="14">
        <v>8.1390000000000004E-2</v>
      </c>
      <c r="E774" s="9">
        <v>1082941</v>
      </c>
      <c r="F774" s="15" t="s">
        <v>78</v>
      </c>
    </row>
    <row r="775" spans="1:6" x14ac:dyDescent="0.25">
      <c r="A775" s="8"/>
      <c r="B775" s="8" t="s">
        <v>111</v>
      </c>
      <c r="C775" s="14">
        <v>5.1999999999999998E-3</v>
      </c>
      <c r="D775" s="14">
        <v>4.6690000000000002E-2</v>
      </c>
      <c r="E775" s="9">
        <v>621291</v>
      </c>
      <c r="F775" s="15" t="s">
        <v>78</v>
      </c>
    </row>
    <row r="776" spans="1:6" x14ac:dyDescent="0.25">
      <c r="A776" s="8"/>
      <c r="B776" s="8" t="s">
        <v>113</v>
      </c>
      <c r="C776" s="14">
        <v>4.4200000000000003E-3</v>
      </c>
      <c r="D776" s="14">
        <v>3.9699999999999999E-2</v>
      </c>
      <c r="E776" s="9">
        <v>528219</v>
      </c>
      <c r="F776" s="15" t="s">
        <v>78</v>
      </c>
    </row>
    <row r="777" spans="1:6" x14ac:dyDescent="0.25">
      <c r="A777" s="8"/>
      <c r="B777" s="8" t="s">
        <v>109</v>
      </c>
      <c r="C777" s="14">
        <v>4.2500000000000003E-3</v>
      </c>
      <c r="D777" s="14">
        <v>3.8150000000000003E-2</v>
      </c>
      <c r="E777" s="9">
        <v>507578</v>
      </c>
      <c r="F777" s="15" t="s">
        <v>78</v>
      </c>
    </row>
    <row r="778" spans="1:6" x14ac:dyDescent="0.25">
      <c r="A778" s="8"/>
      <c r="B778" s="8" t="s">
        <v>112</v>
      </c>
      <c r="C778" s="14">
        <v>4.0999999999999999E-4</v>
      </c>
      <c r="D778" s="14">
        <v>3.6600000000000001E-3</v>
      </c>
      <c r="E778" s="9">
        <v>48764</v>
      </c>
      <c r="F778" s="15" t="s">
        <v>78</v>
      </c>
    </row>
    <row r="779" spans="1:6" x14ac:dyDescent="0.25">
      <c r="A779" s="8"/>
      <c r="B779" s="8" t="s">
        <v>115</v>
      </c>
      <c r="C779" s="14">
        <v>0</v>
      </c>
      <c r="D779" s="14">
        <v>0</v>
      </c>
      <c r="E779" s="9">
        <v>0</v>
      </c>
      <c r="F779" s="15" t="s">
        <v>78</v>
      </c>
    </row>
    <row r="780" spans="1:6" x14ac:dyDescent="0.25">
      <c r="A780" s="8"/>
      <c r="B780" s="8"/>
      <c r="C780" s="14"/>
      <c r="D780" s="14"/>
      <c r="E780" s="8"/>
      <c r="F780" s="15"/>
    </row>
    <row r="781" spans="1:6" x14ac:dyDescent="0.25">
      <c r="A781" s="8" t="s">
        <v>116</v>
      </c>
      <c r="B781" s="8"/>
      <c r="C781" s="14">
        <v>0.11144</v>
      </c>
      <c r="D781" s="14">
        <v>1</v>
      </c>
      <c r="E781" s="9">
        <v>13305528</v>
      </c>
      <c r="F781" s="15" t="str">
        <f>F779</f>
        <v>WY</v>
      </c>
    </row>
    <row r="782" spans="1:6" x14ac:dyDescent="0.25">
      <c r="A782" s="8" t="s">
        <v>117</v>
      </c>
      <c r="B782" s="8"/>
      <c r="C782" s="14"/>
      <c r="D782" s="14"/>
      <c r="E782" s="9">
        <v>119393258</v>
      </c>
      <c r="F782" s="15" t="str">
        <f>F781</f>
        <v>WY</v>
      </c>
    </row>
    <row r="783" spans="1:6" x14ac:dyDescent="0.25">
      <c r="A783" s="8" t="s">
        <v>18</v>
      </c>
      <c r="B783" s="8"/>
      <c r="C783" s="14"/>
      <c r="D783" s="14"/>
      <c r="E783" s="8">
        <v>357</v>
      </c>
      <c r="F783" s="15" t="str">
        <f>F782</f>
        <v>WY</v>
      </c>
    </row>
    <row r="785" spans="1:8" x14ac:dyDescent="0.25">
      <c r="A785" t="s">
        <v>1</v>
      </c>
      <c r="C785"/>
      <c r="F785" s="10"/>
      <c r="H785" s="10"/>
    </row>
    <row r="786" spans="1:8" x14ac:dyDescent="0.25">
      <c r="A786" t="s">
        <v>2</v>
      </c>
      <c r="C786"/>
      <c r="F786" s="10"/>
      <c r="H786" s="10"/>
    </row>
    <row r="787" spans="1:8" x14ac:dyDescent="0.25">
      <c r="A787" t="s">
        <v>3</v>
      </c>
      <c r="C787"/>
      <c r="F787" s="10"/>
      <c r="H787" s="10"/>
    </row>
    <row r="788" spans="1:8" x14ac:dyDescent="0.25">
      <c r="C788"/>
      <c r="F788" s="10"/>
      <c r="H788" s="10"/>
    </row>
    <row r="789" spans="1:8" x14ac:dyDescent="0.25">
      <c r="A789" t="s">
        <v>4</v>
      </c>
      <c r="C789"/>
      <c r="F789" s="10"/>
      <c r="H789" s="10"/>
    </row>
    <row r="790" spans="1:8" x14ac:dyDescent="0.25">
      <c r="A790" t="s">
        <v>5</v>
      </c>
      <c r="C790"/>
      <c r="F790" s="10"/>
      <c r="H790" s="10"/>
    </row>
    <row r="791" spans="1:8" x14ac:dyDescent="0.25">
      <c r="C791"/>
      <c r="F791" s="10"/>
      <c r="H791" s="10"/>
    </row>
    <row r="792" spans="1:8" x14ac:dyDescent="0.25">
      <c r="A792" t="s">
        <v>126</v>
      </c>
      <c r="C792"/>
      <c r="F792" s="10"/>
      <c r="H792" s="10"/>
    </row>
  </sheetData>
  <autoFilter ref="A4:F783"/>
  <mergeCells count="1">
    <mergeCell ref="A1:F1"/>
  </mergeCells>
  <hyperlinks>
    <hyperlink ref="G1" location="'Data Warning'!A1" display="See Data Warning Messag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7"/>
  <sheetViews>
    <sheetView workbookViewId="0">
      <selection sqref="A1:F1"/>
    </sheetView>
  </sheetViews>
  <sheetFormatPr defaultRowHeight="15" x14ac:dyDescent="0.25"/>
  <cols>
    <col min="1" max="1" width="10.28515625" customWidth="1"/>
    <col min="2" max="2" width="19.42578125" bestFit="1" customWidth="1"/>
    <col min="3" max="3" width="16" style="10" bestFit="1" customWidth="1"/>
    <col min="4" max="4" width="14.7109375" style="10" bestFit="1" customWidth="1"/>
    <col min="5" max="5" width="15.5703125" bestFit="1" customWidth="1"/>
    <col min="6" max="6" width="5.5703125" style="7" customWidth="1"/>
  </cols>
  <sheetData>
    <row r="1" spans="1:9" x14ac:dyDescent="0.25">
      <c r="A1" s="25" t="s">
        <v>133</v>
      </c>
      <c r="B1" s="25"/>
      <c r="C1" s="25"/>
      <c r="D1" s="25"/>
      <c r="E1" s="25"/>
      <c r="F1" s="25"/>
      <c r="G1" s="18" t="s">
        <v>138</v>
      </c>
      <c r="H1" s="19"/>
      <c r="I1" s="19"/>
    </row>
    <row r="2" spans="1:9" x14ac:dyDescent="0.25">
      <c r="A2" s="4"/>
      <c r="B2" s="4"/>
      <c r="C2" s="11" t="s">
        <v>101</v>
      </c>
      <c r="D2" s="11" t="s">
        <v>101</v>
      </c>
      <c r="E2" s="4" t="s">
        <v>102</v>
      </c>
      <c r="F2" s="4"/>
    </row>
    <row r="3" spans="1:9" x14ac:dyDescent="0.25">
      <c r="A3" s="16" t="s">
        <v>103</v>
      </c>
      <c r="B3" s="16" t="s">
        <v>131</v>
      </c>
      <c r="C3" s="13" t="s">
        <v>104</v>
      </c>
      <c r="D3" s="13" t="s">
        <v>105</v>
      </c>
      <c r="E3" s="6" t="s">
        <v>88</v>
      </c>
      <c r="F3" s="6" t="s">
        <v>106</v>
      </c>
    </row>
    <row r="4" spans="1:9" x14ac:dyDescent="0.25">
      <c r="A4" s="8" t="s">
        <v>27</v>
      </c>
      <c r="B4" s="8" t="s">
        <v>118</v>
      </c>
      <c r="C4" s="14">
        <v>0.10272000000000001</v>
      </c>
      <c r="D4" s="14">
        <v>0.94523999999999997</v>
      </c>
      <c r="E4" s="9">
        <v>13756227</v>
      </c>
      <c r="F4" s="15" t="s">
        <v>27</v>
      </c>
    </row>
    <row r="5" spans="1:9" x14ac:dyDescent="0.25">
      <c r="A5" s="8"/>
      <c r="B5" s="8" t="s">
        <v>119</v>
      </c>
      <c r="C5" s="14">
        <v>3.7100000000000002E-3</v>
      </c>
      <c r="D5" s="14">
        <v>3.4169999999999999E-2</v>
      </c>
      <c r="E5" s="9">
        <v>497250</v>
      </c>
      <c r="F5" s="15" t="s">
        <v>27</v>
      </c>
    </row>
    <row r="6" spans="1:9" x14ac:dyDescent="0.25">
      <c r="A6" s="8"/>
      <c r="B6" s="8" t="s">
        <v>120</v>
      </c>
      <c r="C6" s="14">
        <v>1.74E-3</v>
      </c>
      <c r="D6" s="14">
        <v>1.5990000000000001E-2</v>
      </c>
      <c r="E6" s="9">
        <v>232717</v>
      </c>
      <c r="F6" s="15" t="s">
        <v>27</v>
      </c>
    </row>
    <row r="7" spans="1:9" x14ac:dyDescent="0.25">
      <c r="A7" s="8"/>
      <c r="B7" s="8" t="s">
        <v>122</v>
      </c>
      <c r="C7" s="14">
        <v>4.8000000000000001E-4</v>
      </c>
      <c r="D7" s="14">
        <v>4.3899999999999998E-3</v>
      </c>
      <c r="E7" s="9">
        <v>63851</v>
      </c>
      <c r="F7" s="15" t="s">
        <v>27</v>
      </c>
    </row>
    <row r="8" spans="1:9" x14ac:dyDescent="0.25">
      <c r="A8" s="8"/>
      <c r="B8" s="8" t="s">
        <v>121</v>
      </c>
      <c r="C8" s="14">
        <v>2.0000000000000002E-5</v>
      </c>
      <c r="D8" s="14">
        <v>2.2000000000000001E-4</v>
      </c>
      <c r="E8" s="9">
        <v>3174</v>
      </c>
      <c r="F8" s="15" t="s">
        <v>27</v>
      </c>
    </row>
    <row r="9" spans="1:9" x14ac:dyDescent="0.25">
      <c r="A9" s="8"/>
      <c r="B9" s="8" t="s">
        <v>125</v>
      </c>
      <c r="C9" s="14">
        <v>0</v>
      </c>
      <c r="D9" s="14">
        <v>0</v>
      </c>
      <c r="E9" s="9">
        <v>0</v>
      </c>
      <c r="F9" s="15" t="s">
        <v>27</v>
      </c>
    </row>
    <row r="10" spans="1:9" x14ac:dyDescent="0.25">
      <c r="A10" s="8"/>
      <c r="B10" s="8" t="s">
        <v>123</v>
      </c>
      <c r="C10" s="14">
        <v>0</v>
      </c>
      <c r="D10" s="14">
        <v>0</v>
      </c>
      <c r="E10" s="9">
        <v>0</v>
      </c>
      <c r="F10" s="15" t="s">
        <v>27</v>
      </c>
    </row>
    <row r="11" spans="1:9" x14ac:dyDescent="0.25">
      <c r="A11" s="8"/>
      <c r="B11" s="8" t="s">
        <v>124</v>
      </c>
      <c r="C11" s="14">
        <v>0</v>
      </c>
      <c r="D11" s="14">
        <v>0</v>
      </c>
      <c r="E11" s="9">
        <v>0</v>
      </c>
      <c r="F11" s="15" t="s">
        <v>27</v>
      </c>
    </row>
    <row r="12" spans="1:9" x14ac:dyDescent="0.25">
      <c r="A12" s="8"/>
      <c r="B12" s="8"/>
      <c r="C12" s="14"/>
      <c r="D12" s="14"/>
      <c r="E12" s="9"/>
      <c r="F12" s="15"/>
    </row>
    <row r="13" spans="1:9" x14ac:dyDescent="0.25">
      <c r="A13" s="8" t="s">
        <v>116</v>
      </c>
      <c r="B13" s="8"/>
      <c r="C13" s="14">
        <v>0.10867</v>
      </c>
      <c r="D13" s="14">
        <v>1</v>
      </c>
      <c r="E13" s="9">
        <v>14553219</v>
      </c>
      <c r="F13" s="15" t="str">
        <f>F11</f>
        <v>AK</v>
      </c>
    </row>
    <row r="14" spans="1:9" x14ac:dyDescent="0.25">
      <c r="A14" s="8" t="s">
        <v>117</v>
      </c>
      <c r="B14" s="8"/>
      <c r="C14" s="14"/>
      <c r="D14" s="14"/>
      <c r="E14" s="9">
        <v>133915967</v>
      </c>
      <c r="F14" s="15" t="str">
        <f>F13</f>
        <v>AK</v>
      </c>
    </row>
    <row r="15" spans="1:9" x14ac:dyDescent="0.25">
      <c r="A15" s="8" t="s">
        <v>18</v>
      </c>
      <c r="B15" s="8"/>
      <c r="C15" s="14"/>
      <c r="D15" s="14"/>
      <c r="E15" s="9">
        <v>480</v>
      </c>
      <c r="F15" s="15" t="str">
        <f>F14</f>
        <v>AK</v>
      </c>
    </row>
    <row r="16" spans="1:9" x14ac:dyDescent="0.25">
      <c r="A16" s="8"/>
      <c r="B16" s="8"/>
      <c r="C16" s="14"/>
      <c r="D16" s="14"/>
      <c r="E16" s="9"/>
      <c r="F16" s="15"/>
    </row>
    <row r="17" spans="1:6" x14ac:dyDescent="0.25">
      <c r="A17" s="8" t="s">
        <v>28</v>
      </c>
      <c r="B17" s="8" t="s">
        <v>118</v>
      </c>
      <c r="C17" s="14">
        <v>6.2799999999999995E-2</v>
      </c>
      <c r="D17" s="14">
        <v>0.73294999999999999</v>
      </c>
      <c r="E17" s="9">
        <v>12291740</v>
      </c>
      <c r="F17" s="15" t="s">
        <v>28</v>
      </c>
    </row>
    <row r="18" spans="1:6" x14ac:dyDescent="0.25">
      <c r="A18" s="8"/>
      <c r="B18" s="8" t="s">
        <v>119</v>
      </c>
      <c r="C18" s="14">
        <v>1.328E-2</v>
      </c>
      <c r="D18" s="14">
        <v>0.15498000000000001</v>
      </c>
      <c r="E18" s="9">
        <v>2599023</v>
      </c>
      <c r="F18" s="15" t="s">
        <v>28</v>
      </c>
    </row>
    <row r="19" spans="1:6" x14ac:dyDescent="0.25">
      <c r="A19" s="8"/>
      <c r="B19" s="8" t="s">
        <v>122</v>
      </c>
      <c r="C19" s="14">
        <v>5.2500000000000003E-3</v>
      </c>
      <c r="D19" s="14">
        <v>6.1240000000000003E-2</v>
      </c>
      <c r="E19" s="9">
        <v>1027004</v>
      </c>
      <c r="F19" s="15" t="s">
        <v>28</v>
      </c>
    </row>
    <row r="20" spans="1:6" x14ac:dyDescent="0.25">
      <c r="A20" s="8"/>
      <c r="B20" s="8" t="s">
        <v>121</v>
      </c>
      <c r="C20" s="14">
        <v>2.5999999999999999E-3</v>
      </c>
      <c r="D20" s="14">
        <v>3.039E-2</v>
      </c>
      <c r="E20" s="9">
        <v>509577</v>
      </c>
      <c r="F20" s="15" t="s">
        <v>28</v>
      </c>
    </row>
    <row r="21" spans="1:6" x14ac:dyDescent="0.25">
      <c r="A21" s="8"/>
      <c r="B21" s="8" t="s">
        <v>120</v>
      </c>
      <c r="C21" s="14">
        <v>1.75E-3</v>
      </c>
      <c r="D21" s="14">
        <v>2.0449999999999999E-2</v>
      </c>
      <c r="E21" s="9">
        <v>342980</v>
      </c>
      <c r="F21" s="15" t="s">
        <v>28</v>
      </c>
    </row>
    <row r="22" spans="1:6" x14ac:dyDescent="0.25">
      <c r="A22" s="8"/>
      <c r="B22" s="8" t="s">
        <v>125</v>
      </c>
      <c r="C22" s="14">
        <v>0</v>
      </c>
      <c r="D22" s="14">
        <v>0</v>
      </c>
      <c r="E22" s="9">
        <v>0</v>
      </c>
      <c r="F22" s="15" t="s">
        <v>28</v>
      </c>
    </row>
    <row r="23" spans="1:6" x14ac:dyDescent="0.25">
      <c r="A23" s="8"/>
      <c r="B23" s="8" t="s">
        <v>123</v>
      </c>
      <c r="C23" s="14">
        <v>0</v>
      </c>
      <c r="D23" s="14">
        <v>0</v>
      </c>
      <c r="E23" s="9">
        <v>0</v>
      </c>
      <c r="F23" s="15" t="s">
        <v>28</v>
      </c>
    </row>
    <row r="24" spans="1:6" x14ac:dyDescent="0.25">
      <c r="A24" s="8"/>
      <c r="B24" s="8" t="s">
        <v>124</v>
      </c>
      <c r="C24" s="14">
        <v>0</v>
      </c>
      <c r="D24" s="14">
        <v>0</v>
      </c>
      <c r="E24" s="9">
        <v>0</v>
      </c>
      <c r="F24" s="15" t="s">
        <v>28</v>
      </c>
    </row>
    <row r="25" spans="1:6" x14ac:dyDescent="0.25">
      <c r="A25" s="8"/>
      <c r="B25" s="8"/>
      <c r="C25" s="14"/>
      <c r="D25" s="14"/>
      <c r="E25" s="9"/>
      <c r="F25" s="15"/>
    </row>
    <row r="26" spans="1:6" x14ac:dyDescent="0.25">
      <c r="A26" s="8" t="s">
        <v>116</v>
      </c>
      <c r="B26" s="8"/>
      <c r="C26" s="14">
        <v>8.5680000000000006E-2</v>
      </c>
      <c r="D26" s="14">
        <v>1</v>
      </c>
      <c r="E26" s="9">
        <v>16770324</v>
      </c>
      <c r="F26" s="15" t="str">
        <f>F24</f>
        <v>AL</v>
      </c>
    </row>
    <row r="27" spans="1:6" x14ac:dyDescent="0.25">
      <c r="A27" s="8" t="s">
        <v>117</v>
      </c>
      <c r="B27" s="8"/>
      <c r="C27" s="14"/>
      <c r="D27" s="14"/>
      <c r="E27" s="9">
        <v>195736009</v>
      </c>
      <c r="F27" s="15" t="str">
        <f>F26</f>
        <v>AL</v>
      </c>
    </row>
    <row r="28" spans="1:6" x14ac:dyDescent="0.25">
      <c r="A28" s="8" t="s">
        <v>18</v>
      </c>
      <c r="B28" s="8"/>
      <c r="C28" s="14"/>
      <c r="D28" s="14"/>
      <c r="E28" s="9">
        <v>473</v>
      </c>
      <c r="F28" s="15" t="str">
        <f>F27</f>
        <v>AL</v>
      </c>
    </row>
    <row r="29" spans="1:6" x14ac:dyDescent="0.25">
      <c r="A29" s="8"/>
      <c r="B29" s="8"/>
      <c r="C29" s="14"/>
      <c r="D29" s="14"/>
      <c r="E29" s="9"/>
      <c r="F29" s="15"/>
    </row>
    <row r="30" spans="1:6" x14ac:dyDescent="0.25">
      <c r="A30" s="8" t="s">
        <v>29</v>
      </c>
      <c r="B30" s="8" t="s">
        <v>118</v>
      </c>
      <c r="C30" s="14">
        <v>5.8459999999999998E-2</v>
      </c>
      <c r="D30" s="14">
        <v>0.71065</v>
      </c>
      <c r="E30" s="9">
        <v>10860037</v>
      </c>
      <c r="F30" s="15" t="s">
        <v>29</v>
      </c>
    </row>
    <row r="31" spans="1:6" x14ac:dyDescent="0.25">
      <c r="A31" s="8"/>
      <c r="B31" s="8" t="s">
        <v>119</v>
      </c>
      <c r="C31" s="14">
        <v>1.0529999999999999E-2</v>
      </c>
      <c r="D31" s="14">
        <v>0.12797</v>
      </c>
      <c r="E31" s="9">
        <v>1955592</v>
      </c>
      <c r="F31" s="15" t="s">
        <v>29</v>
      </c>
    </row>
    <row r="32" spans="1:6" x14ac:dyDescent="0.25">
      <c r="A32" s="8"/>
      <c r="B32" s="8" t="s">
        <v>121</v>
      </c>
      <c r="C32" s="14">
        <v>1.0109999999999999E-2</v>
      </c>
      <c r="D32" s="14">
        <v>0.1229</v>
      </c>
      <c r="E32" s="9">
        <v>1878129</v>
      </c>
      <c r="F32" s="15" t="s">
        <v>29</v>
      </c>
    </row>
    <row r="33" spans="1:6" x14ac:dyDescent="0.25">
      <c r="A33" s="8"/>
      <c r="B33" s="8" t="s">
        <v>122</v>
      </c>
      <c r="C33" s="14">
        <v>3.1700000000000001E-3</v>
      </c>
      <c r="D33" s="14">
        <v>3.8490000000000003E-2</v>
      </c>
      <c r="E33" s="9">
        <v>588128</v>
      </c>
      <c r="F33" s="15" t="s">
        <v>29</v>
      </c>
    </row>
    <row r="34" spans="1:6" x14ac:dyDescent="0.25">
      <c r="A34" s="8"/>
      <c r="B34" s="8" t="s">
        <v>120</v>
      </c>
      <c r="C34" s="14">
        <v>0</v>
      </c>
      <c r="D34" s="14">
        <v>0</v>
      </c>
      <c r="E34" s="9">
        <v>0</v>
      </c>
      <c r="F34" s="15" t="s">
        <v>29</v>
      </c>
    </row>
    <row r="35" spans="1:6" x14ac:dyDescent="0.25">
      <c r="A35" s="8"/>
      <c r="B35" s="8" t="s">
        <v>125</v>
      </c>
      <c r="C35" s="14">
        <v>0</v>
      </c>
      <c r="D35" s="14">
        <v>0</v>
      </c>
      <c r="E35" s="9">
        <v>0</v>
      </c>
      <c r="F35" s="15" t="s">
        <v>29</v>
      </c>
    </row>
    <row r="36" spans="1:6" x14ac:dyDescent="0.25">
      <c r="A36" s="8"/>
      <c r="B36" s="8" t="s">
        <v>123</v>
      </c>
      <c r="C36" s="14">
        <v>0</v>
      </c>
      <c r="D36" s="14">
        <v>0</v>
      </c>
      <c r="E36" s="9">
        <v>0</v>
      </c>
      <c r="F36" s="15" t="s">
        <v>29</v>
      </c>
    </row>
    <row r="37" spans="1:6" x14ac:dyDescent="0.25">
      <c r="A37" s="8"/>
      <c r="B37" s="8" t="s">
        <v>124</v>
      </c>
      <c r="C37" s="14">
        <v>0</v>
      </c>
      <c r="D37" s="14">
        <v>0</v>
      </c>
      <c r="E37" s="9">
        <v>0</v>
      </c>
      <c r="F37" s="15" t="s">
        <v>29</v>
      </c>
    </row>
    <row r="38" spans="1:6" x14ac:dyDescent="0.25">
      <c r="A38" s="8"/>
      <c r="B38" s="8"/>
      <c r="C38" s="14"/>
      <c r="D38" s="14"/>
      <c r="E38" s="9"/>
      <c r="F38" s="15"/>
    </row>
    <row r="39" spans="1:6" x14ac:dyDescent="0.25">
      <c r="A39" s="8" t="s">
        <v>116</v>
      </c>
      <c r="B39" s="8"/>
      <c r="C39" s="14">
        <v>8.226E-2</v>
      </c>
      <c r="D39" s="14">
        <v>1</v>
      </c>
      <c r="E39" s="9">
        <v>15281886</v>
      </c>
      <c r="F39" s="15" t="str">
        <f>F37</f>
        <v>AR</v>
      </c>
    </row>
    <row r="40" spans="1:6" x14ac:dyDescent="0.25">
      <c r="A40" s="8" t="s">
        <v>117</v>
      </c>
      <c r="B40" s="8"/>
      <c r="C40" s="14"/>
      <c r="D40" s="14"/>
      <c r="E40" s="9">
        <v>185777954</v>
      </c>
      <c r="F40" s="15" t="str">
        <f>F39</f>
        <v>AR</v>
      </c>
    </row>
    <row r="41" spans="1:6" x14ac:dyDescent="0.25">
      <c r="A41" s="8" t="s">
        <v>18</v>
      </c>
      <c r="B41" s="8"/>
      <c r="C41" s="14"/>
      <c r="D41" s="14"/>
      <c r="E41" s="9">
        <v>477</v>
      </c>
      <c r="F41" s="15" t="str">
        <f>F40</f>
        <v>AR</v>
      </c>
    </row>
    <row r="42" spans="1:6" x14ac:dyDescent="0.25">
      <c r="A42" s="8"/>
      <c r="B42" s="8"/>
      <c r="C42" s="14"/>
      <c r="D42" s="14"/>
      <c r="E42" s="9"/>
      <c r="F42" s="15"/>
    </row>
    <row r="43" spans="1:6" x14ac:dyDescent="0.25">
      <c r="A43" s="8" t="s">
        <v>30</v>
      </c>
      <c r="B43" s="8" t="s">
        <v>118</v>
      </c>
      <c r="C43" s="14">
        <v>4.6240000000000003E-2</v>
      </c>
      <c r="D43" s="14">
        <v>0.50153000000000003</v>
      </c>
      <c r="E43" s="9">
        <v>11872102</v>
      </c>
      <c r="F43" s="15" t="s">
        <v>30</v>
      </c>
    </row>
    <row r="44" spans="1:6" x14ac:dyDescent="0.25">
      <c r="A44" s="8"/>
      <c r="B44" s="8" t="s">
        <v>119</v>
      </c>
      <c r="C44" s="14">
        <v>1.9400000000000001E-2</v>
      </c>
      <c r="D44" s="14">
        <v>0.21046000000000001</v>
      </c>
      <c r="E44" s="9">
        <v>4982053</v>
      </c>
      <c r="F44" s="15" t="s">
        <v>30</v>
      </c>
    </row>
    <row r="45" spans="1:6" x14ac:dyDescent="0.25">
      <c r="A45" s="8"/>
      <c r="B45" s="8" t="s">
        <v>124</v>
      </c>
      <c r="C45" s="14">
        <v>8.9899999999999997E-3</v>
      </c>
      <c r="D45" s="14">
        <v>9.7489999999999993E-2</v>
      </c>
      <c r="E45" s="9">
        <v>2307747</v>
      </c>
      <c r="F45" s="15" t="s">
        <v>30</v>
      </c>
    </row>
    <row r="46" spans="1:6" x14ac:dyDescent="0.25">
      <c r="A46" s="8"/>
      <c r="B46" s="8" t="s">
        <v>120</v>
      </c>
      <c r="C46" s="14">
        <v>8.6899999999999998E-3</v>
      </c>
      <c r="D46" s="14">
        <v>9.4299999999999995E-2</v>
      </c>
      <c r="E46" s="9">
        <v>2232317</v>
      </c>
      <c r="F46" s="15" t="s">
        <v>30</v>
      </c>
    </row>
    <row r="47" spans="1:6" x14ac:dyDescent="0.25">
      <c r="A47" s="8"/>
      <c r="B47" s="8" t="s">
        <v>122</v>
      </c>
      <c r="C47" s="14">
        <v>4.4000000000000003E-3</v>
      </c>
      <c r="D47" s="14">
        <v>4.777E-2</v>
      </c>
      <c r="E47" s="9">
        <v>1130800</v>
      </c>
      <c r="F47" s="15" t="s">
        <v>30</v>
      </c>
    </row>
    <row r="48" spans="1:6" x14ac:dyDescent="0.25">
      <c r="A48" s="8"/>
      <c r="B48" s="8" t="s">
        <v>121</v>
      </c>
      <c r="C48" s="14">
        <v>2.2399999999999998E-3</v>
      </c>
      <c r="D48" s="14">
        <v>2.4240000000000001E-2</v>
      </c>
      <c r="E48" s="9">
        <v>573920</v>
      </c>
      <c r="F48" s="15" t="s">
        <v>30</v>
      </c>
    </row>
    <row r="49" spans="1:6" x14ac:dyDescent="0.25">
      <c r="A49" s="8"/>
      <c r="B49" s="8" t="s">
        <v>123</v>
      </c>
      <c r="C49" s="14">
        <v>2.2300000000000002E-3</v>
      </c>
      <c r="D49" s="14">
        <v>2.4199999999999999E-2</v>
      </c>
      <c r="E49" s="9">
        <v>572774</v>
      </c>
      <c r="F49" s="15" t="s">
        <v>30</v>
      </c>
    </row>
    <row r="50" spans="1:6" x14ac:dyDescent="0.25">
      <c r="A50" s="8"/>
      <c r="B50" s="8" t="s">
        <v>125</v>
      </c>
      <c r="C50" s="14">
        <v>0</v>
      </c>
      <c r="D50" s="14">
        <v>0</v>
      </c>
      <c r="E50" s="9">
        <v>0</v>
      </c>
      <c r="F50" s="15" t="s">
        <v>30</v>
      </c>
    </row>
    <row r="51" spans="1:6" x14ac:dyDescent="0.25">
      <c r="A51" s="8"/>
      <c r="B51" s="8"/>
      <c r="C51" s="14"/>
      <c r="D51" s="14"/>
      <c r="E51" s="9"/>
      <c r="F51" s="15"/>
    </row>
    <row r="52" spans="1:6" x14ac:dyDescent="0.25">
      <c r="A52" s="8" t="s">
        <v>116</v>
      </c>
      <c r="B52" s="8"/>
      <c r="C52" s="14">
        <v>9.2200000000000004E-2</v>
      </c>
      <c r="D52" s="14">
        <v>1</v>
      </c>
      <c r="E52" s="9">
        <v>23671713</v>
      </c>
      <c r="F52" s="15" t="str">
        <f>F50</f>
        <v>AZ</v>
      </c>
    </row>
    <row r="53" spans="1:6" x14ac:dyDescent="0.25">
      <c r="A53" s="8" t="s">
        <v>117</v>
      </c>
      <c r="B53" s="8"/>
      <c r="C53" s="14"/>
      <c r="D53" s="14"/>
      <c r="E53" s="9">
        <v>256741606</v>
      </c>
      <c r="F53" s="15" t="str">
        <f>F52</f>
        <v>AZ</v>
      </c>
    </row>
    <row r="54" spans="1:6" x14ac:dyDescent="0.25">
      <c r="A54" s="8" t="s">
        <v>18</v>
      </c>
      <c r="B54" s="8"/>
      <c r="C54" s="14"/>
      <c r="D54" s="14"/>
      <c r="E54" s="9">
        <v>469</v>
      </c>
      <c r="F54" s="15" t="str">
        <f>F53</f>
        <v>AZ</v>
      </c>
    </row>
    <row r="55" spans="1:6" x14ac:dyDescent="0.25">
      <c r="A55" s="8"/>
      <c r="B55" s="8"/>
      <c r="C55" s="14"/>
      <c r="D55" s="14"/>
      <c r="E55" s="9"/>
      <c r="F55" s="15"/>
    </row>
    <row r="56" spans="1:6" x14ac:dyDescent="0.25">
      <c r="A56" s="8" t="s">
        <v>31</v>
      </c>
      <c r="B56" s="8" t="s">
        <v>118</v>
      </c>
      <c r="C56" s="14">
        <v>4.5100000000000001E-2</v>
      </c>
      <c r="D56" s="14">
        <v>0.68383000000000005</v>
      </c>
      <c r="E56" s="9">
        <v>237655787</v>
      </c>
      <c r="F56" s="15" t="s">
        <v>31</v>
      </c>
    </row>
    <row r="57" spans="1:6" x14ac:dyDescent="0.25">
      <c r="A57" s="8"/>
      <c r="B57" s="8" t="s">
        <v>120</v>
      </c>
      <c r="C57" s="14">
        <v>8.2100000000000003E-3</v>
      </c>
      <c r="D57" s="14">
        <v>0.12443</v>
      </c>
      <c r="E57" s="9">
        <v>43242388</v>
      </c>
      <c r="F57" s="15" t="s">
        <v>31</v>
      </c>
    </row>
    <row r="58" spans="1:6" x14ac:dyDescent="0.25">
      <c r="A58" s="8"/>
      <c r="B58" s="8" t="s">
        <v>119</v>
      </c>
      <c r="C58" s="14">
        <v>7.1599999999999997E-3</v>
      </c>
      <c r="D58" s="14">
        <v>0.10854</v>
      </c>
      <c r="E58" s="9">
        <v>37722407</v>
      </c>
      <c r="F58" s="15" t="s">
        <v>31</v>
      </c>
    </row>
    <row r="59" spans="1:6" x14ac:dyDescent="0.25">
      <c r="A59" s="8"/>
      <c r="B59" s="8" t="s">
        <v>123</v>
      </c>
      <c r="C59" s="14">
        <v>3.5400000000000002E-3</v>
      </c>
      <c r="D59" s="14">
        <v>5.3650000000000003E-2</v>
      </c>
      <c r="E59" s="9">
        <v>18645591</v>
      </c>
      <c r="F59" s="15" t="s">
        <v>31</v>
      </c>
    </row>
    <row r="60" spans="1:6" x14ac:dyDescent="0.25">
      <c r="A60" s="8"/>
      <c r="B60" s="8" t="s">
        <v>122</v>
      </c>
      <c r="C60" s="14">
        <v>1.41E-3</v>
      </c>
      <c r="D60" s="14">
        <v>2.1319999999999999E-2</v>
      </c>
      <c r="E60" s="9">
        <v>7408458</v>
      </c>
      <c r="F60" s="15" t="s">
        <v>31</v>
      </c>
    </row>
    <row r="61" spans="1:6" x14ac:dyDescent="0.25">
      <c r="A61" s="8"/>
      <c r="B61" s="8" t="s">
        <v>124</v>
      </c>
      <c r="C61" s="14">
        <v>5.4000000000000001E-4</v>
      </c>
      <c r="D61" s="14">
        <v>8.2400000000000008E-3</v>
      </c>
      <c r="E61" s="9">
        <v>2862436</v>
      </c>
      <c r="F61" s="15" t="s">
        <v>31</v>
      </c>
    </row>
    <row r="62" spans="1:6" x14ac:dyDescent="0.25">
      <c r="A62" s="8"/>
      <c r="B62" s="8" t="s">
        <v>121</v>
      </c>
      <c r="C62" s="14">
        <v>0</v>
      </c>
      <c r="D62" s="14">
        <v>0</v>
      </c>
      <c r="E62" s="9">
        <v>0</v>
      </c>
      <c r="F62" s="15" t="s">
        <v>31</v>
      </c>
    </row>
    <row r="63" spans="1:6" x14ac:dyDescent="0.25">
      <c r="A63" s="8"/>
      <c r="B63" s="8" t="s">
        <v>125</v>
      </c>
      <c r="C63" s="14">
        <v>0</v>
      </c>
      <c r="D63" s="14">
        <v>0</v>
      </c>
      <c r="E63" s="9">
        <v>0</v>
      </c>
      <c r="F63" s="15" t="s">
        <v>31</v>
      </c>
    </row>
    <row r="64" spans="1:6" x14ac:dyDescent="0.25">
      <c r="A64" s="8"/>
      <c r="B64" s="8"/>
      <c r="C64" s="14"/>
      <c r="D64" s="14"/>
      <c r="E64" s="9"/>
      <c r="F64" s="15"/>
    </row>
    <row r="65" spans="1:6" x14ac:dyDescent="0.25">
      <c r="A65" s="8" t="s">
        <v>116</v>
      </c>
      <c r="B65" s="8"/>
      <c r="C65" s="14">
        <v>6.5949999999999995E-2</v>
      </c>
      <c r="D65" s="14">
        <v>1</v>
      </c>
      <c r="E65" s="9">
        <v>347537067</v>
      </c>
      <c r="F65" s="15" t="str">
        <f>F63</f>
        <v>CA</v>
      </c>
    </row>
    <row r="66" spans="1:6" x14ac:dyDescent="0.25">
      <c r="A66" s="8" t="s">
        <v>117</v>
      </c>
      <c r="B66" s="8"/>
      <c r="C66" s="14"/>
      <c r="D66" s="14"/>
      <c r="E66" s="9">
        <v>5269929078</v>
      </c>
      <c r="F66" s="15" t="str">
        <f>F65</f>
        <v>CA</v>
      </c>
    </row>
    <row r="67" spans="1:6" x14ac:dyDescent="0.25">
      <c r="A67" s="8" t="s">
        <v>18</v>
      </c>
      <c r="B67" s="8"/>
      <c r="C67" s="14"/>
      <c r="D67" s="14"/>
      <c r="E67" s="9">
        <v>733</v>
      </c>
      <c r="F67" s="15" t="str">
        <f>F66</f>
        <v>CA</v>
      </c>
    </row>
    <row r="68" spans="1:6" x14ac:dyDescent="0.25">
      <c r="A68" s="8"/>
      <c r="B68" s="8"/>
      <c r="C68" s="14"/>
      <c r="D68" s="14"/>
      <c r="E68" s="9"/>
      <c r="F68" s="15"/>
    </row>
    <row r="69" spans="1:6" x14ac:dyDescent="0.25">
      <c r="A69" s="8" t="s">
        <v>32</v>
      </c>
      <c r="B69" s="8" t="s">
        <v>118</v>
      </c>
      <c r="C69" s="14">
        <v>9.3179999999999999E-2</v>
      </c>
      <c r="D69" s="14">
        <v>0.76961000000000002</v>
      </c>
      <c r="E69" s="9">
        <v>48752808</v>
      </c>
      <c r="F69" s="15" t="s">
        <v>32</v>
      </c>
    </row>
    <row r="70" spans="1:6" x14ac:dyDescent="0.25">
      <c r="A70" s="8"/>
      <c r="B70" s="8" t="s">
        <v>119</v>
      </c>
      <c r="C70" s="14">
        <v>2.069E-2</v>
      </c>
      <c r="D70" s="14">
        <v>0.17086999999999999</v>
      </c>
      <c r="E70" s="9">
        <v>10824069</v>
      </c>
      <c r="F70" s="15" t="s">
        <v>32</v>
      </c>
    </row>
    <row r="71" spans="1:6" x14ac:dyDescent="0.25">
      <c r="A71" s="8"/>
      <c r="B71" s="8" t="s">
        <v>120</v>
      </c>
      <c r="C71" s="14">
        <v>4.7499999999999999E-3</v>
      </c>
      <c r="D71" s="14">
        <v>3.9239999999999997E-2</v>
      </c>
      <c r="E71" s="9">
        <v>2485984</v>
      </c>
      <c r="F71" s="15" t="s">
        <v>32</v>
      </c>
    </row>
    <row r="72" spans="1:6" x14ac:dyDescent="0.25">
      <c r="A72" s="8"/>
      <c r="B72" s="8" t="s">
        <v>123</v>
      </c>
      <c r="C72" s="14">
        <v>1.5900000000000001E-3</v>
      </c>
      <c r="D72" s="14">
        <v>1.3129999999999999E-2</v>
      </c>
      <c r="E72" s="9">
        <v>831836</v>
      </c>
      <c r="F72" s="15" t="s">
        <v>32</v>
      </c>
    </row>
    <row r="73" spans="1:6" x14ac:dyDescent="0.25">
      <c r="A73" s="8"/>
      <c r="B73" s="8" t="s">
        <v>122</v>
      </c>
      <c r="C73" s="14">
        <v>7.6999999999999996E-4</v>
      </c>
      <c r="D73" s="14">
        <v>6.3600000000000002E-3</v>
      </c>
      <c r="E73" s="9">
        <v>403197</v>
      </c>
      <c r="F73" s="15" t="s">
        <v>32</v>
      </c>
    </row>
    <row r="74" spans="1:6" x14ac:dyDescent="0.25">
      <c r="A74" s="8"/>
      <c r="B74" s="8" t="s">
        <v>121</v>
      </c>
      <c r="C74" s="14">
        <v>9.0000000000000006E-5</v>
      </c>
      <c r="D74" s="14">
        <v>7.7999999999999999E-4</v>
      </c>
      <c r="E74" s="9">
        <v>49478</v>
      </c>
      <c r="F74" s="15" t="s">
        <v>32</v>
      </c>
    </row>
    <row r="75" spans="1:6" x14ac:dyDescent="0.25">
      <c r="A75" s="8"/>
      <c r="B75" s="8" t="s">
        <v>125</v>
      </c>
      <c r="C75" s="14">
        <v>0</v>
      </c>
      <c r="D75" s="14">
        <v>0</v>
      </c>
      <c r="E75" s="9">
        <v>0</v>
      </c>
      <c r="F75" s="15" t="s">
        <v>32</v>
      </c>
    </row>
    <row r="76" spans="1:6" x14ac:dyDescent="0.25">
      <c r="A76" s="8"/>
      <c r="B76" s="8" t="s">
        <v>124</v>
      </c>
      <c r="C76" s="14">
        <v>0</v>
      </c>
      <c r="D76" s="14">
        <v>0</v>
      </c>
      <c r="E76" s="9">
        <v>0</v>
      </c>
      <c r="F76" s="15" t="s">
        <v>32</v>
      </c>
    </row>
    <row r="77" spans="1:6" x14ac:dyDescent="0.25">
      <c r="A77" s="8"/>
      <c r="B77" s="8"/>
      <c r="C77" s="14"/>
      <c r="D77" s="14"/>
      <c r="E77" s="9"/>
      <c r="F77" s="15"/>
    </row>
    <row r="78" spans="1:6" x14ac:dyDescent="0.25">
      <c r="A78" s="8" t="s">
        <v>116</v>
      </c>
      <c r="B78" s="8"/>
      <c r="C78" s="14">
        <v>0.12107999999999999</v>
      </c>
      <c r="D78" s="14">
        <v>1</v>
      </c>
      <c r="E78" s="9">
        <v>63347372</v>
      </c>
      <c r="F78" s="15" t="str">
        <f>F76</f>
        <v>CO</v>
      </c>
    </row>
    <row r="79" spans="1:6" x14ac:dyDescent="0.25">
      <c r="A79" s="8" t="s">
        <v>117</v>
      </c>
      <c r="B79" s="8"/>
      <c r="C79" s="14"/>
      <c r="D79" s="14"/>
      <c r="E79" s="9">
        <v>523189551</v>
      </c>
      <c r="F79" s="15" t="str">
        <f>F78</f>
        <v>CO</v>
      </c>
    </row>
    <row r="80" spans="1:6" x14ac:dyDescent="0.25">
      <c r="A80" s="8" t="s">
        <v>18</v>
      </c>
      <c r="B80" s="8"/>
      <c r="C80" s="14"/>
      <c r="D80" s="14"/>
      <c r="E80" s="9">
        <v>479</v>
      </c>
      <c r="F80" s="15" t="str">
        <f>F79</f>
        <v>CO</v>
      </c>
    </row>
    <row r="81" spans="1:6" x14ac:dyDescent="0.25">
      <c r="A81" s="8"/>
      <c r="B81" s="8"/>
      <c r="C81" s="14"/>
      <c r="D81" s="14"/>
      <c r="E81" s="9"/>
      <c r="F81" s="15"/>
    </row>
    <row r="82" spans="1:6" x14ac:dyDescent="0.25">
      <c r="A82" s="8" t="s">
        <v>33</v>
      </c>
      <c r="B82" s="8" t="s">
        <v>118</v>
      </c>
      <c r="C82" s="14">
        <v>0.11909</v>
      </c>
      <c r="D82" s="14">
        <v>0.81654000000000004</v>
      </c>
      <c r="E82" s="9">
        <v>76651154</v>
      </c>
      <c r="F82" s="15" t="s">
        <v>33</v>
      </c>
    </row>
    <row r="83" spans="1:6" x14ac:dyDescent="0.25">
      <c r="A83" s="8"/>
      <c r="B83" s="8" t="s">
        <v>119</v>
      </c>
      <c r="C83" s="14">
        <v>1.026E-2</v>
      </c>
      <c r="D83" s="14">
        <v>7.0330000000000004E-2</v>
      </c>
      <c r="E83" s="9">
        <v>6602289</v>
      </c>
      <c r="F83" s="15" t="s">
        <v>33</v>
      </c>
    </row>
    <row r="84" spans="1:6" x14ac:dyDescent="0.25">
      <c r="A84" s="8"/>
      <c r="B84" s="8" t="s">
        <v>120</v>
      </c>
      <c r="C84" s="14">
        <v>8.1899999999999994E-3</v>
      </c>
      <c r="D84" s="14">
        <v>5.6140000000000002E-2</v>
      </c>
      <c r="E84" s="9">
        <v>5269994</v>
      </c>
      <c r="F84" s="15" t="s">
        <v>33</v>
      </c>
    </row>
    <row r="85" spans="1:6" x14ac:dyDescent="0.25">
      <c r="A85" s="8"/>
      <c r="B85" s="8" t="s">
        <v>123</v>
      </c>
      <c r="C85" s="14">
        <v>5.45E-3</v>
      </c>
      <c r="D85" s="14">
        <v>3.7339999999999998E-2</v>
      </c>
      <c r="E85" s="9">
        <v>3505609</v>
      </c>
      <c r="F85" s="15" t="s">
        <v>33</v>
      </c>
    </row>
    <row r="86" spans="1:6" x14ac:dyDescent="0.25">
      <c r="A86" s="8"/>
      <c r="B86" s="8" t="s">
        <v>124</v>
      </c>
      <c r="C86" s="14">
        <v>1.83E-3</v>
      </c>
      <c r="D86" s="14">
        <v>1.2529999999999999E-2</v>
      </c>
      <c r="E86" s="9">
        <v>1176251</v>
      </c>
      <c r="F86" s="15" t="s">
        <v>33</v>
      </c>
    </row>
    <row r="87" spans="1:6" x14ac:dyDescent="0.25">
      <c r="A87" s="8"/>
      <c r="B87" s="8" t="s">
        <v>121</v>
      </c>
      <c r="C87" s="14">
        <v>9.6000000000000002E-4</v>
      </c>
      <c r="D87" s="14">
        <v>6.6100000000000004E-3</v>
      </c>
      <c r="E87" s="9">
        <v>620687</v>
      </c>
      <c r="F87" s="15" t="s">
        <v>33</v>
      </c>
    </row>
    <row r="88" spans="1:6" x14ac:dyDescent="0.25">
      <c r="A88" s="8"/>
      <c r="B88" s="8" t="s">
        <v>122</v>
      </c>
      <c r="C88" s="14">
        <v>6.9999999999999994E-5</v>
      </c>
      <c r="D88" s="14">
        <v>5.1000000000000004E-4</v>
      </c>
      <c r="E88" s="9">
        <v>47664</v>
      </c>
      <c r="F88" s="15" t="s">
        <v>33</v>
      </c>
    </row>
    <row r="89" spans="1:6" x14ac:dyDescent="0.25">
      <c r="A89" s="8"/>
      <c r="B89" s="8" t="s">
        <v>125</v>
      </c>
      <c r="C89" s="14">
        <v>0</v>
      </c>
      <c r="D89" s="14">
        <v>0</v>
      </c>
      <c r="E89" s="9">
        <v>0</v>
      </c>
      <c r="F89" s="15" t="s">
        <v>33</v>
      </c>
    </row>
    <row r="90" spans="1:6" x14ac:dyDescent="0.25">
      <c r="A90" s="8"/>
      <c r="B90" s="8"/>
      <c r="C90" s="14"/>
      <c r="D90" s="14"/>
      <c r="E90" s="9"/>
      <c r="F90" s="15"/>
    </row>
    <row r="91" spans="1:6" x14ac:dyDescent="0.25">
      <c r="A91" s="8" t="s">
        <v>116</v>
      </c>
      <c r="B91" s="8"/>
      <c r="C91" s="14">
        <v>0.14585000000000001</v>
      </c>
      <c r="D91" s="14">
        <v>1</v>
      </c>
      <c r="E91" s="9">
        <v>93873648</v>
      </c>
      <c r="F91" s="15" t="str">
        <f>F89</f>
        <v>CT</v>
      </c>
    </row>
    <row r="92" spans="1:6" x14ac:dyDescent="0.25">
      <c r="A92" s="8" t="s">
        <v>117</v>
      </c>
      <c r="B92" s="8"/>
      <c r="C92" s="14"/>
      <c r="D92" s="14"/>
      <c r="E92" s="9">
        <v>643626708</v>
      </c>
      <c r="F92" s="15" t="str">
        <f>F91</f>
        <v>CT</v>
      </c>
    </row>
    <row r="93" spans="1:6" x14ac:dyDescent="0.25">
      <c r="A93" s="8" t="s">
        <v>18</v>
      </c>
      <c r="B93" s="8"/>
      <c r="C93" s="14"/>
      <c r="D93" s="14"/>
      <c r="E93" s="9">
        <v>484</v>
      </c>
      <c r="F93" s="15" t="str">
        <f>F92</f>
        <v>CT</v>
      </c>
    </row>
    <row r="94" spans="1:6" x14ac:dyDescent="0.25">
      <c r="A94" s="8"/>
      <c r="B94" s="8"/>
      <c r="C94" s="14"/>
      <c r="D94" s="14"/>
      <c r="E94" s="9"/>
      <c r="F94" s="15"/>
    </row>
    <row r="95" spans="1:6" x14ac:dyDescent="0.25">
      <c r="A95" s="8" t="s">
        <v>34</v>
      </c>
      <c r="B95" s="8" t="s">
        <v>118</v>
      </c>
      <c r="C95" s="14">
        <v>9.4820000000000002E-2</v>
      </c>
      <c r="D95" s="14">
        <v>0.66046000000000005</v>
      </c>
      <c r="E95" s="9">
        <v>10420681</v>
      </c>
      <c r="F95" s="15" t="s">
        <v>34</v>
      </c>
    </row>
    <row r="96" spans="1:6" x14ac:dyDescent="0.25">
      <c r="A96" s="8"/>
      <c r="B96" s="8" t="s">
        <v>120</v>
      </c>
      <c r="C96" s="14">
        <v>2.5010000000000001E-2</v>
      </c>
      <c r="D96" s="14">
        <v>0.17419000000000001</v>
      </c>
      <c r="E96" s="9">
        <v>2748399</v>
      </c>
      <c r="F96" s="15" t="s">
        <v>34</v>
      </c>
    </row>
    <row r="97" spans="1:6" x14ac:dyDescent="0.25">
      <c r="A97" s="8"/>
      <c r="B97" s="8" t="s">
        <v>119</v>
      </c>
      <c r="C97" s="14">
        <v>7.0099999999999997E-3</v>
      </c>
      <c r="D97" s="14">
        <v>4.8809999999999999E-2</v>
      </c>
      <c r="E97" s="9">
        <v>770107</v>
      </c>
      <c r="F97" s="15" t="s">
        <v>34</v>
      </c>
    </row>
    <row r="98" spans="1:6" x14ac:dyDescent="0.25">
      <c r="A98" s="8"/>
      <c r="B98" s="8" t="s">
        <v>123</v>
      </c>
      <c r="C98" s="14">
        <v>6.8999999999999999E-3</v>
      </c>
      <c r="D98" s="14">
        <v>4.8070000000000002E-2</v>
      </c>
      <c r="E98" s="9">
        <v>758488</v>
      </c>
      <c r="F98" s="15" t="s">
        <v>34</v>
      </c>
    </row>
    <row r="99" spans="1:6" x14ac:dyDescent="0.25">
      <c r="A99" s="8"/>
      <c r="B99" s="8" t="s">
        <v>121</v>
      </c>
      <c r="C99" s="14">
        <v>4.81E-3</v>
      </c>
      <c r="D99" s="14">
        <v>3.3520000000000001E-2</v>
      </c>
      <c r="E99" s="9">
        <v>528934</v>
      </c>
      <c r="F99" s="15" t="s">
        <v>34</v>
      </c>
    </row>
    <row r="100" spans="1:6" x14ac:dyDescent="0.25">
      <c r="A100" s="8"/>
      <c r="B100" s="8" t="s">
        <v>125</v>
      </c>
      <c r="C100" s="14">
        <v>2.6900000000000001E-3</v>
      </c>
      <c r="D100" s="14">
        <v>1.8710000000000001E-2</v>
      </c>
      <c r="E100" s="9">
        <v>295161</v>
      </c>
      <c r="F100" s="15" t="s">
        <v>34</v>
      </c>
    </row>
    <row r="101" spans="1:6" x14ac:dyDescent="0.25">
      <c r="A101" s="8"/>
      <c r="B101" s="8" t="s">
        <v>122</v>
      </c>
      <c r="C101" s="14">
        <v>2.2499999999999998E-3</v>
      </c>
      <c r="D101" s="14">
        <v>1.5699999999999999E-2</v>
      </c>
      <c r="E101" s="9">
        <v>247733</v>
      </c>
      <c r="F101" s="15" t="s">
        <v>34</v>
      </c>
    </row>
    <row r="102" spans="1:6" x14ac:dyDescent="0.25">
      <c r="A102" s="8"/>
      <c r="B102" s="8" t="s">
        <v>124</v>
      </c>
      <c r="C102" s="14">
        <v>8.0000000000000007E-5</v>
      </c>
      <c r="D102" s="14">
        <v>5.2999999999999998E-4</v>
      </c>
      <c r="E102" s="9">
        <v>8314</v>
      </c>
      <c r="F102" s="15" t="s">
        <v>34</v>
      </c>
    </row>
    <row r="103" spans="1:6" x14ac:dyDescent="0.25">
      <c r="A103" s="8"/>
      <c r="B103" s="8"/>
      <c r="C103" s="14"/>
      <c r="D103" s="14"/>
      <c r="E103" s="9"/>
      <c r="F103" s="15"/>
    </row>
    <row r="104" spans="1:6" x14ac:dyDescent="0.25">
      <c r="A104" s="8" t="s">
        <v>116</v>
      </c>
      <c r="B104" s="8"/>
      <c r="C104" s="14">
        <v>0.14357</v>
      </c>
      <c r="D104" s="14">
        <v>1</v>
      </c>
      <c r="E104" s="9">
        <v>15777817</v>
      </c>
      <c r="F104" s="15" t="str">
        <f>F102</f>
        <v>DC</v>
      </c>
    </row>
    <row r="105" spans="1:6" x14ac:dyDescent="0.25">
      <c r="A105" s="8" t="s">
        <v>117</v>
      </c>
      <c r="B105" s="8"/>
      <c r="C105" s="14"/>
      <c r="D105" s="14"/>
      <c r="E105" s="9">
        <v>109894951</v>
      </c>
      <c r="F105" s="15" t="str">
        <f>F104</f>
        <v>DC</v>
      </c>
    </row>
    <row r="106" spans="1:6" x14ac:dyDescent="0.25">
      <c r="A106" s="8" t="s">
        <v>18</v>
      </c>
      <c r="B106" s="8"/>
      <c r="C106" s="14"/>
      <c r="D106" s="14"/>
      <c r="E106" s="9">
        <v>364</v>
      </c>
      <c r="F106" s="15" t="str">
        <f>F105</f>
        <v>DC</v>
      </c>
    </row>
    <row r="107" spans="1:6" x14ac:dyDescent="0.25">
      <c r="A107" s="8"/>
      <c r="B107" s="8"/>
      <c r="C107" s="14"/>
      <c r="D107" s="14"/>
      <c r="E107" s="9"/>
      <c r="F107" s="15"/>
    </row>
    <row r="108" spans="1:6" x14ac:dyDescent="0.25">
      <c r="A108" s="8" t="s">
        <v>35</v>
      </c>
      <c r="B108" s="8" t="s">
        <v>118</v>
      </c>
      <c r="C108" s="14">
        <v>4.539E-2</v>
      </c>
      <c r="D108" s="14">
        <v>0.72806000000000004</v>
      </c>
      <c r="E108" s="9">
        <v>3399733</v>
      </c>
      <c r="F108" s="15" t="s">
        <v>35</v>
      </c>
    </row>
    <row r="109" spans="1:6" x14ac:dyDescent="0.25">
      <c r="A109" s="8"/>
      <c r="B109" s="8" t="s">
        <v>120</v>
      </c>
      <c r="C109" s="14">
        <v>8.6800000000000002E-3</v>
      </c>
      <c r="D109" s="14">
        <v>0.13919000000000001</v>
      </c>
      <c r="E109" s="9">
        <v>649954</v>
      </c>
      <c r="F109" s="15" t="s">
        <v>35</v>
      </c>
    </row>
    <row r="110" spans="1:6" x14ac:dyDescent="0.25">
      <c r="A110" s="8"/>
      <c r="B110" s="8" t="s">
        <v>123</v>
      </c>
      <c r="C110" s="14">
        <v>8.2799999999999992E-3</v>
      </c>
      <c r="D110" s="14">
        <v>0.13275000000000001</v>
      </c>
      <c r="E110" s="9">
        <v>619908</v>
      </c>
      <c r="F110" s="15" t="s">
        <v>35</v>
      </c>
    </row>
    <row r="111" spans="1:6" x14ac:dyDescent="0.25">
      <c r="A111" s="8"/>
      <c r="B111" s="8" t="s">
        <v>122</v>
      </c>
      <c r="C111" s="14">
        <v>0</v>
      </c>
      <c r="D111" s="14">
        <v>0</v>
      </c>
      <c r="E111" s="9">
        <v>0</v>
      </c>
      <c r="F111" s="15" t="s">
        <v>35</v>
      </c>
    </row>
    <row r="112" spans="1:6" x14ac:dyDescent="0.25">
      <c r="A112" s="8"/>
      <c r="B112" s="8" t="s">
        <v>121</v>
      </c>
      <c r="C112" s="14">
        <v>0</v>
      </c>
      <c r="D112" s="14">
        <v>0</v>
      </c>
      <c r="E112" s="9">
        <v>0</v>
      </c>
      <c r="F112" s="15" t="s">
        <v>35</v>
      </c>
    </row>
    <row r="113" spans="1:6" x14ac:dyDescent="0.25">
      <c r="A113" s="8"/>
      <c r="B113" s="8" t="s">
        <v>119</v>
      </c>
      <c r="C113" s="14">
        <v>0</v>
      </c>
      <c r="D113" s="14">
        <v>0</v>
      </c>
      <c r="E113" s="9">
        <v>0</v>
      </c>
      <c r="F113" s="15" t="s">
        <v>35</v>
      </c>
    </row>
    <row r="114" spans="1:6" x14ac:dyDescent="0.25">
      <c r="A114" s="8"/>
      <c r="B114" s="8" t="s">
        <v>125</v>
      </c>
      <c r="C114" s="14">
        <v>0</v>
      </c>
      <c r="D114" s="14">
        <v>0</v>
      </c>
      <c r="E114" s="9">
        <v>0</v>
      </c>
      <c r="F114" s="15" t="s">
        <v>35</v>
      </c>
    </row>
    <row r="115" spans="1:6" x14ac:dyDescent="0.25">
      <c r="A115" s="8"/>
      <c r="B115" s="8" t="s">
        <v>124</v>
      </c>
      <c r="C115" s="14">
        <v>0</v>
      </c>
      <c r="D115" s="14">
        <v>0</v>
      </c>
      <c r="E115" s="9">
        <v>0</v>
      </c>
      <c r="F115" s="15" t="s">
        <v>35</v>
      </c>
    </row>
    <row r="116" spans="1:6" x14ac:dyDescent="0.25">
      <c r="A116" s="8"/>
      <c r="B116" s="8"/>
      <c r="C116" s="14"/>
      <c r="D116" s="14"/>
      <c r="E116" s="9"/>
      <c r="F116" s="15"/>
    </row>
    <row r="117" spans="1:6" x14ac:dyDescent="0.25">
      <c r="A117" s="8" t="s">
        <v>116</v>
      </c>
      <c r="B117" s="8"/>
      <c r="C117" s="14">
        <v>6.234E-2</v>
      </c>
      <c r="D117" s="14">
        <v>1</v>
      </c>
      <c r="E117" s="9">
        <v>4669595</v>
      </c>
      <c r="F117" s="15" t="str">
        <f>F115</f>
        <v>DE</v>
      </c>
    </row>
    <row r="118" spans="1:6" x14ac:dyDescent="0.25">
      <c r="A118" s="8" t="s">
        <v>117</v>
      </c>
      <c r="B118" s="8"/>
      <c r="C118" s="14"/>
      <c r="D118" s="14"/>
      <c r="E118" s="9">
        <v>74904888</v>
      </c>
      <c r="F118" s="15" t="str">
        <f>F117</f>
        <v>DE</v>
      </c>
    </row>
    <row r="119" spans="1:6" x14ac:dyDescent="0.25">
      <c r="A119" s="8" t="s">
        <v>18</v>
      </c>
      <c r="B119" s="8"/>
      <c r="C119" s="14"/>
      <c r="D119" s="14"/>
      <c r="E119" s="9">
        <v>360</v>
      </c>
      <c r="F119" s="15" t="str">
        <f>F118</f>
        <v>DE</v>
      </c>
    </row>
    <row r="120" spans="1:6" x14ac:dyDescent="0.25">
      <c r="A120" s="8"/>
      <c r="B120" s="8"/>
      <c r="C120" s="14"/>
      <c r="D120" s="14"/>
      <c r="E120" s="9"/>
      <c r="F120" s="15"/>
    </row>
    <row r="121" spans="1:6" x14ac:dyDescent="0.25">
      <c r="A121" s="8" t="s">
        <v>36</v>
      </c>
      <c r="B121" s="8" t="s">
        <v>118</v>
      </c>
      <c r="C121" s="14">
        <v>2.3210000000000001E-2</v>
      </c>
      <c r="D121" s="14">
        <v>0.34952</v>
      </c>
      <c r="E121" s="9">
        <v>9566965</v>
      </c>
      <c r="F121" s="15" t="s">
        <v>36</v>
      </c>
    </row>
    <row r="122" spans="1:6" x14ac:dyDescent="0.25">
      <c r="A122" s="8"/>
      <c r="B122" s="8" t="s">
        <v>120</v>
      </c>
      <c r="C122" s="14">
        <v>2.145E-2</v>
      </c>
      <c r="D122" s="14">
        <v>0.32299</v>
      </c>
      <c r="E122" s="9">
        <v>8840785</v>
      </c>
      <c r="F122" s="15" t="s">
        <v>36</v>
      </c>
    </row>
    <row r="123" spans="1:6" x14ac:dyDescent="0.25">
      <c r="A123" s="8"/>
      <c r="B123" s="8" t="s">
        <v>119</v>
      </c>
      <c r="C123" s="14">
        <v>1.6410000000000001E-2</v>
      </c>
      <c r="D123" s="14">
        <v>0.24709999999999999</v>
      </c>
      <c r="E123" s="9">
        <v>6763522</v>
      </c>
      <c r="F123" s="15" t="s">
        <v>36</v>
      </c>
    </row>
    <row r="124" spans="1:6" x14ac:dyDescent="0.25">
      <c r="A124" s="8"/>
      <c r="B124" s="8" t="s">
        <v>122</v>
      </c>
      <c r="C124" s="14">
        <v>2.9099999999999998E-3</v>
      </c>
      <c r="D124" s="14">
        <v>4.3819999999999998E-2</v>
      </c>
      <c r="E124" s="9">
        <v>1199320</v>
      </c>
      <c r="F124" s="15" t="s">
        <v>36</v>
      </c>
    </row>
    <row r="125" spans="1:6" x14ac:dyDescent="0.25">
      <c r="A125" s="8"/>
      <c r="B125" s="8" t="s">
        <v>123</v>
      </c>
      <c r="C125" s="14">
        <v>2.4299999999999999E-3</v>
      </c>
      <c r="D125" s="14">
        <v>3.6569999999999998E-2</v>
      </c>
      <c r="E125" s="9">
        <v>1001118</v>
      </c>
      <c r="F125" s="15" t="s">
        <v>36</v>
      </c>
    </row>
    <row r="126" spans="1:6" x14ac:dyDescent="0.25">
      <c r="A126" s="8"/>
      <c r="B126" s="8" t="s">
        <v>121</v>
      </c>
      <c r="C126" s="14">
        <v>0</v>
      </c>
      <c r="D126" s="14">
        <v>0</v>
      </c>
      <c r="E126" s="9">
        <v>0</v>
      </c>
      <c r="F126" s="15" t="s">
        <v>36</v>
      </c>
    </row>
    <row r="127" spans="1:6" x14ac:dyDescent="0.25">
      <c r="A127" s="8"/>
      <c r="B127" s="8" t="s">
        <v>125</v>
      </c>
      <c r="C127" s="14">
        <v>0</v>
      </c>
      <c r="D127" s="14">
        <v>0</v>
      </c>
      <c r="E127" s="9">
        <v>0</v>
      </c>
      <c r="F127" s="15" t="s">
        <v>36</v>
      </c>
    </row>
    <row r="128" spans="1:6" x14ac:dyDescent="0.25">
      <c r="A128" s="8"/>
      <c r="B128" s="8" t="s">
        <v>124</v>
      </c>
      <c r="C128" s="14">
        <v>0</v>
      </c>
      <c r="D128" s="14">
        <v>0</v>
      </c>
      <c r="E128" s="9">
        <v>0</v>
      </c>
      <c r="F128" s="15" t="s">
        <v>36</v>
      </c>
    </row>
    <row r="129" spans="1:6" x14ac:dyDescent="0.25">
      <c r="A129" s="8"/>
      <c r="B129" s="8"/>
      <c r="C129" s="14"/>
      <c r="D129" s="14"/>
      <c r="E129" s="9"/>
      <c r="F129" s="15"/>
    </row>
    <row r="130" spans="1:6" x14ac:dyDescent="0.25">
      <c r="A130" s="8" t="s">
        <v>116</v>
      </c>
      <c r="B130" s="8"/>
      <c r="C130" s="14">
        <v>6.6409999999999997E-2</v>
      </c>
      <c r="D130" s="14">
        <v>1</v>
      </c>
      <c r="E130" s="9">
        <v>27371710</v>
      </c>
      <c r="F130" s="15" t="str">
        <f>F128</f>
        <v>FL</v>
      </c>
    </row>
    <row r="131" spans="1:6" x14ac:dyDescent="0.25">
      <c r="A131" s="8" t="s">
        <v>117</v>
      </c>
      <c r="B131" s="8"/>
      <c r="C131" s="14"/>
      <c r="D131" s="14"/>
      <c r="E131" s="9">
        <v>412156597</v>
      </c>
      <c r="F131" s="15" t="str">
        <f>F130</f>
        <v>FL</v>
      </c>
    </row>
    <row r="132" spans="1:6" x14ac:dyDescent="0.25">
      <c r="A132" s="8" t="s">
        <v>18</v>
      </c>
      <c r="B132" s="8"/>
      <c r="C132" s="14"/>
      <c r="D132" s="14"/>
      <c r="E132" s="9">
        <v>479</v>
      </c>
      <c r="F132" s="15" t="str">
        <f>F131</f>
        <v>FL</v>
      </c>
    </row>
    <row r="133" spans="1:6" x14ac:dyDescent="0.25">
      <c r="A133" s="8"/>
      <c r="B133" s="8"/>
      <c r="C133" s="14"/>
      <c r="D133" s="14"/>
      <c r="E133" s="9"/>
      <c r="F133" s="15"/>
    </row>
    <row r="134" spans="1:6" x14ac:dyDescent="0.25">
      <c r="A134" s="8" t="s">
        <v>37</v>
      </c>
      <c r="B134" s="8" t="s">
        <v>118</v>
      </c>
      <c r="C134" s="14">
        <v>3.288E-2</v>
      </c>
      <c r="D134" s="14">
        <v>0.73602000000000001</v>
      </c>
      <c r="E134" s="9">
        <v>12092486</v>
      </c>
      <c r="F134" s="15" t="s">
        <v>37</v>
      </c>
    </row>
    <row r="135" spans="1:6" x14ac:dyDescent="0.25">
      <c r="A135" s="8"/>
      <c r="B135" s="8" t="s">
        <v>121</v>
      </c>
      <c r="C135" s="14">
        <v>5.8500000000000002E-3</v>
      </c>
      <c r="D135" s="14">
        <v>0.13086999999999999</v>
      </c>
      <c r="E135" s="9">
        <v>2150133</v>
      </c>
      <c r="F135" s="15" t="s">
        <v>37</v>
      </c>
    </row>
    <row r="136" spans="1:6" x14ac:dyDescent="0.25">
      <c r="A136" s="8"/>
      <c r="B136" s="8" t="s">
        <v>123</v>
      </c>
      <c r="C136" s="14">
        <v>3.5899999999999999E-3</v>
      </c>
      <c r="D136" s="14">
        <v>8.0269999999999994E-2</v>
      </c>
      <c r="E136" s="9">
        <v>1318885</v>
      </c>
      <c r="F136" s="15" t="s">
        <v>37</v>
      </c>
    </row>
    <row r="137" spans="1:6" x14ac:dyDescent="0.25">
      <c r="A137" s="8"/>
      <c r="B137" s="8" t="s">
        <v>120</v>
      </c>
      <c r="C137" s="14">
        <v>1.97E-3</v>
      </c>
      <c r="D137" s="14">
        <v>4.4019999999999997E-2</v>
      </c>
      <c r="E137" s="9">
        <v>723190</v>
      </c>
      <c r="F137" s="15" t="s">
        <v>37</v>
      </c>
    </row>
    <row r="138" spans="1:6" x14ac:dyDescent="0.25">
      <c r="A138" s="8"/>
      <c r="B138" s="8" t="s">
        <v>122</v>
      </c>
      <c r="C138" s="14">
        <v>3.8999999999999999E-4</v>
      </c>
      <c r="D138" s="14">
        <v>8.8199999999999997E-3</v>
      </c>
      <c r="E138" s="9">
        <v>144926</v>
      </c>
      <c r="F138" s="15" t="s">
        <v>37</v>
      </c>
    </row>
    <row r="139" spans="1:6" x14ac:dyDescent="0.25">
      <c r="A139" s="8"/>
      <c r="B139" s="8" t="s">
        <v>119</v>
      </c>
      <c r="C139" s="14">
        <v>0</v>
      </c>
      <c r="D139" s="14">
        <v>0</v>
      </c>
      <c r="E139" s="9">
        <v>0</v>
      </c>
      <c r="F139" s="15" t="s">
        <v>37</v>
      </c>
    </row>
    <row r="140" spans="1:6" x14ac:dyDescent="0.25">
      <c r="A140" s="8"/>
      <c r="B140" s="8" t="s">
        <v>125</v>
      </c>
      <c r="C140" s="14">
        <v>0</v>
      </c>
      <c r="D140" s="14">
        <v>0</v>
      </c>
      <c r="E140" s="9">
        <v>0</v>
      </c>
      <c r="F140" s="15" t="s">
        <v>37</v>
      </c>
    </row>
    <row r="141" spans="1:6" x14ac:dyDescent="0.25">
      <c r="A141" s="8"/>
      <c r="B141" s="8" t="s">
        <v>124</v>
      </c>
      <c r="C141" s="14">
        <v>0</v>
      </c>
      <c r="D141" s="14">
        <v>0</v>
      </c>
      <c r="E141" s="9">
        <v>0</v>
      </c>
      <c r="F141" s="15" t="s">
        <v>37</v>
      </c>
    </row>
    <row r="142" spans="1:6" x14ac:dyDescent="0.25">
      <c r="A142" s="8"/>
      <c r="B142" s="8"/>
      <c r="C142" s="14"/>
      <c r="D142" s="14"/>
      <c r="E142" s="9"/>
      <c r="F142" s="15"/>
    </row>
    <row r="143" spans="1:6" x14ac:dyDescent="0.25">
      <c r="A143" s="8" t="s">
        <v>116</v>
      </c>
      <c r="B143" s="8"/>
      <c r="C143" s="14">
        <v>4.4670000000000001E-2</v>
      </c>
      <c r="D143" s="14">
        <v>1</v>
      </c>
      <c r="E143" s="9">
        <v>16429620</v>
      </c>
      <c r="F143" s="15" t="str">
        <f>F141</f>
        <v>GA</v>
      </c>
    </row>
    <row r="144" spans="1:6" x14ac:dyDescent="0.25">
      <c r="A144" s="8" t="s">
        <v>117</v>
      </c>
      <c r="B144" s="8"/>
      <c r="C144" s="14"/>
      <c r="D144" s="14"/>
      <c r="E144" s="9">
        <v>367796133</v>
      </c>
      <c r="F144" s="15" t="str">
        <f>F143</f>
        <v>GA</v>
      </c>
    </row>
    <row r="145" spans="1:6" x14ac:dyDescent="0.25">
      <c r="A145" s="8" t="s">
        <v>18</v>
      </c>
      <c r="B145" s="8"/>
      <c r="C145" s="14"/>
      <c r="D145" s="14"/>
      <c r="E145" s="9">
        <v>487</v>
      </c>
      <c r="F145" s="15" t="str">
        <f>F144</f>
        <v>GA</v>
      </c>
    </row>
    <row r="146" spans="1:6" x14ac:dyDescent="0.25">
      <c r="A146" s="8"/>
      <c r="B146" s="8"/>
      <c r="C146" s="14"/>
      <c r="D146" s="14"/>
      <c r="E146" s="9"/>
      <c r="F146" s="15"/>
    </row>
    <row r="147" spans="1:6" x14ac:dyDescent="0.25">
      <c r="A147" s="8" t="s">
        <v>38</v>
      </c>
      <c r="B147" s="8" t="s">
        <v>119</v>
      </c>
      <c r="C147" s="14">
        <v>2.2370000000000001E-2</v>
      </c>
      <c r="D147" s="14">
        <v>0.52061000000000002</v>
      </c>
      <c r="E147" s="9">
        <v>3098128</v>
      </c>
      <c r="F147" s="15" t="s">
        <v>38</v>
      </c>
    </row>
    <row r="148" spans="1:6" x14ac:dyDescent="0.25">
      <c r="A148" s="8"/>
      <c r="B148" s="8" t="s">
        <v>124</v>
      </c>
      <c r="C148" s="14">
        <v>1.1440000000000001E-2</v>
      </c>
      <c r="D148" s="14">
        <v>0.26621</v>
      </c>
      <c r="E148" s="9">
        <v>1584195</v>
      </c>
      <c r="F148" s="15" t="s">
        <v>38</v>
      </c>
    </row>
    <row r="149" spans="1:6" x14ac:dyDescent="0.25">
      <c r="A149" s="8"/>
      <c r="B149" s="8" t="s">
        <v>118</v>
      </c>
      <c r="C149" s="14">
        <v>7.26E-3</v>
      </c>
      <c r="D149" s="14">
        <v>0.16894000000000001</v>
      </c>
      <c r="E149" s="9">
        <v>1005342</v>
      </c>
      <c r="F149" s="15" t="s">
        <v>38</v>
      </c>
    </row>
    <row r="150" spans="1:6" x14ac:dyDescent="0.25">
      <c r="A150" s="8"/>
      <c r="B150" s="8" t="s">
        <v>120</v>
      </c>
      <c r="C150" s="14">
        <v>9.8999999999999999E-4</v>
      </c>
      <c r="D150" s="14">
        <v>2.3040000000000001E-2</v>
      </c>
      <c r="E150" s="9">
        <v>137109</v>
      </c>
      <c r="F150" s="15" t="s">
        <v>38</v>
      </c>
    </row>
    <row r="151" spans="1:6" x14ac:dyDescent="0.25">
      <c r="A151" s="8"/>
      <c r="B151" s="8" t="s">
        <v>122</v>
      </c>
      <c r="C151" s="14">
        <v>8.9999999999999998E-4</v>
      </c>
      <c r="D151" s="14">
        <v>2.1059999999999999E-2</v>
      </c>
      <c r="E151" s="9">
        <v>125345</v>
      </c>
      <c r="F151" s="15" t="s">
        <v>38</v>
      </c>
    </row>
    <row r="152" spans="1:6" x14ac:dyDescent="0.25">
      <c r="A152" s="8"/>
      <c r="B152" s="8" t="s">
        <v>121</v>
      </c>
      <c r="C152" s="14">
        <v>1.0000000000000001E-5</v>
      </c>
      <c r="D152" s="14">
        <v>1.4999999999999999E-4</v>
      </c>
      <c r="E152" s="9">
        <v>875</v>
      </c>
      <c r="F152" s="15" t="s">
        <v>38</v>
      </c>
    </row>
    <row r="153" spans="1:6" x14ac:dyDescent="0.25">
      <c r="A153" s="8"/>
      <c r="B153" s="8" t="s">
        <v>125</v>
      </c>
      <c r="C153" s="14">
        <v>0</v>
      </c>
      <c r="D153" s="14">
        <v>0</v>
      </c>
      <c r="E153" s="9">
        <v>0</v>
      </c>
      <c r="F153" s="15" t="s">
        <v>38</v>
      </c>
    </row>
    <row r="154" spans="1:6" x14ac:dyDescent="0.25">
      <c r="A154" s="8"/>
      <c r="B154" s="8" t="s">
        <v>123</v>
      </c>
      <c r="C154" s="14">
        <v>0</v>
      </c>
      <c r="D154" s="14">
        <v>0</v>
      </c>
      <c r="E154" s="9">
        <v>0</v>
      </c>
      <c r="F154" s="15" t="s">
        <v>38</v>
      </c>
    </row>
    <row r="155" spans="1:6" x14ac:dyDescent="0.25">
      <c r="A155" s="8"/>
      <c r="B155" s="8"/>
      <c r="C155" s="14"/>
      <c r="D155" s="14"/>
      <c r="E155" s="9"/>
      <c r="F155" s="15"/>
    </row>
    <row r="156" spans="1:6" x14ac:dyDescent="0.25">
      <c r="A156" s="8" t="s">
        <v>116</v>
      </c>
      <c r="B156" s="8"/>
      <c r="C156" s="14">
        <v>4.2959999999999998E-2</v>
      </c>
      <c r="D156" s="14">
        <v>1</v>
      </c>
      <c r="E156" s="9">
        <v>5950994</v>
      </c>
      <c r="F156" s="15" t="str">
        <f>F154</f>
        <v>HI</v>
      </c>
    </row>
    <row r="157" spans="1:6" x14ac:dyDescent="0.25">
      <c r="A157" s="8" t="s">
        <v>117</v>
      </c>
      <c r="B157" s="8"/>
      <c r="C157" s="14"/>
      <c r="D157" s="14"/>
      <c r="E157" s="9">
        <v>138510651</v>
      </c>
      <c r="F157" s="15" t="str">
        <f>F156</f>
        <v>HI</v>
      </c>
    </row>
    <row r="158" spans="1:6" x14ac:dyDescent="0.25">
      <c r="A158" s="8" t="s">
        <v>18</v>
      </c>
      <c r="B158" s="8"/>
      <c r="C158" s="14"/>
      <c r="D158" s="14"/>
      <c r="E158" s="9">
        <v>361</v>
      </c>
      <c r="F158" s="15" t="str">
        <f>F157</f>
        <v>HI</v>
      </c>
    </row>
    <row r="159" spans="1:6" x14ac:dyDescent="0.25">
      <c r="A159" s="8"/>
      <c r="B159" s="8"/>
      <c r="C159" s="14"/>
      <c r="D159" s="14"/>
      <c r="E159" s="9"/>
      <c r="F159" s="15"/>
    </row>
    <row r="160" spans="1:6" x14ac:dyDescent="0.25">
      <c r="A160" s="8" t="s">
        <v>39</v>
      </c>
      <c r="B160" s="8" t="s">
        <v>118</v>
      </c>
      <c r="C160" s="14">
        <v>4.972E-2</v>
      </c>
      <c r="D160" s="14">
        <v>0.74426999999999999</v>
      </c>
      <c r="E160" s="9">
        <v>21206589</v>
      </c>
      <c r="F160" s="15" t="s">
        <v>39</v>
      </c>
    </row>
    <row r="161" spans="1:6" x14ac:dyDescent="0.25">
      <c r="A161" s="8"/>
      <c r="B161" s="8" t="s">
        <v>120</v>
      </c>
      <c r="C161" s="14">
        <v>4.7699999999999999E-3</v>
      </c>
      <c r="D161" s="14">
        <v>7.1459999999999996E-2</v>
      </c>
      <c r="E161" s="9">
        <v>2036024</v>
      </c>
      <c r="F161" s="15" t="s">
        <v>39</v>
      </c>
    </row>
    <row r="162" spans="1:6" x14ac:dyDescent="0.25">
      <c r="A162" s="8"/>
      <c r="B162" s="8" t="s">
        <v>119</v>
      </c>
      <c r="C162" s="14">
        <v>3.8700000000000002E-3</v>
      </c>
      <c r="D162" s="14">
        <v>5.79E-2</v>
      </c>
      <c r="E162" s="9">
        <v>1649799</v>
      </c>
      <c r="F162" s="15" t="s">
        <v>39</v>
      </c>
    </row>
    <row r="163" spans="1:6" x14ac:dyDescent="0.25">
      <c r="A163" s="8"/>
      <c r="B163" s="8" t="s">
        <v>123</v>
      </c>
      <c r="C163" s="14">
        <v>3.63E-3</v>
      </c>
      <c r="D163" s="14">
        <v>5.4379999999999998E-2</v>
      </c>
      <c r="E163" s="9">
        <v>1549490</v>
      </c>
      <c r="F163" s="15" t="s">
        <v>39</v>
      </c>
    </row>
    <row r="164" spans="1:6" x14ac:dyDescent="0.25">
      <c r="A164" s="8"/>
      <c r="B164" s="8" t="s">
        <v>121</v>
      </c>
      <c r="C164" s="14">
        <v>3.1900000000000001E-3</v>
      </c>
      <c r="D164" s="14">
        <v>4.7730000000000002E-2</v>
      </c>
      <c r="E164" s="9">
        <v>1359993</v>
      </c>
      <c r="F164" s="15" t="s">
        <v>39</v>
      </c>
    </row>
    <row r="165" spans="1:6" x14ac:dyDescent="0.25">
      <c r="A165" s="8"/>
      <c r="B165" s="8" t="s">
        <v>122</v>
      </c>
      <c r="C165" s="14">
        <v>1.6199999999999999E-3</v>
      </c>
      <c r="D165" s="14">
        <v>2.426E-2</v>
      </c>
      <c r="E165" s="9">
        <v>691164</v>
      </c>
      <c r="F165" s="15" t="s">
        <v>39</v>
      </c>
    </row>
    <row r="166" spans="1:6" x14ac:dyDescent="0.25">
      <c r="A166" s="8"/>
      <c r="B166" s="8" t="s">
        <v>125</v>
      </c>
      <c r="C166" s="14">
        <v>0</v>
      </c>
      <c r="D166" s="14">
        <v>0</v>
      </c>
      <c r="E166" s="9">
        <v>0</v>
      </c>
      <c r="F166" s="15" t="s">
        <v>39</v>
      </c>
    </row>
    <row r="167" spans="1:6" x14ac:dyDescent="0.25">
      <c r="A167" s="8"/>
      <c r="B167" s="8" t="s">
        <v>124</v>
      </c>
      <c r="C167" s="14">
        <v>0</v>
      </c>
      <c r="D167" s="14">
        <v>0</v>
      </c>
      <c r="E167" s="9">
        <v>0</v>
      </c>
      <c r="F167" s="15" t="s">
        <v>39</v>
      </c>
    </row>
    <row r="168" spans="1:6" x14ac:dyDescent="0.25">
      <c r="A168" s="8"/>
      <c r="B168" s="8"/>
      <c r="C168" s="14"/>
      <c r="D168" s="14"/>
      <c r="E168" s="9"/>
      <c r="F168" s="15"/>
    </row>
    <row r="169" spans="1:6" x14ac:dyDescent="0.25">
      <c r="A169" s="8" t="s">
        <v>116</v>
      </c>
      <c r="B169" s="8"/>
      <c r="C169" s="14">
        <v>6.6799999999999998E-2</v>
      </c>
      <c r="D169" s="14">
        <v>1</v>
      </c>
      <c r="E169" s="9">
        <v>28493059</v>
      </c>
      <c r="F169" s="15" t="str">
        <f>F167</f>
        <v>IA</v>
      </c>
    </row>
    <row r="170" spans="1:6" x14ac:dyDescent="0.25">
      <c r="A170" s="8" t="s">
        <v>117</v>
      </c>
      <c r="B170" s="8"/>
      <c r="C170" s="14"/>
      <c r="D170" s="14"/>
      <c r="E170" s="9">
        <v>426523589</v>
      </c>
      <c r="F170" s="15" t="str">
        <f>F169</f>
        <v>IA</v>
      </c>
    </row>
    <row r="171" spans="1:6" x14ac:dyDescent="0.25">
      <c r="A171" s="8" t="s">
        <v>18</v>
      </c>
      <c r="B171" s="8"/>
      <c r="C171" s="14"/>
      <c r="D171" s="14"/>
      <c r="E171" s="9">
        <v>477</v>
      </c>
      <c r="F171" s="15" t="str">
        <f>F170</f>
        <v>IA</v>
      </c>
    </row>
    <row r="172" spans="1:6" x14ac:dyDescent="0.25">
      <c r="A172" s="8"/>
      <c r="B172" s="8"/>
      <c r="C172" s="14"/>
      <c r="D172" s="14"/>
      <c r="E172" s="9"/>
      <c r="F172" s="15"/>
    </row>
    <row r="173" spans="1:6" x14ac:dyDescent="0.25">
      <c r="A173" s="8" t="s">
        <v>40</v>
      </c>
      <c r="B173" s="8" t="s">
        <v>118</v>
      </c>
      <c r="C173" s="14">
        <v>9.4979999999999995E-2</v>
      </c>
      <c r="D173" s="14">
        <v>0.84963999999999995</v>
      </c>
      <c r="E173" s="9">
        <v>10749150</v>
      </c>
      <c r="F173" s="15" t="s">
        <v>40</v>
      </c>
    </row>
    <row r="174" spans="1:6" x14ac:dyDescent="0.25">
      <c r="A174" s="8"/>
      <c r="B174" s="8" t="s">
        <v>120</v>
      </c>
      <c r="C174" s="14">
        <v>1.2200000000000001E-2</v>
      </c>
      <c r="D174" s="14">
        <v>0.10911</v>
      </c>
      <c r="E174" s="9">
        <v>1380426</v>
      </c>
      <c r="F174" s="15" t="s">
        <v>40</v>
      </c>
    </row>
    <row r="175" spans="1:6" x14ac:dyDescent="0.25">
      <c r="A175" s="8"/>
      <c r="B175" s="8" t="s">
        <v>125</v>
      </c>
      <c r="C175" s="14">
        <v>2.8300000000000001E-3</v>
      </c>
      <c r="D175" s="14">
        <v>2.5340000000000001E-2</v>
      </c>
      <c r="E175" s="9">
        <v>320533</v>
      </c>
      <c r="F175" s="15" t="s">
        <v>40</v>
      </c>
    </row>
    <row r="176" spans="1:6" x14ac:dyDescent="0.25">
      <c r="A176" s="8"/>
      <c r="B176" s="8" t="s">
        <v>119</v>
      </c>
      <c r="C176" s="14">
        <v>1.7799999999999999E-3</v>
      </c>
      <c r="D176" s="14">
        <v>1.592E-2</v>
      </c>
      <c r="E176" s="9">
        <v>201379</v>
      </c>
      <c r="F176" s="15" t="s">
        <v>40</v>
      </c>
    </row>
    <row r="177" spans="1:6" x14ac:dyDescent="0.25">
      <c r="A177" s="8"/>
      <c r="B177" s="8" t="s">
        <v>122</v>
      </c>
      <c r="C177" s="14">
        <v>0</v>
      </c>
      <c r="D177" s="14">
        <v>0</v>
      </c>
      <c r="E177" s="9">
        <v>0</v>
      </c>
      <c r="F177" s="15" t="s">
        <v>40</v>
      </c>
    </row>
    <row r="178" spans="1:6" x14ac:dyDescent="0.25">
      <c r="A178" s="8"/>
      <c r="B178" s="8" t="s">
        <v>121</v>
      </c>
      <c r="C178" s="14">
        <v>0</v>
      </c>
      <c r="D178" s="14">
        <v>0</v>
      </c>
      <c r="E178" s="9">
        <v>0</v>
      </c>
      <c r="F178" s="15" t="s">
        <v>40</v>
      </c>
    </row>
    <row r="179" spans="1:6" x14ac:dyDescent="0.25">
      <c r="A179" s="8"/>
      <c r="B179" s="8" t="s">
        <v>123</v>
      </c>
      <c r="C179" s="14">
        <v>0</v>
      </c>
      <c r="D179" s="14">
        <v>0</v>
      </c>
      <c r="E179" s="9">
        <v>0</v>
      </c>
      <c r="F179" s="15" t="s">
        <v>40</v>
      </c>
    </row>
    <row r="180" spans="1:6" x14ac:dyDescent="0.25">
      <c r="A180" s="8"/>
      <c r="B180" s="8" t="s">
        <v>124</v>
      </c>
      <c r="C180" s="14">
        <v>0</v>
      </c>
      <c r="D180" s="14">
        <v>0</v>
      </c>
      <c r="E180" s="9">
        <v>0</v>
      </c>
      <c r="F180" s="15" t="s">
        <v>40</v>
      </c>
    </row>
    <row r="181" spans="1:6" x14ac:dyDescent="0.25">
      <c r="A181" s="8"/>
      <c r="B181" s="8"/>
      <c r="C181" s="14"/>
      <c r="D181" s="14"/>
      <c r="E181" s="9"/>
      <c r="F181" s="15"/>
    </row>
    <row r="182" spans="1:6" x14ac:dyDescent="0.25">
      <c r="A182" s="8" t="s">
        <v>116</v>
      </c>
      <c r="B182" s="8"/>
      <c r="C182" s="14">
        <v>0.11179</v>
      </c>
      <c r="D182" s="14">
        <v>1</v>
      </c>
      <c r="E182" s="9">
        <v>12651488</v>
      </c>
      <c r="F182" s="15" t="str">
        <f>F180</f>
        <v>ID</v>
      </c>
    </row>
    <row r="183" spans="1:6" x14ac:dyDescent="0.25">
      <c r="A183" s="8" t="s">
        <v>117</v>
      </c>
      <c r="B183" s="8"/>
      <c r="C183" s="14"/>
      <c r="D183" s="14"/>
      <c r="E183" s="9">
        <v>113172691</v>
      </c>
      <c r="F183" s="15" t="str">
        <f>F182</f>
        <v>ID</v>
      </c>
    </row>
    <row r="184" spans="1:6" x14ac:dyDescent="0.25">
      <c r="A184" s="8" t="s">
        <v>18</v>
      </c>
      <c r="B184" s="8"/>
      <c r="C184" s="14"/>
      <c r="D184" s="14"/>
      <c r="E184" s="9">
        <v>473</v>
      </c>
      <c r="F184" s="15" t="str">
        <f>F183</f>
        <v>ID</v>
      </c>
    </row>
    <row r="185" spans="1:6" x14ac:dyDescent="0.25">
      <c r="A185" s="8"/>
      <c r="B185" s="8"/>
      <c r="C185" s="14"/>
      <c r="D185" s="14"/>
      <c r="E185" s="9"/>
      <c r="F185" s="15"/>
    </row>
    <row r="186" spans="1:6" x14ac:dyDescent="0.25">
      <c r="A186" s="8" t="s">
        <v>41</v>
      </c>
      <c r="B186" s="8" t="s">
        <v>118</v>
      </c>
      <c r="C186" s="14">
        <v>9.1630000000000003E-2</v>
      </c>
      <c r="D186" s="14">
        <v>0.90225999999999995</v>
      </c>
      <c r="E186" s="9">
        <v>164737637</v>
      </c>
      <c r="F186" s="15" t="s">
        <v>41</v>
      </c>
    </row>
    <row r="187" spans="1:6" x14ac:dyDescent="0.25">
      <c r="A187" s="8"/>
      <c r="B187" s="8" t="s">
        <v>119</v>
      </c>
      <c r="C187" s="14">
        <v>3.6099999999999999E-3</v>
      </c>
      <c r="D187" s="14">
        <v>3.5499999999999997E-2</v>
      </c>
      <c r="E187" s="9">
        <v>6482014</v>
      </c>
      <c r="F187" s="15" t="s">
        <v>41</v>
      </c>
    </row>
    <row r="188" spans="1:6" x14ac:dyDescent="0.25">
      <c r="A188" s="8"/>
      <c r="B188" s="8" t="s">
        <v>124</v>
      </c>
      <c r="C188" s="14">
        <v>2.47E-3</v>
      </c>
      <c r="D188" s="14">
        <v>2.436E-2</v>
      </c>
      <c r="E188" s="9">
        <v>4448253</v>
      </c>
      <c r="F188" s="15" t="s">
        <v>41</v>
      </c>
    </row>
    <row r="189" spans="1:6" x14ac:dyDescent="0.25">
      <c r="A189" s="8"/>
      <c r="B189" s="8" t="s">
        <v>120</v>
      </c>
      <c r="C189" s="14">
        <v>1.66E-3</v>
      </c>
      <c r="D189" s="14">
        <v>1.635E-2</v>
      </c>
      <c r="E189" s="9">
        <v>2984566</v>
      </c>
      <c r="F189" s="15" t="s">
        <v>41</v>
      </c>
    </row>
    <row r="190" spans="1:6" x14ac:dyDescent="0.25">
      <c r="A190" s="8"/>
      <c r="B190" s="8" t="s">
        <v>121</v>
      </c>
      <c r="C190" s="14">
        <v>1.1900000000000001E-3</v>
      </c>
      <c r="D190" s="14">
        <v>1.1730000000000001E-2</v>
      </c>
      <c r="E190" s="9">
        <v>2141992</v>
      </c>
      <c r="F190" s="15" t="s">
        <v>41</v>
      </c>
    </row>
    <row r="191" spans="1:6" x14ac:dyDescent="0.25">
      <c r="A191" s="8"/>
      <c r="B191" s="8" t="s">
        <v>125</v>
      </c>
      <c r="C191" s="14">
        <v>9.2000000000000003E-4</v>
      </c>
      <c r="D191" s="14">
        <v>9.0699999999999999E-3</v>
      </c>
      <c r="E191" s="9">
        <v>1656173</v>
      </c>
      <c r="F191" s="15" t="s">
        <v>41</v>
      </c>
    </row>
    <row r="192" spans="1:6" x14ac:dyDescent="0.25">
      <c r="A192" s="8"/>
      <c r="B192" s="8" t="s">
        <v>122</v>
      </c>
      <c r="C192" s="14">
        <v>6.9999999999999994E-5</v>
      </c>
      <c r="D192" s="14">
        <v>7.2999999999999996E-4</v>
      </c>
      <c r="E192" s="9">
        <v>133341</v>
      </c>
      <c r="F192" s="15" t="s">
        <v>41</v>
      </c>
    </row>
    <row r="193" spans="1:6" x14ac:dyDescent="0.25">
      <c r="A193" s="8"/>
      <c r="B193" s="8" t="s">
        <v>123</v>
      </c>
      <c r="C193" s="14">
        <v>0</v>
      </c>
      <c r="D193" s="14">
        <v>0</v>
      </c>
      <c r="E193" s="9">
        <v>0</v>
      </c>
      <c r="F193" s="15" t="s">
        <v>41</v>
      </c>
    </row>
    <row r="194" spans="1:6" x14ac:dyDescent="0.25">
      <c r="A194" s="8"/>
      <c r="B194" s="8"/>
      <c r="C194" s="14"/>
      <c r="D194" s="14"/>
      <c r="E194" s="9"/>
      <c r="F194" s="15"/>
    </row>
    <row r="195" spans="1:6" x14ac:dyDescent="0.25">
      <c r="A195" s="8" t="s">
        <v>116</v>
      </c>
      <c r="B195" s="8"/>
      <c r="C195" s="14">
        <v>0.10155</v>
      </c>
      <c r="D195" s="14">
        <v>1</v>
      </c>
      <c r="E195" s="9">
        <v>182583976</v>
      </c>
      <c r="F195" s="15" t="str">
        <f>F193</f>
        <v>IL</v>
      </c>
    </row>
    <row r="196" spans="1:6" x14ac:dyDescent="0.25">
      <c r="A196" s="8" t="s">
        <v>117</v>
      </c>
      <c r="B196" s="8"/>
      <c r="C196" s="14"/>
      <c r="D196" s="14"/>
      <c r="E196" s="9">
        <v>1797911568</v>
      </c>
      <c r="F196" s="15" t="str">
        <f>F195</f>
        <v>IL</v>
      </c>
    </row>
    <row r="197" spans="1:6" x14ac:dyDescent="0.25">
      <c r="A197" s="8" t="s">
        <v>18</v>
      </c>
      <c r="B197" s="8"/>
      <c r="C197" s="14"/>
      <c r="D197" s="14"/>
      <c r="E197" s="9">
        <v>480</v>
      </c>
      <c r="F197" s="15" t="str">
        <f>F196</f>
        <v>IL</v>
      </c>
    </row>
    <row r="198" spans="1:6" x14ac:dyDescent="0.25">
      <c r="A198" s="8"/>
      <c r="B198" s="8"/>
      <c r="C198" s="14"/>
      <c r="D198" s="14"/>
      <c r="E198" s="9"/>
      <c r="F198" s="15"/>
    </row>
    <row r="199" spans="1:6" x14ac:dyDescent="0.25">
      <c r="A199" s="8" t="s">
        <v>42</v>
      </c>
      <c r="B199" s="8" t="s">
        <v>118</v>
      </c>
      <c r="C199" s="14">
        <v>5.7009999999999998E-2</v>
      </c>
      <c r="D199" s="14">
        <v>0.64605000000000001</v>
      </c>
      <c r="E199" s="9">
        <v>17971828</v>
      </c>
      <c r="F199" s="15" t="s">
        <v>42</v>
      </c>
    </row>
    <row r="200" spans="1:6" x14ac:dyDescent="0.25">
      <c r="A200" s="8"/>
      <c r="B200" s="8" t="s">
        <v>119</v>
      </c>
      <c r="C200" s="14">
        <v>1.536E-2</v>
      </c>
      <c r="D200" s="14">
        <v>0.17408000000000001</v>
      </c>
      <c r="E200" s="9">
        <v>4842512</v>
      </c>
      <c r="F200" s="15" t="s">
        <v>42</v>
      </c>
    </row>
    <row r="201" spans="1:6" x14ac:dyDescent="0.25">
      <c r="A201" s="8"/>
      <c r="B201" s="8" t="s">
        <v>120</v>
      </c>
      <c r="C201" s="14">
        <v>1.072E-2</v>
      </c>
      <c r="D201" s="14">
        <v>0.12148</v>
      </c>
      <c r="E201" s="9">
        <v>3379458</v>
      </c>
      <c r="F201" s="15" t="s">
        <v>42</v>
      </c>
    </row>
    <row r="202" spans="1:6" x14ac:dyDescent="0.25">
      <c r="A202" s="8"/>
      <c r="B202" s="8" t="s">
        <v>125</v>
      </c>
      <c r="C202" s="14">
        <v>3.0300000000000001E-3</v>
      </c>
      <c r="D202" s="14">
        <v>3.4329999999999999E-2</v>
      </c>
      <c r="E202" s="9">
        <v>955093</v>
      </c>
      <c r="F202" s="15" t="s">
        <v>42</v>
      </c>
    </row>
    <row r="203" spans="1:6" x14ac:dyDescent="0.25">
      <c r="A203" s="8"/>
      <c r="B203" s="8" t="s">
        <v>123</v>
      </c>
      <c r="C203" s="14">
        <v>2.0999999999999999E-3</v>
      </c>
      <c r="D203" s="14">
        <v>2.3789999999999999E-2</v>
      </c>
      <c r="E203" s="9">
        <v>661692</v>
      </c>
      <c r="F203" s="15" t="s">
        <v>42</v>
      </c>
    </row>
    <row r="204" spans="1:6" x14ac:dyDescent="0.25">
      <c r="A204" s="8"/>
      <c r="B204" s="8" t="s">
        <v>122</v>
      </c>
      <c r="C204" s="14">
        <v>2.0000000000000002E-5</v>
      </c>
      <c r="D204" s="14">
        <v>2.7E-4</v>
      </c>
      <c r="E204" s="9">
        <v>7602</v>
      </c>
      <c r="F204" s="15" t="s">
        <v>42</v>
      </c>
    </row>
    <row r="205" spans="1:6" x14ac:dyDescent="0.25">
      <c r="A205" s="8"/>
      <c r="B205" s="8" t="s">
        <v>121</v>
      </c>
      <c r="C205" s="14">
        <v>0</v>
      </c>
      <c r="D205" s="14">
        <v>0</v>
      </c>
      <c r="E205" s="9">
        <v>0</v>
      </c>
      <c r="F205" s="15" t="s">
        <v>42</v>
      </c>
    </row>
    <row r="206" spans="1:6" x14ac:dyDescent="0.25">
      <c r="A206" s="8"/>
      <c r="B206" s="8" t="s">
        <v>124</v>
      </c>
      <c r="C206" s="14">
        <v>0</v>
      </c>
      <c r="D206" s="14">
        <v>0</v>
      </c>
      <c r="E206" s="9">
        <v>0</v>
      </c>
      <c r="F206" s="15" t="s">
        <v>42</v>
      </c>
    </row>
    <row r="207" spans="1:6" x14ac:dyDescent="0.25">
      <c r="A207" s="8"/>
      <c r="B207" s="8"/>
      <c r="C207" s="14"/>
      <c r="D207" s="14"/>
      <c r="E207" s="9"/>
      <c r="F207" s="15"/>
    </row>
    <row r="208" spans="1:6" x14ac:dyDescent="0.25">
      <c r="A208" s="8" t="s">
        <v>116</v>
      </c>
      <c r="B208" s="8"/>
      <c r="C208" s="14">
        <v>8.8239999999999999E-2</v>
      </c>
      <c r="D208" s="14">
        <v>1</v>
      </c>
      <c r="E208" s="9">
        <v>27818185</v>
      </c>
      <c r="F208" s="15" t="str">
        <f>F206</f>
        <v>IN</v>
      </c>
    </row>
    <row r="209" spans="1:6" x14ac:dyDescent="0.25">
      <c r="A209" s="8" t="s">
        <v>117</v>
      </c>
      <c r="B209" s="8"/>
      <c r="C209" s="14"/>
      <c r="D209" s="14"/>
      <c r="E209" s="9">
        <v>315259671</v>
      </c>
      <c r="F209" s="15" t="str">
        <f>F208</f>
        <v>IN</v>
      </c>
    </row>
    <row r="210" spans="1:6" x14ac:dyDescent="0.25">
      <c r="A210" s="8" t="s">
        <v>18</v>
      </c>
      <c r="B210" s="8"/>
      <c r="C210" s="14"/>
      <c r="D210" s="14"/>
      <c r="E210" s="9">
        <v>473</v>
      </c>
      <c r="F210" s="15" t="str">
        <f>F209</f>
        <v>IN</v>
      </c>
    </row>
    <row r="211" spans="1:6" x14ac:dyDescent="0.25">
      <c r="A211" s="8"/>
      <c r="B211" s="8"/>
      <c r="C211" s="14"/>
      <c r="D211" s="14"/>
      <c r="E211" s="9"/>
      <c r="F211" s="15"/>
    </row>
    <row r="212" spans="1:6" x14ac:dyDescent="0.25">
      <c r="A212" s="8" t="s">
        <v>43</v>
      </c>
      <c r="B212" s="8" t="s">
        <v>118</v>
      </c>
      <c r="C212" s="14">
        <v>0.10806</v>
      </c>
      <c r="D212" s="14">
        <v>0.84745999999999999</v>
      </c>
      <c r="E212" s="9">
        <v>22414274</v>
      </c>
      <c r="F212" s="15" t="s">
        <v>43</v>
      </c>
    </row>
    <row r="213" spans="1:6" x14ac:dyDescent="0.25">
      <c r="A213" s="8"/>
      <c r="B213" s="8" t="s">
        <v>119</v>
      </c>
      <c r="C213" s="14">
        <v>1.227E-2</v>
      </c>
      <c r="D213" s="14">
        <v>9.6259999999999998E-2</v>
      </c>
      <c r="E213" s="9">
        <v>2545818</v>
      </c>
      <c r="F213" s="15" t="s">
        <v>43</v>
      </c>
    </row>
    <row r="214" spans="1:6" x14ac:dyDescent="0.25">
      <c r="A214" s="8"/>
      <c r="B214" s="8" t="s">
        <v>121</v>
      </c>
      <c r="C214" s="14">
        <v>4.4799999999999996E-3</v>
      </c>
      <c r="D214" s="14">
        <v>3.5150000000000001E-2</v>
      </c>
      <c r="E214" s="9">
        <v>929610</v>
      </c>
      <c r="F214" s="15" t="s">
        <v>43</v>
      </c>
    </row>
    <row r="215" spans="1:6" x14ac:dyDescent="0.25">
      <c r="A215" s="8"/>
      <c r="B215" s="8" t="s">
        <v>123</v>
      </c>
      <c r="C215" s="14">
        <v>2.6900000000000001E-3</v>
      </c>
      <c r="D215" s="14">
        <v>2.1129999999999999E-2</v>
      </c>
      <c r="E215" s="9">
        <v>558940</v>
      </c>
      <c r="F215" s="15" t="s">
        <v>43</v>
      </c>
    </row>
    <row r="216" spans="1:6" x14ac:dyDescent="0.25">
      <c r="A216" s="8"/>
      <c r="B216" s="8" t="s">
        <v>122</v>
      </c>
      <c r="C216" s="14">
        <v>0</v>
      </c>
      <c r="D216" s="14">
        <v>0</v>
      </c>
      <c r="E216" s="9">
        <v>0</v>
      </c>
      <c r="F216" s="15" t="s">
        <v>43</v>
      </c>
    </row>
    <row r="217" spans="1:6" x14ac:dyDescent="0.25">
      <c r="A217" s="8"/>
      <c r="B217" s="8" t="s">
        <v>120</v>
      </c>
      <c r="C217" s="14">
        <v>0</v>
      </c>
      <c r="D217" s="14">
        <v>0</v>
      </c>
      <c r="E217" s="9">
        <v>0</v>
      </c>
      <c r="F217" s="15" t="s">
        <v>43</v>
      </c>
    </row>
    <row r="218" spans="1:6" x14ac:dyDescent="0.25">
      <c r="A218" s="8"/>
      <c r="B218" s="8" t="s">
        <v>125</v>
      </c>
      <c r="C218" s="14">
        <v>0</v>
      </c>
      <c r="D218" s="14">
        <v>0</v>
      </c>
      <c r="E218" s="9">
        <v>0</v>
      </c>
      <c r="F218" s="15" t="s">
        <v>43</v>
      </c>
    </row>
    <row r="219" spans="1:6" x14ac:dyDescent="0.25">
      <c r="A219" s="8"/>
      <c r="B219" s="8" t="s">
        <v>124</v>
      </c>
      <c r="C219" s="14">
        <v>0</v>
      </c>
      <c r="D219" s="14">
        <v>0</v>
      </c>
      <c r="E219" s="9">
        <v>0</v>
      </c>
      <c r="F219" s="15" t="s">
        <v>43</v>
      </c>
    </row>
    <row r="220" spans="1:6" x14ac:dyDescent="0.25">
      <c r="A220" s="8"/>
      <c r="B220" s="8"/>
      <c r="C220" s="14"/>
      <c r="D220" s="14"/>
      <c r="E220" s="9"/>
      <c r="F220" s="15"/>
    </row>
    <row r="221" spans="1:6" x14ac:dyDescent="0.25">
      <c r="A221" s="8" t="s">
        <v>116</v>
      </c>
      <c r="B221" s="8"/>
      <c r="C221" s="14">
        <v>0.12751000000000001</v>
      </c>
      <c r="D221" s="14">
        <v>1</v>
      </c>
      <c r="E221" s="9">
        <v>26448642</v>
      </c>
      <c r="F221" s="15" t="str">
        <f>F219</f>
        <v>KS</v>
      </c>
    </row>
    <row r="222" spans="1:6" x14ac:dyDescent="0.25">
      <c r="A222" s="8" t="s">
        <v>117</v>
      </c>
      <c r="B222" s="8"/>
      <c r="C222" s="14"/>
      <c r="D222" s="14"/>
      <c r="E222" s="9">
        <v>207423993</v>
      </c>
      <c r="F222" s="15" t="str">
        <f>F221</f>
        <v>KS</v>
      </c>
    </row>
    <row r="223" spans="1:6" x14ac:dyDescent="0.25">
      <c r="A223" s="8" t="s">
        <v>18</v>
      </c>
      <c r="B223" s="8"/>
      <c r="C223" s="14"/>
      <c r="D223" s="14"/>
      <c r="E223" s="9">
        <v>467</v>
      </c>
      <c r="F223" s="15" t="str">
        <f>F222</f>
        <v>KS</v>
      </c>
    </row>
    <row r="224" spans="1:6" x14ac:dyDescent="0.25">
      <c r="A224" s="8"/>
      <c r="B224" s="8"/>
      <c r="C224" s="14"/>
      <c r="D224" s="14"/>
      <c r="E224" s="9"/>
      <c r="F224" s="15"/>
    </row>
    <row r="225" spans="1:6" x14ac:dyDescent="0.25">
      <c r="A225" s="8" t="s">
        <v>44</v>
      </c>
      <c r="B225" s="8" t="s">
        <v>120</v>
      </c>
      <c r="C225" s="14">
        <v>9.0230000000000005E-2</v>
      </c>
      <c r="D225" s="14">
        <v>0.49737999999999999</v>
      </c>
      <c r="E225" s="9">
        <v>30974406</v>
      </c>
      <c r="F225" s="15" t="s">
        <v>44</v>
      </c>
    </row>
    <row r="226" spans="1:6" x14ac:dyDescent="0.25">
      <c r="A226" s="8"/>
      <c r="B226" s="8" t="s">
        <v>118</v>
      </c>
      <c r="C226" s="14">
        <v>6.7979999999999999E-2</v>
      </c>
      <c r="D226" s="14">
        <v>0.37476999999999999</v>
      </c>
      <c r="E226" s="9">
        <v>23338595</v>
      </c>
      <c r="F226" s="15" t="s">
        <v>44</v>
      </c>
    </row>
    <row r="227" spans="1:6" x14ac:dyDescent="0.25">
      <c r="A227" s="8"/>
      <c r="B227" s="8" t="s">
        <v>121</v>
      </c>
      <c r="C227" s="14">
        <v>1.1039999999999999E-2</v>
      </c>
      <c r="D227" s="14">
        <v>6.0859999999999997E-2</v>
      </c>
      <c r="E227" s="9">
        <v>3789736</v>
      </c>
      <c r="F227" s="15" t="s">
        <v>44</v>
      </c>
    </row>
    <row r="228" spans="1:6" x14ac:dyDescent="0.25">
      <c r="A228" s="8"/>
      <c r="B228" s="8" t="s">
        <v>119</v>
      </c>
      <c r="C228" s="14">
        <v>5.96E-3</v>
      </c>
      <c r="D228" s="14">
        <v>3.286E-2</v>
      </c>
      <c r="E228" s="9">
        <v>2046256</v>
      </c>
      <c r="F228" s="15" t="s">
        <v>44</v>
      </c>
    </row>
    <row r="229" spans="1:6" x14ac:dyDescent="0.25">
      <c r="A229" s="8"/>
      <c r="B229" s="8" t="s">
        <v>125</v>
      </c>
      <c r="C229" s="14">
        <v>3.7000000000000002E-3</v>
      </c>
      <c r="D229" s="14">
        <v>2.0389999999999998E-2</v>
      </c>
      <c r="E229" s="9">
        <v>1270013</v>
      </c>
      <c r="F229" s="15" t="s">
        <v>44</v>
      </c>
    </row>
    <row r="230" spans="1:6" x14ac:dyDescent="0.25">
      <c r="A230" s="8"/>
      <c r="B230" s="8" t="s">
        <v>122</v>
      </c>
      <c r="C230" s="14">
        <v>1.25E-3</v>
      </c>
      <c r="D230" s="14">
        <v>6.8799999999999998E-3</v>
      </c>
      <c r="E230" s="9">
        <v>428341</v>
      </c>
      <c r="F230" s="15" t="s">
        <v>44</v>
      </c>
    </row>
    <row r="231" spans="1:6" x14ac:dyDescent="0.25">
      <c r="A231" s="8"/>
      <c r="B231" s="8" t="s">
        <v>124</v>
      </c>
      <c r="C231" s="14">
        <v>8.0000000000000004E-4</v>
      </c>
      <c r="D231" s="14">
        <v>4.4099999999999999E-3</v>
      </c>
      <c r="E231" s="9">
        <v>274571</v>
      </c>
      <c r="F231" s="15" t="s">
        <v>44</v>
      </c>
    </row>
    <row r="232" spans="1:6" x14ac:dyDescent="0.25">
      <c r="A232" s="8"/>
      <c r="B232" s="8" t="s">
        <v>123</v>
      </c>
      <c r="C232" s="14">
        <v>4.4000000000000002E-4</v>
      </c>
      <c r="D232" s="14">
        <v>2.4499999999999999E-3</v>
      </c>
      <c r="E232" s="9">
        <v>152716</v>
      </c>
      <c r="F232" s="15" t="s">
        <v>44</v>
      </c>
    </row>
    <row r="233" spans="1:6" x14ac:dyDescent="0.25">
      <c r="A233" s="8"/>
      <c r="B233" s="8"/>
      <c r="C233" s="14"/>
      <c r="D233" s="14"/>
      <c r="E233" s="9"/>
      <c r="F233" s="15"/>
    </row>
    <row r="234" spans="1:6" x14ac:dyDescent="0.25">
      <c r="A234" s="8" t="s">
        <v>116</v>
      </c>
      <c r="B234" s="8"/>
      <c r="C234" s="14">
        <v>0.18140000000000001</v>
      </c>
      <c r="D234" s="14">
        <v>1</v>
      </c>
      <c r="E234" s="9">
        <v>62274634</v>
      </c>
      <c r="F234" s="15" t="str">
        <f>F232</f>
        <v>KY</v>
      </c>
    </row>
    <row r="235" spans="1:6" x14ac:dyDescent="0.25">
      <c r="A235" s="8" t="s">
        <v>117</v>
      </c>
      <c r="B235" s="8"/>
      <c r="C235" s="14"/>
      <c r="D235" s="14"/>
      <c r="E235" s="9">
        <v>343297419</v>
      </c>
      <c r="F235" s="15" t="str">
        <f>F234</f>
        <v>KY</v>
      </c>
    </row>
    <row r="236" spans="1:6" x14ac:dyDescent="0.25">
      <c r="A236" s="8" t="s">
        <v>18</v>
      </c>
      <c r="B236" s="8"/>
      <c r="C236" s="14"/>
      <c r="D236" s="14"/>
      <c r="E236" s="9">
        <v>520</v>
      </c>
      <c r="F236" s="15" t="str">
        <f>F235</f>
        <v>KY</v>
      </c>
    </row>
    <row r="237" spans="1:6" x14ac:dyDescent="0.25">
      <c r="A237" s="8"/>
      <c r="B237" s="8"/>
      <c r="C237" s="14"/>
      <c r="D237" s="14"/>
      <c r="E237" s="9"/>
      <c r="F237" s="15"/>
    </row>
    <row r="238" spans="1:6" x14ac:dyDescent="0.25">
      <c r="A238" s="8" t="s">
        <v>45</v>
      </c>
      <c r="B238" s="8" t="s">
        <v>120</v>
      </c>
      <c r="C238" s="14">
        <v>2.6530000000000001E-2</v>
      </c>
      <c r="D238" s="14">
        <v>0.30101</v>
      </c>
      <c r="E238" s="9">
        <v>5861912</v>
      </c>
      <c r="F238" s="15" t="s">
        <v>45</v>
      </c>
    </row>
    <row r="239" spans="1:6" x14ac:dyDescent="0.25">
      <c r="A239" s="8"/>
      <c r="B239" s="8" t="s">
        <v>118</v>
      </c>
      <c r="C239" s="14">
        <v>2.5000000000000001E-2</v>
      </c>
      <c r="D239" s="14">
        <v>0.28369</v>
      </c>
      <c r="E239" s="9">
        <v>5524549</v>
      </c>
      <c r="F239" s="15" t="s">
        <v>45</v>
      </c>
    </row>
    <row r="240" spans="1:6" x14ac:dyDescent="0.25">
      <c r="A240" s="8"/>
      <c r="B240" s="8" t="s">
        <v>119</v>
      </c>
      <c r="C240" s="14">
        <v>1.686E-2</v>
      </c>
      <c r="D240" s="14">
        <v>0.19136</v>
      </c>
      <c r="E240" s="9">
        <v>3726605</v>
      </c>
      <c r="F240" s="15" t="s">
        <v>45</v>
      </c>
    </row>
    <row r="241" spans="1:6" x14ac:dyDescent="0.25">
      <c r="A241" s="8"/>
      <c r="B241" s="8" t="s">
        <v>121</v>
      </c>
      <c r="C241" s="14">
        <v>7.6499999999999997E-3</v>
      </c>
      <c r="D241" s="14">
        <v>8.6840000000000001E-2</v>
      </c>
      <c r="E241" s="9">
        <v>1691114</v>
      </c>
      <c r="F241" s="15" t="s">
        <v>45</v>
      </c>
    </row>
    <row r="242" spans="1:6" x14ac:dyDescent="0.25">
      <c r="A242" s="8"/>
      <c r="B242" s="8" t="s">
        <v>123</v>
      </c>
      <c r="C242" s="14">
        <v>6.13E-3</v>
      </c>
      <c r="D242" s="14">
        <v>6.9529999999999995E-2</v>
      </c>
      <c r="E242" s="9">
        <v>1354131</v>
      </c>
      <c r="F242" s="15" t="s">
        <v>45</v>
      </c>
    </row>
    <row r="243" spans="1:6" x14ac:dyDescent="0.25">
      <c r="A243" s="8"/>
      <c r="B243" s="8" t="s">
        <v>122</v>
      </c>
      <c r="C243" s="14">
        <v>3.0799999999999998E-3</v>
      </c>
      <c r="D243" s="14">
        <v>3.4930000000000003E-2</v>
      </c>
      <c r="E243" s="9">
        <v>680138</v>
      </c>
      <c r="F243" s="15" t="s">
        <v>45</v>
      </c>
    </row>
    <row r="244" spans="1:6" x14ac:dyDescent="0.25">
      <c r="A244" s="8"/>
      <c r="B244" s="8" t="s">
        <v>124</v>
      </c>
      <c r="C244" s="14">
        <v>2.8800000000000002E-3</v>
      </c>
      <c r="D244" s="14">
        <v>3.2640000000000002E-2</v>
      </c>
      <c r="E244" s="9">
        <v>635714</v>
      </c>
      <c r="F244" s="15" t="s">
        <v>45</v>
      </c>
    </row>
    <row r="245" spans="1:6" x14ac:dyDescent="0.25">
      <c r="A245" s="8"/>
      <c r="B245" s="8" t="s">
        <v>125</v>
      </c>
      <c r="C245" s="14">
        <v>0</v>
      </c>
      <c r="D245" s="14">
        <v>0</v>
      </c>
      <c r="E245" s="9">
        <v>0</v>
      </c>
      <c r="F245" s="15" t="s">
        <v>45</v>
      </c>
    </row>
    <row r="246" spans="1:6" x14ac:dyDescent="0.25">
      <c r="A246" s="8"/>
      <c r="B246" s="8"/>
      <c r="C246" s="14"/>
      <c r="D246" s="14"/>
      <c r="E246" s="9"/>
      <c r="F246" s="15"/>
    </row>
    <row r="247" spans="1:6" x14ac:dyDescent="0.25">
      <c r="A247" s="8" t="s">
        <v>116</v>
      </c>
      <c r="B247" s="8"/>
      <c r="C247" s="14">
        <v>8.813E-2</v>
      </c>
      <c r="D247" s="14">
        <v>1</v>
      </c>
      <c r="E247" s="9">
        <v>19474163</v>
      </c>
      <c r="F247" s="15" t="str">
        <f>F245</f>
        <v>LA</v>
      </c>
    </row>
    <row r="248" spans="1:6" x14ac:dyDescent="0.25">
      <c r="A248" s="8" t="s">
        <v>117</v>
      </c>
      <c r="B248" s="8"/>
      <c r="C248" s="14"/>
      <c r="D248" s="14"/>
      <c r="E248" s="9">
        <v>220967285</v>
      </c>
      <c r="F248" s="15" t="str">
        <f>F247</f>
        <v>LA</v>
      </c>
    </row>
    <row r="249" spans="1:6" x14ac:dyDescent="0.25">
      <c r="A249" s="8" t="s">
        <v>18</v>
      </c>
      <c r="B249" s="8"/>
      <c r="C249" s="14"/>
      <c r="D249" s="14"/>
      <c r="E249" s="9">
        <v>473</v>
      </c>
      <c r="F249" s="15" t="str">
        <f>F248</f>
        <v>LA</v>
      </c>
    </row>
    <row r="250" spans="1:6" x14ac:dyDescent="0.25">
      <c r="A250" s="8"/>
      <c r="B250" s="8"/>
      <c r="C250" s="14"/>
      <c r="D250" s="14"/>
      <c r="E250" s="9"/>
      <c r="F250" s="15"/>
    </row>
    <row r="251" spans="1:6" x14ac:dyDescent="0.25">
      <c r="A251" s="8" t="s">
        <v>46</v>
      </c>
      <c r="B251" s="8" t="s">
        <v>118</v>
      </c>
      <c r="C251" s="14">
        <v>0.13704</v>
      </c>
      <c r="D251" s="14">
        <v>0.86263000000000001</v>
      </c>
      <c r="E251" s="9">
        <v>179348156</v>
      </c>
      <c r="F251" s="15" t="s">
        <v>46</v>
      </c>
    </row>
    <row r="252" spans="1:6" x14ac:dyDescent="0.25">
      <c r="A252" s="8"/>
      <c r="B252" s="8" t="s">
        <v>120</v>
      </c>
      <c r="C252" s="14">
        <v>1.0030000000000001E-2</v>
      </c>
      <c r="D252" s="14">
        <v>6.3119999999999996E-2</v>
      </c>
      <c r="E252" s="9">
        <v>13123992</v>
      </c>
      <c r="F252" s="15" t="s">
        <v>46</v>
      </c>
    </row>
    <row r="253" spans="1:6" x14ac:dyDescent="0.25">
      <c r="A253" s="8"/>
      <c r="B253" s="8" t="s">
        <v>121</v>
      </c>
      <c r="C253" s="14">
        <v>5.4400000000000004E-3</v>
      </c>
      <c r="D253" s="14">
        <v>3.4259999999999999E-2</v>
      </c>
      <c r="E253" s="9">
        <v>7122770</v>
      </c>
      <c r="F253" s="15" t="s">
        <v>46</v>
      </c>
    </row>
    <row r="254" spans="1:6" x14ac:dyDescent="0.25">
      <c r="A254" s="8"/>
      <c r="B254" s="8" t="s">
        <v>119</v>
      </c>
      <c r="C254" s="14">
        <v>4.28E-3</v>
      </c>
      <c r="D254" s="14">
        <v>2.6950000000000002E-2</v>
      </c>
      <c r="E254" s="9">
        <v>5604040</v>
      </c>
      <c r="F254" s="15" t="s">
        <v>46</v>
      </c>
    </row>
    <row r="255" spans="1:6" x14ac:dyDescent="0.25">
      <c r="A255" s="8"/>
      <c r="B255" s="8" t="s">
        <v>125</v>
      </c>
      <c r="C255" s="14">
        <v>1.17E-3</v>
      </c>
      <c r="D255" s="14">
        <v>7.3800000000000003E-3</v>
      </c>
      <c r="E255" s="9">
        <v>1534660</v>
      </c>
      <c r="F255" s="15" t="s">
        <v>46</v>
      </c>
    </row>
    <row r="256" spans="1:6" x14ac:dyDescent="0.25">
      <c r="A256" s="8"/>
      <c r="B256" s="8" t="s">
        <v>122</v>
      </c>
      <c r="C256" s="14">
        <v>8.9999999999999998E-4</v>
      </c>
      <c r="D256" s="14">
        <v>5.6499999999999996E-3</v>
      </c>
      <c r="E256" s="9">
        <v>1173853</v>
      </c>
      <c r="F256" s="15" t="s">
        <v>46</v>
      </c>
    </row>
    <row r="257" spans="1:6" x14ac:dyDescent="0.25">
      <c r="A257" s="8"/>
      <c r="B257" s="8" t="s">
        <v>123</v>
      </c>
      <c r="C257" s="14">
        <v>0</v>
      </c>
      <c r="D257" s="14">
        <v>0</v>
      </c>
      <c r="E257" s="9">
        <v>0</v>
      </c>
      <c r="F257" s="15" t="s">
        <v>46</v>
      </c>
    </row>
    <row r="258" spans="1:6" x14ac:dyDescent="0.25">
      <c r="A258" s="8"/>
      <c r="B258" s="8" t="s">
        <v>124</v>
      </c>
      <c r="C258" s="14">
        <v>0</v>
      </c>
      <c r="D258" s="14">
        <v>0</v>
      </c>
      <c r="E258" s="9">
        <v>0</v>
      </c>
      <c r="F258" s="15" t="s">
        <v>46</v>
      </c>
    </row>
    <row r="259" spans="1:6" x14ac:dyDescent="0.25">
      <c r="A259" s="8"/>
      <c r="B259" s="8"/>
      <c r="C259" s="14"/>
      <c r="D259" s="14"/>
      <c r="E259" s="9"/>
      <c r="F259" s="15"/>
    </row>
    <row r="260" spans="1:6" x14ac:dyDescent="0.25">
      <c r="A260" s="8" t="s">
        <v>116</v>
      </c>
      <c r="B260" s="8"/>
      <c r="C260" s="14">
        <v>0.15886</v>
      </c>
      <c r="D260" s="14">
        <v>1</v>
      </c>
      <c r="E260" s="9">
        <v>207907471</v>
      </c>
      <c r="F260" s="15" t="str">
        <f>F258</f>
        <v>MA</v>
      </c>
    </row>
    <row r="261" spans="1:6" x14ac:dyDescent="0.25">
      <c r="A261" s="8" t="s">
        <v>117</v>
      </c>
      <c r="B261" s="8"/>
      <c r="C261" s="14"/>
      <c r="D261" s="14"/>
      <c r="E261" s="9">
        <v>1308717086</v>
      </c>
      <c r="F261" s="15" t="str">
        <f>F260</f>
        <v>MA</v>
      </c>
    </row>
    <row r="262" spans="1:6" x14ac:dyDescent="0.25">
      <c r="A262" s="8" t="s">
        <v>18</v>
      </c>
      <c r="B262" s="8"/>
      <c r="C262" s="14"/>
      <c r="D262" s="14"/>
      <c r="E262" s="9">
        <v>481</v>
      </c>
      <c r="F262" s="15" t="str">
        <f>F261</f>
        <v>MA</v>
      </c>
    </row>
    <row r="263" spans="1:6" x14ac:dyDescent="0.25">
      <c r="A263" s="8"/>
      <c r="B263" s="8"/>
      <c r="C263" s="14"/>
      <c r="D263" s="14"/>
      <c r="E263" s="9"/>
      <c r="F263" s="15"/>
    </row>
    <row r="264" spans="1:6" x14ac:dyDescent="0.25">
      <c r="A264" s="8" t="s">
        <v>47</v>
      </c>
      <c r="B264" s="8" t="s">
        <v>118</v>
      </c>
      <c r="C264" s="14">
        <v>0.15820999999999999</v>
      </c>
      <c r="D264" s="14">
        <v>0.79559000000000002</v>
      </c>
      <c r="E264" s="9">
        <v>85821001</v>
      </c>
      <c r="F264" s="15" t="s">
        <v>47</v>
      </c>
    </row>
    <row r="265" spans="1:6" x14ac:dyDescent="0.25">
      <c r="A265" s="8"/>
      <c r="B265" s="8" t="s">
        <v>119</v>
      </c>
      <c r="C265" s="14">
        <v>1.8780000000000002E-2</v>
      </c>
      <c r="D265" s="14">
        <v>9.4460000000000002E-2</v>
      </c>
      <c r="E265" s="9">
        <v>10189387</v>
      </c>
      <c r="F265" s="15" t="s">
        <v>47</v>
      </c>
    </row>
    <row r="266" spans="1:6" x14ac:dyDescent="0.25">
      <c r="A266" s="8"/>
      <c r="B266" s="8" t="s">
        <v>120</v>
      </c>
      <c r="C266" s="14">
        <v>1.46E-2</v>
      </c>
      <c r="D266" s="14">
        <v>7.3440000000000005E-2</v>
      </c>
      <c r="E266" s="9">
        <v>7921642</v>
      </c>
      <c r="F266" s="15" t="s">
        <v>47</v>
      </c>
    </row>
    <row r="267" spans="1:6" x14ac:dyDescent="0.25">
      <c r="A267" s="8"/>
      <c r="B267" s="8" t="s">
        <v>123</v>
      </c>
      <c r="C267" s="14">
        <v>3.5699999999999998E-3</v>
      </c>
      <c r="D267" s="14">
        <v>1.796E-2</v>
      </c>
      <c r="E267" s="9">
        <v>1937718</v>
      </c>
      <c r="F267" s="15" t="s">
        <v>47</v>
      </c>
    </row>
    <row r="268" spans="1:6" x14ac:dyDescent="0.25">
      <c r="A268" s="8"/>
      <c r="B268" s="8" t="s">
        <v>121</v>
      </c>
      <c r="C268" s="14">
        <v>3.0999999999999999E-3</v>
      </c>
      <c r="D268" s="14">
        <v>1.5599999999999999E-2</v>
      </c>
      <c r="E268" s="9">
        <v>1682507</v>
      </c>
      <c r="F268" s="15" t="s">
        <v>47</v>
      </c>
    </row>
    <row r="269" spans="1:6" x14ac:dyDescent="0.25">
      <c r="A269" s="8"/>
      <c r="B269" s="8" t="s">
        <v>122</v>
      </c>
      <c r="C269" s="14">
        <v>5.9000000000000003E-4</v>
      </c>
      <c r="D269" s="14">
        <v>2.96E-3</v>
      </c>
      <c r="E269" s="9">
        <v>319184</v>
      </c>
      <c r="F269" s="15" t="s">
        <v>47</v>
      </c>
    </row>
    <row r="270" spans="1:6" x14ac:dyDescent="0.25">
      <c r="A270" s="8"/>
      <c r="B270" s="8" t="s">
        <v>125</v>
      </c>
      <c r="C270" s="14">
        <v>0</v>
      </c>
      <c r="D270" s="14">
        <v>0</v>
      </c>
      <c r="E270" s="9">
        <v>0</v>
      </c>
      <c r="F270" s="15" t="s">
        <v>47</v>
      </c>
    </row>
    <row r="271" spans="1:6" x14ac:dyDescent="0.25">
      <c r="A271" s="8"/>
      <c r="B271" s="8" t="s">
        <v>124</v>
      </c>
      <c r="C271" s="14">
        <v>0</v>
      </c>
      <c r="D271" s="14">
        <v>0</v>
      </c>
      <c r="E271" s="9">
        <v>0</v>
      </c>
      <c r="F271" s="15" t="s">
        <v>47</v>
      </c>
    </row>
    <row r="272" spans="1:6" x14ac:dyDescent="0.25">
      <c r="A272" s="8"/>
      <c r="B272" s="8"/>
      <c r="C272" s="14"/>
      <c r="D272" s="14"/>
      <c r="E272" s="9"/>
      <c r="F272" s="15"/>
    </row>
    <row r="273" spans="1:6" x14ac:dyDescent="0.25">
      <c r="A273" s="8" t="s">
        <v>116</v>
      </c>
      <c r="B273" s="8"/>
      <c r="C273" s="14">
        <v>0.19885</v>
      </c>
      <c r="D273" s="14">
        <v>1</v>
      </c>
      <c r="E273" s="9">
        <v>107871439</v>
      </c>
      <c r="F273" s="15" t="str">
        <f>F271</f>
        <v>MD</v>
      </c>
    </row>
    <row r="274" spans="1:6" x14ac:dyDescent="0.25">
      <c r="A274" s="8" t="s">
        <v>117</v>
      </c>
      <c r="B274" s="8"/>
      <c r="C274" s="14"/>
      <c r="D274" s="14"/>
      <c r="E274" s="9">
        <v>542466157</v>
      </c>
      <c r="F274" s="15" t="str">
        <f>F273</f>
        <v>MD</v>
      </c>
    </row>
    <row r="275" spans="1:6" x14ac:dyDescent="0.25">
      <c r="A275" s="8" t="s">
        <v>18</v>
      </c>
      <c r="B275" s="8"/>
      <c r="C275" s="14"/>
      <c r="D275" s="14"/>
      <c r="E275" s="9">
        <v>512</v>
      </c>
      <c r="F275" s="15" t="str">
        <f>F274</f>
        <v>MD</v>
      </c>
    </row>
    <row r="276" spans="1:6" x14ac:dyDescent="0.25">
      <c r="A276" s="8"/>
      <c r="B276" s="8"/>
      <c r="C276" s="14"/>
      <c r="D276" s="14"/>
      <c r="E276" s="9"/>
      <c r="F276" s="15"/>
    </row>
    <row r="277" spans="1:6" x14ac:dyDescent="0.25">
      <c r="A277" s="8" t="s">
        <v>48</v>
      </c>
      <c r="B277" s="8" t="s">
        <v>118</v>
      </c>
      <c r="C277" s="14">
        <v>0.12414</v>
      </c>
      <c r="D277" s="14">
        <v>0.87661999999999995</v>
      </c>
      <c r="E277" s="9">
        <v>13170752</v>
      </c>
      <c r="F277" s="15" t="s">
        <v>48</v>
      </c>
    </row>
    <row r="278" spans="1:6" x14ac:dyDescent="0.25">
      <c r="A278" s="8"/>
      <c r="B278" s="8" t="s">
        <v>119</v>
      </c>
      <c r="C278" s="14">
        <v>6.6800000000000002E-3</v>
      </c>
      <c r="D278" s="14">
        <v>4.718E-2</v>
      </c>
      <c r="E278" s="9">
        <v>708896</v>
      </c>
      <c r="F278" s="15" t="s">
        <v>48</v>
      </c>
    </row>
    <row r="279" spans="1:6" x14ac:dyDescent="0.25">
      <c r="A279" s="8"/>
      <c r="B279" s="8" t="s">
        <v>120</v>
      </c>
      <c r="C279" s="14">
        <v>6.0600000000000003E-3</v>
      </c>
      <c r="D279" s="14">
        <v>4.2779999999999999E-2</v>
      </c>
      <c r="E279" s="9">
        <v>642773</v>
      </c>
      <c r="F279" s="15" t="s">
        <v>48</v>
      </c>
    </row>
    <row r="280" spans="1:6" x14ac:dyDescent="0.25">
      <c r="A280" s="8"/>
      <c r="B280" s="8" t="s">
        <v>121</v>
      </c>
      <c r="C280" s="14">
        <v>2.6099999999999999E-3</v>
      </c>
      <c r="D280" s="14">
        <v>1.8409999999999999E-2</v>
      </c>
      <c r="E280" s="9">
        <v>276548</v>
      </c>
      <c r="F280" s="15" t="s">
        <v>48</v>
      </c>
    </row>
    <row r="281" spans="1:6" x14ac:dyDescent="0.25">
      <c r="A281" s="8"/>
      <c r="B281" s="8" t="s">
        <v>123</v>
      </c>
      <c r="C281" s="14">
        <v>1.56E-3</v>
      </c>
      <c r="D281" s="14">
        <v>1.099E-2</v>
      </c>
      <c r="E281" s="9">
        <v>165112</v>
      </c>
      <c r="F281" s="15" t="s">
        <v>48</v>
      </c>
    </row>
    <row r="282" spans="1:6" x14ac:dyDescent="0.25">
      <c r="A282" s="8"/>
      <c r="B282" s="8" t="s">
        <v>124</v>
      </c>
      <c r="C282" s="14">
        <v>5.6999999999999998E-4</v>
      </c>
      <c r="D282" s="14">
        <v>4.0200000000000001E-3</v>
      </c>
      <c r="E282" s="9">
        <v>60450</v>
      </c>
      <c r="F282" s="15" t="s">
        <v>48</v>
      </c>
    </row>
    <row r="283" spans="1:6" x14ac:dyDescent="0.25">
      <c r="A283" s="8"/>
      <c r="B283" s="8" t="s">
        <v>122</v>
      </c>
      <c r="C283" s="14">
        <v>0</v>
      </c>
      <c r="D283" s="14">
        <v>0</v>
      </c>
      <c r="E283" s="9">
        <v>0</v>
      </c>
      <c r="F283" s="15" t="s">
        <v>48</v>
      </c>
    </row>
    <row r="284" spans="1:6" x14ac:dyDescent="0.25">
      <c r="A284" s="8"/>
      <c r="B284" s="8" t="s">
        <v>125</v>
      </c>
      <c r="C284" s="14">
        <v>0</v>
      </c>
      <c r="D284" s="14">
        <v>0</v>
      </c>
      <c r="E284" s="9">
        <v>0</v>
      </c>
      <c r="F284" s="15" t="s">
        <v>48</v>
      </c>
    </row>
    <row r="285" spans="1:6" x14ac:dyDescent="0.25">
      <c r="A285" s="8"/>
      <c r="B285" s="8"/>
      <c r="C285" s="14"/>
      <c r="D285" s="14"/>
      <c r="E285" s="9"/>
      <c r="F285" s="15"/>
    </row>
    <row r="286" spans="1:6" x14ac:dyDescent="0.25">
      <c r="A286" s="8" t="s">
        <v>116</v>
      </c>
      <c r="B286" s="8"/>
      <c r="C286" s="14">
        <v>0.14161000000000001</v>
      </c>
      <c r="D286" s="14">
        <v>1</v>
      </c>
      <c r="E286" s="9">
        <v>15024531</v>
      </c>
      <c r="F286" s="15" t="str">
        <f>F284</f>
        <v>ME</v>
      </c>
    </row>
    <row r="287" spans="1:6" x14ac:dyDescent="0.25">
      <c r="A287" s="8" t="s">
        <v>117</v>
      </c>
      <c r="B287" s="8"/>
      <c r="C287" s="14"/>
      <c r="D287" s="14"/>
      <c r="E287" s="9">
        <v>106098764</v>
      </c>
      <c r="F287" s="15" t="str">
        <f>F286</f>
        <v>ME</v>
      </c>
    </row>
    <row r="288" spans="1:6" x14ac:dyDescent="0.25">
      <c r="A288" s="8" t="s">
        <v>18</v>
      </c>
      <c r="B288" s="8"/>
      <c r="C288" s="14"/>
      <c r="D288" s="14"/>
      <c r="E288" s="9">
        <v>480</v>
      </c>
      <c r="F288" s="15" t="str">
        <f>F287</f>
        <v>ME</v>
      </c>
    </row>
    <row r="289" spans="1:6" x14ac:dyDescent="0.25">
      <c r="A289" s="8"/>
      <c r="B289" s="8"/>
      <c r="C289" s="14"/>
      <c r="D289" s="14"/>
      <c r="E289" s="9"/>
      <c r="F289" s="15"/>
    </row>
    <row r="290" spans="1:6" x14ac:dyDescent="0.25">
      <c r="A290" s="8" t="s">
        <v>49</v>
      </c>
      <c r="B290" s="8" t="s">
        <v>118</v>
      </c>
      <c r="C290" s="14">
        <v>0.37685999999999997</v>
      </c>
      <c r="D290" s="14">
        <v>0.93078000000000005</v>
      </c>
      <c r="E290" s="9">
        <v>285337514</v>
      </c>
      <c r="F290" s="15" t="s">
        <v>49</v>
      </c>
    </row>
    <row r="291" spans="1:6" x14ac:dyDescent="0.25">
      <c r="A291" s="8"/>
      <c r="B291" s="8" t="s">
        <v>119</v>
      </c>
      <c r="C291" s="14">
        <v>1.1639999999999999E-2</v>
      </c>
      <c r="D291" s="14">
        <v>2.8760000000000001E-2</v>
      </c>
      <c r="E291" s="9">
        <v>8816864</v>
      </c>
      <c r="F291" s="15" t="s">
        <v>49</v>
      </c>
    </row>
    <row r="292" spans="1:6" x14ac:dyDescent="0.25">
      <c r="A292" s="8"/>
      <c r="B292" s="8" t="s">
        <v>121</v>
      </c>
      <c r="C292" s="14">
        <v>9.4999999999999998E-3</v>
      </c>
      <c r="D292" s="14">
        <v>2.3460000000000002E-2</v>
      </c>
      <c r="E292" s="9">
        <v>7192510</v>
      </c>
      <c r="F292" s="15" t="s">
        <v>49</v>
      </c>
    </row>
    <row r="293" spans="1:6" x14ac:dyDescent="0.25">
      <c r="A293" s="8"/>
      <c r="B293" s="8" t="s">
        <v>120</v>
      </c>
      <c r="C293" s="14">
        <v>4.4999999999999997E-3</v>
      </c>
      <c r="D293" s="14">
        <v>1.111E-2</v>
      </c>
      <c r="E293" s="9">
        <v>3407064</v>
      </c>
      <c r="F293" s="15" t="s">
        <v>49</v>
      </c>
    </row>
    <row r="294" spans="1:6" x14ac:dyDescent="0.25">
      <c r="A294" s="8"/>
      <c r="B294" s="8" t="s">
        <v>123</v>
      </c>
      <c r="C294" s="14">
        <v>2.0500000000000002E-3</v>
      </c>
      <c r="D294" s="14">
        <v>5.0600000000000003E-3</v>
      </c>
      <c r="E294" s="9">
        <v>1551858</v>
      </c>
      <c r="F294" s="15" t="s">
        <v>49</v>
      </c>
    </row>
    <row r="295" spans="1:6" x14ac:dyDescent="0.25">
      <c r="A295" s="8"/>
      <c r="B295" s="8" t="s">
        <v>122</v>
      </c>
      <c r="C295" s="14">
        <v>3.3E-4</v>
      </c>
      <c r="D295" s="14">
        <v>8.1999999999999998E-4</v>
      </c>
      <c r="E295" s="9">
        <v>251891</v>
      </c>
      <c r="F295" s="15" t="s">
        <v>49</v>
      </c>
    </row>
    <row r="296" spans="1:6" x14ac:dyDescent="0.25">
      <c r="A296" s="8"/>
      <c r="B296" s="8" t="s">
        <v>125</v>
      </c>
      <c r="C296" s="14">
        <v>0</v>
      </c>
      <c r="D296" s="14">
        <v>0</v>
      </c>
      <c r="E296" s="9">
        <v>0</v>
      </c>
      <c r="F296" s="15" t="s">
        <v>49</v>
      </c>
    </row>
    <row r="297" spans="1:6" x14ac:dyDescent="0.25">
      <c r="A297" s="8"/>
      <c r="B297" s="8" t="s">
        <v>124</v>
      </c>
      <c r="C297" s="14">
        <v>0</v>
      </c>
      <c r="D297" s="14">
        <v>0</v>
      </c>
      <c r="E297" s="9">
        <v>0</v>
      </c>
      <c r="F297" s="15" t="s">
        <v>49</v>
      </c>
    </row>
    <row r="298" spans="1:6" x14ac:dyDescent="0.25">
      <c r="A298" s="8"/>
      <c r="B298" s="8"/>
      <c r="C298" s="14"/>
      <c r="D298" s="14"/>
      <c r="E298" s="9"/>
      <c r="F298" s="15"/>
    </row>
    <row r="299" spans="1:6" x14ac:dyDescent="0.25">
      <c r="A299" s="8" t="s">
        <v>116</v>
      </c>
      <c r="B299" s="8"/>
      <c r="C299" s="14">
        <v>0.40489000000000003</v>
      </c>
      <c r="D299" s="14">
        <v>1</v>
      </c>
      <c r="E299" s="9">
        <v>306557701</v>
      </c>
      <c r="F299" s="15" t="str">
        <f>F297</f>
        <v>MI</v>
      </c>
    </row>
    <row r="300" spans="1:6" x14ac:dyDescent="0.25">
      <c r="A300" s="8" t="s">
        <v>117</v>
      </c>
      <c r="B300" s="8"/>
      <c r="C300" s="14"/>
      <c r="D300" s="14"/>
      <c r="E300" s="9">
        <v>757143160</v>
      </c>
      <c r="F300" s="15" t="str">
        <f>F299</f>
        <v>MI</v>
      </c>
    </row>
    <row r="301" spans="1:6" x14ac:dyDescent="0.25">
      <c r="A301" s="8" t="s">
        <v>18</v>
      </c>
      <c r="B301" s="8"/>
      <c r="C301" s="14"/>
      <c r="D301" s="14"/>
      <c r="E301" s="9">
        <v>481</v>
      </c>
      <c r="F301" s="15" t="str">
        <f>F300</f>
        <v>MI</v>
      </c>
    </row>
    <row r="302" spans="1:6" x14ac:dyDescent="0.25">
      <c r="A302" s="8"/>
      <c r="B302" s="8"/>
      <c r="C302" s="14"/>
      <c r="D302" s="14"/>
      <c r="E302" s="9"/>
      <c r="F302" s="15"/>
    </row>
    <row r="303" spans="1:6" x14ac:dyDescent="0.25">
      <c r="A303" s="8" t="s">
        <v>50</v>
      </c>
      <c r="B303" s="8" t="s">
        <v>118</v>
      </c>
      <c r="C303" s="14">
        <v>8.1739999999999993E-2</v>
      </c>
      <c r="D303" s="14">
        <v>0.78774</v>
      </c>
      <c r="E303" s="9">
        <v>67185191</v>
      </c>
      <c r="F303" s="15" t="s">
        <v>50</v>
      </c>
    </row>
    <row r="304" spans="1:6" x14ac:dyDescent="0.25">
      <c r="A304" s="8"/>
      <c r="B304" s="8" t="s">
        <v>119</v>
      </c>
      <c r="C304" s="14">
        <v>1.5469999999999999E-2</v>
      </c>
      <c r="D304" s="14">
        <v>0.14910000000000001</v>
      </c>
      <c r="E304" s="9">
        <v>12716224</v>
      </c>
      <c r="F304" s="15" t="s">
        <v>50</v>
      </c>
    </row>
    <row r="305" spans="1:6" x14ac:dyDescent="0.25">
      <c r="A305" s="8"/>
      <c r="B305" s="8" t="s">
        <v>120</v>
      </c>
      <c r="C305" s="14">
        <v>3.4099999999999998E-3</v>
      </c>
      <c r="D305" s="14">
        <v>3.2849999999999997E-2</v>
      </c>
      <c r="E305" s="9">
        <v>2801904</v>
      </c>
      <c r="F305" s="15" t="s">
        <v>50</v>
      </c>
    </row>
    <row r="306" spans="1:6" x14ac:dyDescent="0.25">
      <c r="A306" s="8"/>
      <c r="B306" s="8" t="s">
        <v>125</v>
      </c>
      <c r="C306" s="14">
        <v>2.6700000000000001E-3</v>
      </c>
      <c r="D306" s="14">
        <v>2.5770000000000001E-2</v>
      </c>
      <c r="E306" s="9">
        <v>2197693</v>
      </c>
      <c r="F306" s="15" t="s">
        <v>50</v>
      </c>
    </row>
    <row r="307" spans="1:6" x14ac:dyDescent="0.25">
      <c r="A307" s="8"/>
      <c r="B307" s="8" t="s">
        <v>122</v>
      </c>
      <c r="C307" s="14">
        <v>4.6999999999999999E-4</v>
      </c>
      <c r="D307" s="14">
        <v>4.5399999999999998E-3</v>
      </c>
      <c r="E307" s="9">
        <v>387239</v>
      </c>
      <c r="F307" s="15" t="s">
        <v>50</v>
      </c>
    </row>
    <row r="308" spans="1:6" x14ac:dyDescent="0.25">
      <c r="A308" s="8"/>
      <c r="B308" s="8" t="s">
        <v>121</v>
      </c>
      <c r="C308" s="14">
        <v>0</v>
      </c>
      <c r="D308" s="14">
        <v>0</v>
      </c>
      <c r="E308" s="9">
        <v>0</v>
      </c>
      <c r="F308" s="15" t="s">
        <v>50</v>
      </c>
    </row>
    <row r="309" spans="1:6" x14ac:dyDescent="0.25">
      <c r="A309" s="8"/>
      <c r="B309" s="8" t="s">
        <v>123</v>
      </c>
      <c r="C309" s="14">
        <v>0</v>
      </c>
      <c r="D309" s="14">
        <v>0</v>
      </c>
      <c r="E309" s="9">
        <v>0</v>
      </c>
      <c r="F309" s="15" t="s">
        <v>50</v>
      </c>
    </row>
    <row r="310" spans="1:6" x14ac:dyDescent="0.25">
      <c r="A310" s="8"/>
      <c r="B310" s="8" t="s">
        <v>124</v>
      </c>
      <c r="C310" s="14">
        <v>0</v>
      </c>
      <c r="D310" s="14">
        <v>0</v>
      </c>
      <c r="E310" s="9">
        <v>0</v>
      </c>
      <c r="F310" s="15" t="s">
        <v>50</v>
      </c>
    </row>
    <row r="311" spans="1:6" x14ac:dyDescent="0.25">
      <c r="A311" s="8"/>
      <c r="B311" s="8"/>
      <c r="C311" s="14"/>
      <c r="D311" s="14"/>
      <c r="E311" s="9"/>
      <c r="F311" s="15"/>
    </row>
    <row r="312" spans="1:6" x14ac:dyDescent="0.25">
      <c r="A312" s="8" t="s">
        <v>116</v>
      </c>
      <c r="B312" s="8"/>
      <c r="C312" s="14">
        <v>0.10377</v>
      </c>
      <c r="D312" s="14">
        <v>1</v>
      </c>
      <c r="E312" s="9">
        <v>85288251</v>
      </c>
      <c r="F312" s="15" t="str">
        <f>F310</f>
        <v>MN</v>
      </c>
    </row>
    <row r="313" spans="1:6" x14ac:dyDescent="0.25">
      <c r="A313" s="8" t="s">
        <v>117</v>
      </c>
      <c r="B313" s="8"/>
      <c r="C313" s="14"/>
      <c r="D313" s="14"/>
      <c r="E313" s="9">
        <v>821900389</v>
      </c>
      <c r="F313" s="15" t="str">
        <f>F312</f>
        <v>MN</v>
      </c>
    </row>
    <row r="314" spans="1:6" x14ac:dyDescent="0.25">
      <c r="A314" s="8" t="s">
        <v>18</v>
      </c>
      <c r="B314" s="8"/>
      <c r="C314" s="14"/>
      <c r="D314" s="14"/>
      <c r="E314" s="9">
        <v>491</v>
      </c>
      <c r="F314" s="15" t="str">
        <f>F313</f>
        <v>MN</v>
      </c>
    </row>
    <row r="315" spans="1:6" x14ac:dyDescent="0.25">
      <c r="A315" s="8"/>
      <c r="B315" s="8"/>
      <c r="C315" s="14"/>
      <c r="D315" s="14"/>
      <c r="E315" s="9"/>
      <c r="F315" s="15"/>
    </row>
    <row r="316" spans="1:6" x14ac:dyDescent="0.25">
      <c r="A316" s="8" t="s">
        <v>51</v>
      </c>
      <c r="B316" s="8" t="s">
        <v>118</v>
      </c>
      <c r="C316" s="14">
        <v>4.4490000000000002E-2</v>
      </c>
      <c r="D316" s="14">
        <v>0.74378</v>
      </c>
      <c r="E316" s="9">
        <v>12660929</v>
      </c>
      <c r="F316" s="15" t="s">
        <v>51</v>
      </c>
    </row>
    <row r="317" spans="1:6" x14ac:dyDescent="0.25">
      <c r="A317" s="8"/>
      <c r="B317" s="8" t="s">
        <v>119</v>
      </c>
      <c r="C317" s="14">
        <v>5.1000000000000004E-3</v>
      </c>
      <c r="D317" s="14">
        <v>8.5300000000000001E-2</v>
      </c>
      <c r="E317" s="9">
        <v>1452086</v>
      </c>
      <c r="F317" s="15" t="s">
        <v>51</v>
      </c>
    </row>
    <row r="318" spans="1:6" x14ac:dyDescent="0.25">
      <c r="A318" s="8"/>
      <c r="B318" s="8" t="s">
        <v>120</v>
      </c>
      <c r="C318" s="14">
        <v>4.8399999999999997E-3</v>
      </c>
      <c r="D318" s="14">
        <v>8.0860000000000001E-2</v>
      </c>
      <c r="E318" s="9">
        <v>1376381</v>
      </c>
      <c r="F318" s="15" t="s">
        <v>51</v>
      </c>
    </row>
    <row r="319" spans="1:6" x14ac:dyDescent="0.25">
      <c r="A319" s="8"/>
      <c r="B319" s="8" t="s">
        <v>121</v>
      </c>
      <c r="C319" s="14">
        <v>3.5400000000000002E-3</v>
      </c>
      <c r="D319" s="14">
        <v>5.9209999999999999E-2</v>
      </c>
      <c r="E319" s="9">
        <v>1007855</v>
      </c>
      <c r="F319" s="15" t="s">
        <v>51</v>
      </c>
    </row>
    <row r="320" spans="1:6" x14ac:dyDescent="0.25">
      <c r="A320" s="8"/>
      <c r="B320" s="8" t="s">
        <v>124</v>
      </c>
      <c r="C320" s="14">
        <v>1.8500000000000001E-3</v>
      </c>
      <c r="D320" s="14">
        <v>3.0849999999999999E-2</v>
      </c>
      <c r="E320" s="9">
        <v>525113</v>
      </c>
      <c r="F320" s="15" t="s">
        <v>51</v>
      </c>
    </row>
    <row r="321" spans="1:6" x14ac:dyDescent="0.25">
      <c r="A321" s="8"/>
      <c r="B321" s="8" t="s">
        <v>122</v>
      </c>
      <c r="C321" s="14">
        <v>0</v>
      </c>
      <c r="D321" s="14">
        <v>0</v>
      </c>
      <c r="E321" s="9">
        <v>0</v>
      </c>
      <c r="F321" s="15" t="s">
        <v>51</v>
      </c>
    </row>
    <row r="322" spans="1:6" x14ac:dyDescent="0.25">
      <c r="A322" s="8"/>
      <c r="B322" s="8" t="s">
        <v>125</v>
      </c>
      <c r="C322" s="14">
        <v>0</v>
      </c>
      <c r="D322" s="14">
        <v>0</v>
      </c>
      <c r="E322" s="9">
        <v>0</v>
      </c>
      <c r="F322" s="15" t="s">
        <v>51</v>
      </c>
    </row>
    <row r="323" spans="1:6" x14ac:dyDescent="0.25">
      <c r="A323" s="8"/>
      <c r="B323" s="8" t="s">
        <v>123</v>
      </c>
      <c r="C323" s="14">
        <v>0</v>
      </c>
      <c r="D323" s="14">
        <v>0</v>
      </c>
      <c r="E323" s="9">
        <v>0</v>
      </c>
      <c r="F323" s="15" t="s">
        <v>51</v>
      </c>
    </row>
    <row r="324" spans="1:6" x14ac:dyDescent="0.25">
      <c r="A324" s="8"/>
      <c r="B324" s="8"/>
      <c r="C324" s="14"/>
      <c r="D324" s="14"/>
      <c r="E324" s="9"/>
      <c r="F324" s="15"/>
    </row>
    <row r="325" spans="1:6" x14ac:dyDescent="0.25">
      <c r="A325" s="8" t="s">
        <v>116</v>
      </c>
      <c r="B325" s="8"/>
      <c r="C325" s="14">
        <v>5.9810000000000002E-2</v>
      </c>
      <c r="D325" s="14">
        <v>1</v>
      </c>
      <c r="E325" s="9">
        <v>17022364</v>
      </c>
      <c r="F325" s="15" t="str">
        <f>F323</f>
        <v>MO</v>
      </c>
    </row>
    <row r="326" spans="1:6" x14ac:dyDescent="0.25">
      <c r="A326" s="8" t="s">
        <v>117</v>
      </c>
      <c r="B326" s="8"/>
      <c r="C326" s="14"/>
      <c r="D326" s="14"/>
      <c r="E326" s="9">
        <v>284609052</v>
      </c>
      <c r="F326" s="15" t="str">
        <f>F325</f>
        <v>MO</v>
      </c>
    </row>
    <row r="327" spans="1:6" x14ac:dyDescent="0.25">
      <c r="A327" s="8" t="s">
        <v>18</v>
      </c>
      <c r="B327" s="8"/>
      <c r="C327" s="14"/>
      <c r="D327" s="14"/>
      <c r="E327" s="9">
        <v>489</v>
      </c>
      <c r="F327" s="15" t="str">
        <f>F326</f>
        <v>MO</v>
      </c>
    </row>
    <row r="328" spans="1:6" x14ac:dyDescent="0.25">
      <c r="A328" s="8"/>
      <c r="B328" s="8"/>
      <c r="C328" s="14"/>
      <c r="D328" s="14"/>
      <c r="E328" s="9"/>
      <c r="F328" s="15"/>
    </row>
    <row r="329" spans="1:6" x14ac:dyDescent="0.25">
      <c r="A329" s="8" t="s">
        <v>52</v>
      </c>
      <c r="B329" s="8" t="s">
        <v>118</v>
      </c>
      <c r="C329" s="14">
        <v>5.1499999999999997E-2</v>
      </c>
      <c r="D329" s="14">
        <v>0.56494</v>
      </c>
      <c r="E329" s="9">
        <v>4665448</v>
      </c>
      <c r="F329" s="15" t="s">
        <v>52</v>
      </c>
    </row>
    <row r="330" spans="1:6" x14ac:dyDescent="0.25">
      <c r="A330" s="8"/>
      <c r="B330" s="8" t="s">
        <v>120</v>
      </c>
      <c r="C330" s="14">
        <v>1.4540000000000001E-2</v>
      </c>
      <c r="D330" s="14">
        <v>0.15948000000000001</v>
      </c>
      <c r="E330" s="9">
        <v>1317026</v>
      </c>
      <c r="F330" s="15" t="s">
        <v>52</v>
      </c>
    </row>
    <row r="331" spans="1:6" x14ac:dyDescent="0.25">
      <c r="A331" s="8"/>
      <c r="B331" s="8" t="s">
        <v>119</v>
      </c>
      <c r="C331" s="14">
        <v>1.078E-2</v>
      </c>
      <c r="D331" s="14">
        <v>0.11827</v>
      </c>
      <c r="E331" s="9">
        <v>976727</v>
      </c>
      <c r="F331" s="15" t="s">
        <v>52</v>
      </c>
    </row>
    <row r="332" spans="1:6" x14ac:dyDescent="0.25">
      <c r="A332" s="8"/>
      <c r="B332" s="8" t="s">
        <v>124</v>
      </c>
      <c r="C332" s="14">
        <v>7.5700000000000003E-3</v>
      </c>
      <c r="D332" s="14">
        <v>8.3089999999999997E-2</v>
      </c>
      <c r="E332" s="9">
        <v>686146</v>
      </c>
      <c r="F332" s="15" t="s">
        <v>52</v>
      </c>
    </row>
    <row r="333" spans="1:6" x14ac:dyDescent="0.25">
      <c r="A333" s="8"/>
      <c r="B333" s="8" t="s">
        <v>121</v>
      </c>
      <c r="C333" s="14">
        <v>4.1200000000000004E-3</v>
      </c>
      <c r="D333" s="14">
        <v>4.5199999999999997E-2</v>
      </c>
      <c r="E333" s="9">
        <v>373244</v>
      </c>
      <c r="F333" s="15" t="s">
        <v>52</v>
      </c>
    </row>
    <row r="334" spans="1:6" x14ac:dyDescent="0.25">
      <c r="A334" s="8"/>
      <c r="B334" s="8" t="s">
        <v>123</v>
      </c>
      <c r="C334" s="14">
        <v>2.3900000000000002E-3</v>
      </c>
      <c r="D334" s="14">
        <v>2.6249999999999999E-2</v>
      </c>
      <c r="E334" s="9">
        <v>216766</v>
      </c>
      <c r="F334" s="15" t="s">
        <v>52</v>
      </c>
    </row>
    <row r="335" spans="1:6" x14ac:dyDescent="0.25">
      <c r="A335" s="8"/>
      <c r="B335" s="8" t="s">
        <v>122</v>
      </c>
      <c r="C335" s="14">
        <v>2.5000000000000001E-4</v>
      </c>
      <c r="D335" s="14">
        <v>2.7799999999999999E-3</v>
      </c>
      <c r="E335" s="9">
        <v>22942</v>
      </c>
      <c r="F335" s="15" t="s">
        <v>52</v>
      </c>
    </row>
    <row r="336" spans="1:6" x14ac:dyDescent="0.25">
      <c r="A336" s="8"/>
      <c r="B336" s="8" t="s">
        <v>125</v>
      </c>
      <c r="C336" s="14">
        <v>0</v>
      </c>
      <c r="D336" s="14">
        <v>0</v>
      </c>
      <c r="E336" s="9">
        <v>0</v>
      </c>
      <c r="F336" s="15" t="s">
        <v>52</v>
      </c>
    </row>
    <row r="337" spans="1:6" x14ac:dyDescent="0.25">
      <c r="A337" s="8"/>
      <c r="B337" s="8"/>
      <c r="C337" s="14"/>
      <c r="D337" s="14"/>
      <c r="E337" s="9"/>
      <c r="F337" s="15"/>
    </row>
    <row r="338" spans="1:6" x14ac:dyDescent="0.25">
      <c r="A338" s="8" t="s">
        <v>116</v>
      </c>
      <c r="B338" s="8"/>
      <c r="C338" s="14">
        <v>9.1160000000000005E-2</v>
      </c>
      <c r="D338" s="14">
        <v>1</v>
      </c>
      <c r="E338" s="9">
        <v>8258299</v>
      </c>
      <c r="F338" s="15" t="str">
        <f>F336</f>
        <v>MS</v>
      </c>
    </row>
    <row r="339" spans="1:6" x14ac:dyDescent="0.25">
      <c r="A339" s="8" t="s">
        <v>117</v>
      </c>
      <c r="B339" s="8"/>
      <c r="C339" s="14"/>
      <c r="D339" s="14"/>
      <c r="E339" s="9">
        <v>90593910</v>
      </c>
      <c r="F339" s="15" t="str">
        <f>F338</f>
        <v>MS</v>
      </c>
    </row>
    <row r="340" spans="1:6" x14ac:dyDescent="0.25">
      <c r="A340" s="8" t="s">
        <v>18</v>
      </c>
      <c r="B340" s="8"/>
      <c r="C340" s="14"/>
      <c r="D340" s="14"/>
      <c r="E340" s="9">
        <v>502</v>
      </c>
      <c r="F340" s="15" t="str">
        <f>F339</f>
        <v>MS</v>
      </c>
    </row>
    <row r="341" spans="1:6" x14ac:dyDescent="0.25">
      <c r="A341" s="8"/>
      <c r="B341" s="8"/>
      <c r="C341" s="14"/>
      <c r="D341" s="14"/>
      <c r="E341" s="9"/>
      <c r="F341" s="15"/>
    </row>
    <row r="342" spans="1:6" x14ac:dyDescent="0.25">
      <c r="A342" s="8" t="s">
        <v>53</v>
      </c>
      <c r="B342" s="8" t="s">
        <v>118</v>
      </c>
      <c r="C342" s="14">
        <v>4.2590000000000003E-2</v>
      </c>
      <c r="D342" s="14">
        <v>0.76032</v>
      </c>
      <c r="E342" s="9">
        <v>4675156</v>
      </c>
      <c r="F342" s="15" t="s">
        <v>53</v>
      </c>
    </row>
    <row r="343" spans="1:6" x14ac:dyDescent="0.25">
      <c r="A343" s="8"/>
      <c r="B343" s="8" t="s">
        <v>120</v>
      </c>
      <c r="C343" s="14">
        <v>9.5700000000000004E-3</v>
      </c>
      <c r="D343" s="14">
        <v>0.17077000000000001</v>
      </c>
      <c r="E343" s="9">
        <v>1050079</v>
      </c>
      <c r="F343" s="15" t="s">
        <v>53</v>
      </c>
    </row>
    <row r="344" spans="1:6" x14ac:dyDescent="0.25">
      <c r="A344" s="8"/>
      <c r="B344" s="8" t="s">
        <v>122</v>
      </c>
      <c r="C344" s="14">
        <v>2.6199999999999999E-3</v>
      </c>
      <c r="D344" s="14">
        <v>4.6699999999999998E-2</v>
      </c>
      <c r="E344" s="9">
        <v>287179</v>
      </c>
      <c r="F344" s="15" t="s">
        <v>53</v>
      </c>
    </row>
    <row r="345" spans="1:6" x14ac:dyDescent="0.25">
      <c r="A345" s="8"/>
      <c r="B345" s="8" t="s">
        <v>121</v>
      </c>
      <c r="C345" s="14">
        <v>1.1900000000000001E-3</v>
      </c>
      <c r="D345" s="14">
        <v>2.1180000000000001E-2</v>
      </c>
      <c r="E345" s="9">
        <v>130249</v>
      </c>
      <c r="F345" s="15" t="s">
        <v>53</v>
      </c>
    </row>
    <row r="346" spans="1:6" x14ac:dyDescent="0.25">
      <c r="A346" s="8"/>
      <c r="B346" s="8" t="s">
        <v>119</v>
      </c>
      <c r="C346" s="14">
        <v>6.0000000000000002E-5</v>
      </c>
      <c r="D346" s="14">
        <v>1.0200000000000001E-3</v>
      </c>
      <c r="E346" s="9">
        <v>6276</v>
      </c>
      <c r="F346" s="15" t="s">
        <v>53</v>
      </c>
    </row>
    <row r="347" spans="1:6" x14ac:dyDescent="0.25">
      <c r="A347" s="8"/>
      <c r="B347" s="8" t="s">
        <v>125</v>
      </c>
      <c r="C347" s="14">
        <v>0</v>
      </c>
      <c r="D347" s="14">
        <v>0</v>
      </c>
      <c r="E347" s="9">
        <v>0</v>
      </c>
      <c r="F347" s="15" t="s">
        <v>53</v>
      </c>
    </row>
    <row r="348" spans="1:6" x14ac:dyDescent="0.25">
      <c r="A348" s="8"/>
      <c r="B348" s="8" t="s">
        <v>123</v>
      </c>
      <c r="C348" s="14">
        <v>0</v>
      </c>
      <c r="D348" s="14">
        <v>0</v>
      </c>
      <c r="E348" s="9">
        <v>0</v>
      </c>
      <c r="F348" s="15" t="s">
        <v>53</v>
      </c>
    </row>
    <row r="349" spans="1:6" x14ac:dyDescent="0.25">
      <c r="A349" s="8"/>
      <c r="B349" s="8" t="s">
        <v>124</v>
      </c>
      <c r="C349" s="14">
        <v>0</v>
      </c>
      <c r="D349" s="14">
        <v>0</v>
      </c>
      <c r="E349" s="9">
        <v>0</v>
      </c>
      <c r="F349" s="15" t="s">
        <v>53</v>
      </c>
    </row>
    <row r="350" spans="1:6" x14ac:dyDescent="0.25">
      <c r="A350" s="8"/>
      <c r="B350" s="8"/>
      <c r="C350" s="14"/>
      <c r="D350" s="14"/>
      <c r="E350" s="9"/>
      <c r="F350" s="15"/>
    </row>
    <row r="351" spans="1:6" x14ac:dyDescent="0.25">
      <c r="A351" s="8" t="s">
        <v>116</v>
      </c>
      <c r="B351" s="8"/>
      <c r="C351" s="14">
        <v>5.602E-2</v>
      </c>
      <c r="D351" s="14">
        <v>1</v>
      </c>
      <c r="E351" s="9">
        <v>6148939</v>
      </c>
      <c r="F351" s="15" t="str">
        <f>F349</f>
        <v>MT</v>
      </c>
    </row>
    <row r="352" spans="1:6" x14ac:dyDescent="0.25">
      <c r="A352" s="8" t="s">
        <v>117</v>
      </c>
      <c r="B352" s="8"/>
      <c r="C352" s="14"/>
      <c r="D352" s="14"/>
      <c r="E352" s="9">
        <v>109764099</v>
      </c>
      <c r="F352" s="15" t="str">
        <f>F351</f>
        <v>MT</v>
      </c>
    </row>
    <row r="353" spans="1:6" x14ac:dyDescent="0.25">
      <c r="A353" s="8" t="s">
        <v>18</v>
      </c>
      <c r="B353" s="8"/>
      <c r="C353" s="14"/>
      <c r="D353" s="14"/>
      <c r="E353" s="9">
        <v>358</v>
      </c>
      <c r="F353" s="15" t="str">
        <f>F352</f>
        <v>MT</v>
      </c>
    </row>
    <row r="354" spans="1:6" x14ac:dyDescent="0.25">
      <c r="A354" s="8"/>
      <c r="B354" s="8"/>
      <c r="C354" s="14"/>
      <c r="D354" s="14"/>
      <c r="E354" s="9"/>
      <c r="F354" s="15"/>
    </row>
    <row r="355" spans="1:6" x14ac:dyDescent="0.25">
      <c r="A355" s="8" t="s">
        <v>54</v>
      </c>
      <c r="B355" s="8" t="s">
        <v>118</v>
      </c>
      <c r="C355" s="14">
        <v>0.20216999999999999</v>
      </c>
      <c r="D355" s="14">
        <v>0.88953000000000004</v>
      </c>
      <c r="E355" s="9">
        <v>46021519</v>
      </c>
      <c r="F355" s="15" t="s">
        <v>54</v>
      </c>
    </row>
    <row r="356" spans="1:6" x14ac:dyDescent="0.25">
      <c r="A356" s="8"/>
      <c r="B356" s="8" t="s">
        <v>119</v>
      </c>
      <c r="C356" s="14">
        <v>1.1809999999999999E-2</v>
      </c>
      <c r="D356" s="14">
        <v>5.1979999999999998E-2</v>
      </c>
      <c r="E356" s="9">
        <v>2689036</v>
      </c>
      <c r="F356" s="15" t="s">
        <v>54</v>
      </c>
    </row>
    <row r="357" spans="1:6" x14ac:dyDescent="0.25">
      <c r="A357" s="8"/>
      <c r="B357" s="8" t="s">
        <v>120</v>
      </c>
      <c r="C357" s="14">
        <v>1.136E-2</v>
      </c>
      <c r="D357" s="14">
        <v>4.9970000000000001E-2</v>
      </c>
      <c r="E357" s="9">
        <v>2585244</v>
      </c>
      <c r="F357" s="15" t="s">
        <v>54</v>
      </c>
    </row>
    <row r="358" spans="1:6" x14ac:dyDescent="0.25">
      <c r="A358" s="8"/>
      <c r="B358" s="8" t="s">
        <v>121</v>
      </c>
      <c r="C358" s="14">
        <v>1.9400000000000001E-3</v>
      </c>
      <c r="D358" s="14">
        <v>8.5299999999999994E-3</v>
      </c>
      <c r="E358" s="9">
        <v>441155</v>
      </c>
      <c r="F358" s="15" t="s">
        <v>54</v>
      </c>
    </row>
    <row r="359" spans="1:6" x14ac:dyDescent="0.25">
      <c r="A359" s="8"/>
      <c r="B359" s="8" t="s">
        <v>122</v>
      </c>
      <c r="C359" s="14">
        <v>0</v>
      </c>
      <c r="D359" s="14">
        <v>0</v>
      </c>
      <c r="E359" s="9">
        <v>0</v>
      </c>
      <c r="F359" s="15" t="s">
        <v>54</v>
      </c>
    </row>
    <row r="360" spans="1:6" x14ac:dyDescent="0.25">
      <c r="A360" s="8"/>
      <c r="B360" s="8" t="s">
        <v>125</v>
      </c>
      <c r="C360" s="14">
        <v>0</v>
      </c>
      <c r="D360" s="14">
        <v>0</v>
      </c>
      <c r="E360" s="9">
        <v>0</v>
      </c>
      <c r="F360" s="15" t="s">
        <v>54</v>
      </c>
    </row>
    <row r="361" spans="1:6" x14ac:dyDescent="0.25">
      <c r="A361" s="8"/>
      <c r="B361" s="8" t="s">
        <v>123</v>
      </c>
      <c r="C361" s="14">
        <v>0</v>
      </c>
      <c r="D361" s="14">
        <v>0</v>
      </c>
      <c r="E361" s="9">
        <v>0</v>
      </c>
      <c r="F361" s="15" t="s">
        <v>54</v>
      </c>
    </row>
    <row r="362" spans="1:6" x14ac:dyDescent="0.25">
      <c r="A362" s="8"/>
      <c r="B362" s="8" t="s">
        <v>124</v>
      </c>
      <c r="C362" s="14">
        <v>0</v>
      </c>
      <c r="D362" s="14">
        <v>0</v>
      </c>
      <c r="E362" s="9">
        <v>0</v>
      </c>
      <c r="F362" s="15" t="s">
        <v>54</v>
      </c>
    </row>
    <row r="363" spans="1:6" x14ac:dyDescent="0.25">
      <c r="A363" s="8"/>
      <c r="B363" s="8"/>
      <c r="C363" s="14"/>
      <c r="D363" s="14"/>
      <c r="E363" s="9"/>
      <c r="F363" s="15"/>
    </row>
    <row r="364" spans="1:6" x14ac:dyDescent="0.25">
      <c r="A364" s="8" t="s">
        <v>116</v>
      </c>
      <c r="B364" s="8"/>
      <c r="C364" s="14">
        <v>0.22727</v>
      </c>
      <c r="D364" s="14">
        <v>1</v>
      </c>
      <c r="E364" s="9">
        <v>51736954</v>
      </c>
      <c r="F364" s="15" t="str">
        <f>F362</f>
        <v>NC</v>
      </c>
    </row>
    <row r="365" spans="1:6" x14ac:dyDescent="0.25">
      <c r="A365" s="8" t="s">
        <v>117</v>
      </c>
      <c r="B365" s="8"/>
      <c r="C365" s="14"/>
      <c r="D365" s="14"/>
      <c r="E365" s="9">
        <v>227641123</v>
      </c>
      <c r="F365" s="15" t="str">
        <f>F364</f>
        <v>NC</v>
      </c>
    </row>
    <row r="366" spans="1:6" x14ac:dyDescent="0.25">
      <c r="A366" s="8" t="s">
        <v>18</v>
      </c>
      <c r="B366" s="8"/>
      <c r="C366" s="14"/>
      <c r="D366" s="14"/>
      <c r="E366" s="9">
        <v>520</v>
      </c>
      <c r="F366" s="15" t="str">
        <f>F365</f>
        <v>NC</v>
      </c>
    </row>
    <row r="367" spans="1:6" x14ac:dyDescent="0.25">
      <c r="A367" s="8"/>
      <c r="B367" s="8"/>
      <c r="C367" s="14"/>
      <c r="D367" s="14"/>
      <c r="E367" s="9"/>
      <c r="F367" s="15"/>
    </row>
    <row r="368" spans="1:6" x14ac:dyDescent="0.25">
      <c r="A368" s="8" t="s">
        <v>55</v>
      </c>
      <c r="B368" s="8" t="s">
        <v>118</v>
      </c>
      <c r="C368" s="14">
        <v>0.17033999999999999</v>
      </c>
      <c r="D368" s="14">
        <v>0.93515999999999999</v>
      </c>
      <c r="E368" s="9">
        <v>32760793</v>
      </c>
      <c r="F368" s="15" t="s">
        <v>55</v>
      </c>
    </row>
    <row r="369" spans="1:6" x14ac:dyDescent="0.25">
      <c r="A369" s="8"/>
      <c r="B369" s="8" t="s">
        <v>119</v>
      </c>
      <c r="C369" s="14">
        <v>1.1809999999999999E-2</v>
      </c>
      <c r="D369" s="14">
        <v>6.4839999999999995E-2</v>
      </c>
      <c r="E369" s="9">
        <v>2271572</v>
      </c>
      <c r="F369" s="15" t="s">
        <v>55</v>
      </c>
    </row>
    <row r="370" spans="1:6" x14ac:dyDescent="0.25">
      <c r="A370" s="8"/>
      <c r="B370" s="8" t="s">
        <v>122</v>
      </c>
      <c r="C370" s="14">
        <v>0</v>
      </c>
      <c r="D370" s="14">
        <v>0</v>
      </c>
      <c r="E370" s="9">
        <v>0</v>
      </c>
      <c r="F370" s="15" t="s">
        <v>55</v>
      </c>
    </row>
    <row r="371" spans="1:6" x14ac:dyDescent="0.25">
      <c r="A371" s="8"/>
      <c r="B371" s="8" t="s">
        <v>121</v>
      </c>
      <c r="C371" s="14">
        <v>0</v>
      </c>
      <c r="D371" s="14">
        <v>0</v>
      </c>
      <c r="E371" s="9">
        <v>0</v>
      </c>
      <c r="F371" s="15" t="s">
        <v>55</v>
      </c>
    </row>
    <row r="372" spans="1:6" x14ac:dyDescent="0.25">
      <c r="A372" s="8"/>
      <c r="B372" s="8" t="s">
        <v>120</v>
      </c>
      <c r="C372" s="14">
        <v>0</v>
      </c>
      <c r="D372" s="14">
        <v>0</v>
      </c>
      <c r="E372" s="9">
        <v>0</v>
      </c>
      <c r="F372" s="15" t="s">
        <v>55</v>
      </c>
    </row>
    <row r="373" spans="1:6" x14ac:dyDescent="0.25">
      <c r="A373" s="8"/>
      <c r="B373" s="8" t="s">
        <v>125</v>
      </c>
      <c r="C373" s="14">
        <v>0</v>
      </c>
      <c r="D373" s="14">
        <v>0</v>
      </c>
      <c r="E373" s="9">
        <v>0</v>
      </c>
      <c r="F373" s="15" t="s">
        <v>55</v>
      </c>
    </row>
    <row r="374" spans="1:6" x14ac:dyDescent="0.25">
      <c r="A374" s="8"/>
      <c r="B374" s="8" t="s">
        <v>123</v>
      </c>
      <c r="C374" s="14">
        <v>0</v>
      </c>
      <c r="D374" s="14">
        <v>0</v>
      </c>
      <c r="E374" s="9">
        <v>0</v>
      </c>
      <c r="F374" s="15" t="s">
        <v>55</v>
      </c>
    </row>
    <row r="375" spans="1:6" x14ac:dyDescent="0.25">
      <c r="A375" s="8"/>
      <c r="B375" s="8" t="s">
        <v>124</v>
      </c>
      <c r="C375" s="14">
        <v>0</v>
      </c>
      <c r="D375" s="14">
        <v>0</v>
      </c>
      <c r="E375" s="9">
        <v>0</v>
      </c>
      <c r="F375" s="15" t="s">
        <v>55</v>
      </c>
    </row>
    <row r="376" spans="1:6" x14ac:dyDescent="0.25">
      <c r="A376" s="8"/>
      <c r="B376" s="8"/>
      <c r="C376" s="14"/>
      <c r="D376" s="14"/>
      <c r="E376" s="9"/>
      <c r="F376" s="15"/>
    </row>
    <row r="377" spans="1:6" x14ac:dyDescent="0.25">
      <c r="A377" s="8" t="s">
        <v>116</v>
      </c>
      <c r="B377" s="8"/>
      <c r="C377" s="14">
        <v>0.18215000000000001</v>
      </c>
      <c r="D377" s="14">
        <v>1</v>
      </c>
      <c r="E377" s="9">
        <v>35032365</v>
      </c>
      <c r="F377" s="15" t="str">
        <f>F375</f>
        <v>ND</v>
      </c>
    </row>
    <row r="378" spans="1:6" x14ac:dyDescent="0.25">
      <c r="A378" s="8" t="s">
        <v>117</v>
      </c>
      <c r="B378" s="8"/>
      <c r="C378" s="14"/>
      <c r="D378" s="14"/>
      <c r="E378" s="9">
        <v>192327852</v>
      </c>
      <c r="F378" s="15" t="str">
        <f>F377</f>
        <v>ND</v>
      </c>
    </row>
    <row r="379" spans="1:6" x14ac:dyDescent="0.25">
      <c r="A379" s="8" t="s">
        <v>18</v>
      </c>
      <c r="B379" s="8"/>
      <c r="C379" s="14"/>
      <c r="D379" s="14"/>
      <c r="E379" s="9">
        <v>358</v>
      </c>
      <c r="F379" s="15" t="str">
        <f>F378</f>
        <v>ND</v>
      </c>
    </row>
    <row r="380" spans="1:6" x14ac:dyDescent="0.25">
      <c r="A380" s="8"/>
      <c r="B380" s="8"/>
      <c r="C380" s="14"/>
      <c r="D380" s="14"/>
      <c r="E380" s="9"/>
      <c r="F380" s="15"/>
    </row>
    <row r="381" spans="1:6" x14ac:dyDescent="0.25">
      <c r="A381" s="8" t="s">
        <v>56</v>
      </c>
      <c r="B381" s="8" t="s">
        <v>118</v>
      </c>
      <c r="C381" s="14">
        <v>0.11471000000000001</v>
      </c>
      <c r="D381" s="14">
        <v>0.78390000000000004</v>
      </c>
      <c r="E381" s="9">
        <v>8395788</v>
      </c>
      <c r="F381" s="15" t="s">
        <v>56</v>
      </c>
    </row>
    <row r="382" spans="1:6" x14ac:dyDescent="0.25">
      <c r="A382" s="8"/>
      <c r="B382" s="8" t="s">
        <v>119</v>
      </c>
      <c r="C382" s="14">
        <v>1.0749999999999999E-2</v>
      </c>
      <c r="D382" s="14">
        <v>7.349E-2</v>
      </c>
      <c r="E382" s="9">
        <v>787085</v>
      </c>
      <c r="F382" s="15" t="s">
        <v>56</v>
      </c>
    </row>
    <row r="383" spans="1:6" x14ac:dyDescent="0.25">
      <c r="A383" s="8"/>
      <c r="B383" s="8" t="s">
        <v>123</v>
      </c>
      <c r="C383" s="14">
        <v>6.7099999999999998E-3</v>
      </c>
      <c r="D383" s="14">
        <v>4.5830000000000003E-2</v>
      </c>
      <c r="E383" s="9">
        <v>490846</v>
      </c>
      <c r="F383" s="15" t="s">
        <v>56</v>
      </c>
    </row>
    <row r="384" spans="1:6" x14ac:dyDescent="0.25">
      <c r="A384" s="8"/>
      <c r="B384" s="8" t="s">
        <v>120</v>
      </c>
      <c r="C384" s="14">
        <v>6.1500000000000001E-3</v>
      </c>
      <c r="D384" s="14">
        <v>4.2029999999999998E-2</v>
      </c>
      <c r="E384" s="9">
        <v>450170</v>
      </c>
      <c r="F384" s="15" t="s">
        <v>56</v>
      </c>
    </row>
    <row r="385" spans="1:6" x14ac:dyDescent="0.25">
      <c r="A385" s="8"/>
      <c r="B385" s="8" t="s">
        <v>122</v>
      </c>
      <c r="C385" s="14">
        <v>3.3300000000000001E-3</v>
      </c>
      <c r="D385" s="14">
        <v>2.2780000000000002E-2</v>
      </c>
      <c r="E385" s="9">
        <v>243960</v>
      </c>
      <c r="F385" s="15" t="s">
        <v>56</v>
      </c>
    </row>
    <row r="386" spans="1:6" x14ac:dyDescent="0.25">
      <c r="A386" s="8"/>
      <c r="B386" s="8" t="s">
        <v>121</v>
      </c>
      <c r="C386" s="14">
        <v>2.63E-3</v>
      </c>
      <c r="D386" s="14">
        <v>1.7999999999999999E-2</v>
      </c>
      <c r="E386" s="9">
        <v>192805</v>
      </c>
      <c r="F386" s="15" t="s">
        <v>56</v>
      </c>
    </row>
    <row r="387" spans="1:6" x14ac:dyDescent="0.25">
      <c r="A387" s="8"/>
      <c r="B387" s="8" t="s">
        <v>124</v>
      </c>
      <c r="C387" s="14">
        <v>1.47E-3</v>
      </c>
      <c r="D387" s="14">
        <v>1.0070000000000001E-2</v>
      </c>
      <c r="E387" s="9">
        <v>107855</v>
      </c>
      <c r="F387" s="15" t="s">
        <v>56</v>
      </c>
    </row>
    <row r="388" spans="1:6" x14ac:dyDescent="0.25">
      <c r="A388" s="8"/>
      <c r="B388" s="8" t="s">
        <v>125</v>
      </c>
      <c r="C388" s="14">
        <v>5.6999999999999998E-4</v>
      </c>
      <c r="D388" s="14">
        <v>3.8999999999999998E-3</v>
      </c>
      <c r="E388" s="9">
        <v>41741</v>
      </c>
      <c r="F388" s="15" t="s">
        <v>56</v>
      </c>
    </row>
    <row r="389" spans="1:6" x14ac:dyDescent="0.25">
      <c r="A389" s="8"/>
      <c r="B389" s="8"/>
      <c r="C389" s="14"/>
      <c r="D389" s="14"/>
      <c r="E389" s="9"/>
      <c r="F389" s="15"/>
    </row>
    <row r="390" spans="1:6" x14ac:dyDescent="0.25">
      <c r="A390" s="8" t="s">
        <v>116</v>
      </c>
      <c r="B390" s="8"/>
      <c r="C390" s="14">
        <v>0.14632999999999999</v>
      </c>
      <c r="D390" s="14">
        <v>1</v>
      </c>
      <c r="E390" s="9">
        <v>10710250</v>
      </c>
      <c r="F390" s="15" t="str">
        <f>F388</f>
        <v>NE</v>
      </c>
    </row>
    <row r="391" spans="1:6" x14ac:dyDescent="0.25">
      <c r="A391" s="8" t="s">
        <v>117</v>
      </c>
      <c r="B391" s="8"/>
      <c r="C391" s="14"/>
      <c r="D391" s="14"/>
      <c r="E391" s="9">
        <v>73193791</v>
      </c>
      <c r="F391" s="15" t="str">
        <f>F390</f>
        <v>NE</v>
      </c>
    </row>
    <row r="392" spans="1:6" x14ac:dyDescent="0.25">
      <c r="A392" s="8" t="s">
        <v>18</v>
      </c>
      <c r="B392" s="8"/>
      <c r="C392" s="14"/>
      <c r="D392" s="14"/>
      <c r="E392" s="9">
        <v>360</v>
      </c>
      <c r="F392" s="15" t="str">
        <f>F391</f>
        <v>NE</v>
      </c>
    </row>
    <row r="393" spans="1:6" x14ac:dyDescent="0.25">
      <c r="A393" s="8"/>
      <c r="B393" s="8"/>
      <c r="C393" s="14"/>
      <c r="D393" s="14"/>
      <c r="E393" s="9"/>
      <c r="F393" s="15"/>
    </row>
    <row r="394" spans="1:6" x14ac:dyDescent="0.25">
      <c r="A394" s="8" t="s">
        <v>57</v>
      </c>
      <c r="B394" s="8" t="s">
        <v>118</v>
      </c>
      <c r="C394" s="14">
        <v>5.2659999999999998E-2</v>
      </c>
      <c r="D394" s="14">
        <v>0.60994999999999999</v>
      </c>
      <c r="E394" s="9">
        <v>2804990</v>
      </c>
      <c r="F394" s="15" t="s">
        <v>57</v>
      </c>
    </row>
    <row r="395" spans="1:6" x14ac:dyDescent="0.25">
      <c r="A395" s="8"/>
      <c r="B395" s="8" t="s">
        <v>120</v>
      </c>
      <c r="C395" s="14">
        <v>1.47E-2</v>
      </c>
      <c r="D395" s="14">
        <v>0.17025000000000001</v>
      </c>
      <c r="E395" s="9">
        <v>782950</v>
      </c>
      <c r="F395" s="15" t="s">
        <v>57</v>
      </c>
    </row>
    <row r="396" spans="1:6" x14ac:dyDescent="0.25">
      <c r="A396" s="8"/>
      <c r="B396" s="8" t="s">
        <v>121</v>
      </c>
      <c r="C396" s="14">
        <v>9.5600000000000008E-3</v>
      </c>
      <c r="D396" s="14">
        <v>0.11078</v>
      </c>
      <c r="E396" s="9">
        <v>509427</v>
      </c>
      <c r="F396" s="15" t="s">
        <v>57</v>
      </c>
    </row>
    <row r="397" spans="1:6" x14ac:dyDescent="0.25">
      <c r="A397" s="8"/>
      <c r="B397" s="8" t="s">
        <v>119</v>
      </c>
      <c r="C397" s="14">
        <v>6.0899999999999999E-3</v>
      </c>
      <c r="D397" s="14">
        <v>7.0569999999999994E-2</v>
      </c>
      <c r="E397" s="9">
        <v>324530</v>
      </c>
      <c r="F397" s="15" t="s">
        <v>57</v>
      </c>
    </row>
    <row r="398" spans="1:6" x14ac:dyDescent="0.25">
      <c r="A398" s="8"/>
      <c r="B398" s="8" t="s">
        <v>122</v>
      </c>
      <c r="C398" s="14">
        <v>3.32E-3</v>
      </c>
      <c r="D398" s="14">
        <v>3.8460000000000001E-2</v>
      </c>
      <c r="E398" s="9">
        <v>176848</v>
      </c>
      <c r="F398" s="15" t="s">
        <v>57</v>
      </c>
    </row>
    <row r="399" spans="1:6" x14ac:dyDescent="0.25">
      <c r="A399" s="8"/>
      <c r="B399" s="8" t="s">
        <v>125</v>
      </c>
      <c r="C399" s="14">
        <v>0</v>
      </c>
      <c r="D399" s="14">
        <v>0</v>
      </c>
      <c r="E399" s="9">
        <v>0</v>
      </c>
      <c r="F399" s="15" t="s">
        <v>57</v>
      </c>
    </row>
    <row r="400" spans="1:6" x14ac:dyDescent="0.25">
      <c r="A400" s="8"/>
      <c r="B400" s="8" t="s">
        <v>123</v>
      </c>
      <c r="C400" s="14">
        <v>0</v>
      </c>
      <c r="D400" s="14">
        <v>0</v>
      </c>
      <c r="E400" s="9">
        <v>0</v>
      </c>
      <c r="F400" s="15" t="s">
        <v>57</v>
      </c>
    </row>
    <row r="401" spans="1:6" x14ac:dyDescent="0.25">
      <c r="A401" s="8"/>
      <c r="B401" s="8" t="s">
        <v>124</v>
      </c>
      <c r="C401" s="14">
        <v>0</v>
      </c>
      <c r="D401" s="14">
        <v>0</v>
      </c>
      <c r="E401" s="9">
        <v>0</v>
      </c>
      <c r="F401" s="15" t="s">
        <v>57</v>
      </c>
    </row>
    <row r="402" spans="1:6" x14ac:dyDescent="0.25">
      <c r="A402" s="8"/>
      <c r="B402" s="8"/>
      <c r="C402" s="14"/>
      <c r="D402" s="14"/>
      <c r="E402" s="9"/>
      <c r="F402" s="15"/>
    </row>
    <row r="403" spans="1:6" x14ac:dyDescent="0.25">
      <c r="A403" s="8" t="s">
        <v>116</v>
      </c>
      <c r="B403" s="8"/>
      <c r="C403" s="14">
        <v>8.634E-2</v>
      </c>
      <c r="D403" s="14">
        <v>1</v>
      </c>
      <c r="E403" s="9">
        <v>4598745</v>
      </c>
      <c r="F403" s="15" t="str">
        <f>F401</f>
        <v>NH</v>
      </c>
    </row>
    <row r="404" spans="1:6" x14ac:dyDescent="0.25">
      <c r="A404" s="8" t="s">
        <v>117</v>
      </c>
      <c r="B404" s="8"/>
      <c r="C404" s="14"/>
      <c r="D404" s="14"/>
      <c r="E404" s="9">
        <v>53263615</v>
      </c>
      <c r="F404" s="15" t="str">
        <f>F403</f>
        <v>NH</v>
      </c>
    </row>
    <row r="405" spans="1:6" x14ac:dyDescent="0.25">
      <c r="A405" s="8" t="s">
        <v>18</v>
      </c>
      <c r="B405" s="8"/>
      <c r="C405" s="14"/>
      <c r="D405" s="14"/>
      <c r="E405" s="9">
        <v>361</v>
      </c>
      <c r="F405" s="15" t="str">
        <f>F404</f>
        <v>NH</v>
      </c>
    </row>
    <row r="406" spans="1:6" x14ac:dyDescent="0.25">
      <c r="A406" s="8"/>
      <c r="B406" s="8"/>
      <c r="C406" s="14"/>
      <c r="D406" s="14"/>
      <c r="E406" s="9"/>
      <c r="F406" s="15"/>
    </row>
    <row r="407" spans="1:6" x14ac:dyDescent="0.25">
      <c r="A407" s="8" t="s">
        <v>58</v>
      </c>
      <c r="B407" s="8" t="s">
        <v>118</v>
      </c>
      <c r="C407" s="14">
        <v>7.9530000000000003E-2</v>
      </c>
      <c r="D407" s="14">
        <v>0.67093999999999998</v>
      </c>
      <c r="E407" s="9">
        <v>154761195</v>
      </c>
      <c r="F407" s="15" t="s">
        <v>58</v>
      </c>
    </row>
    <row r="408" spans="1:6" x14ac:dyDescent="0.25">
      <c r="A408" s="8"/>
      <c r="B408" s="8" t="s">
        <v>121</v>
      </c>
      <c r="C408" s="14">
        <v>1.6889999999999999E-2</v>
      </c>
      <c r="D408" s="14">
        <v>0.14244999999999999</v>
      </c>
      <c r="E408" s="9">
        <v>32859084</v>
      </c>
      <c r="F408" s="15" t="s">
        <v>58</v>
      </c>
    </row>
    <row r="409" spans="1:6" x14ac:dyDescent="0.25">
      <c r="A409" s="8"/>
      <c r="B409" s="8" t="s">
        <v>122</v>
      </c>
      <c r="C409" s="14">
        <v>1.477E-2</v>
      </c>
      <c r="D409" s="14">
        <v>0.12461999999999999</v>
      </c>
      <c r="E409" s="9">
        <v>28745344</v>
      </c>
      <c r="F409" s="15" t="s">
        <v>58</v>
      </c>
    </row>
    <row r="410" spans="1:6" x14ac:dyDescent="0.25">
      <c r="A410" s="8"/>
      <c r="B410" s="8" t="s">
        <v>119</v>
      </c>
      <c r="C410" s="14">
        <v>3.0500000000000002E-3</v>
      </c>
      <c r="D410" s="14">
        <v>2.5729999999999999E-2</v>
      </c>
      <c r="E410" s="9">
        <v>5934088</v>
      </c>
      <c r="F410" s="15" t="s">
        <v>58</v>
      </c>
    </row>
    <row r="411" spans="1:6" x14ac:dyDescent="0.25">
      <c r="A411" s="8"/>
      <c r="B411" s="8" t="s">
        <v>124</v>
      </c>
      <c r="C411" s="14">
        <v>2.8800000000000002E-3</v>
      </c>
      <c r="D411" s="14">
        <v>2.426E-2</v>
      </c>
      <c r="E411" s="9">
        <v>5595422</v>
      </c>
      <c r="F411" s="15" t="s">
        <v>58</v>
      </c>
    </row>
    <row r="412" spans="1:6" x14ac:dyDescent="0.25">
      <c r="A412" s="8"/>
      <c r="B412" s="8" t="s">
        <v>120</v>
      </c>
      <c r="C412" s="14">
        <v>1.3799999999999999E-3</v>
      </c>
      <c r="D412" s="14">
        <v>1.166E-2</v>
      </c>
      <c r="E412" s="9">
        <v>2689276</v>
      </c>
      <c r="F412" s="15" t="s">
        <v>58</v>
      </c>
    </row>
    <row r="413" spans="1:6" x14ac:dyDescent="0.25">
      <c r="A413" s="8"/>
      <c r="B413" s="8" t="s">
        <v>125</v>
      </c>
      <c r="C413" s="14">
        <v>2.0000000000000002E-5</v>
      </c>
      <c r="D413" s="14">
        <v>1.9000000000000001E-4</v>
      </c>
      <c r="E413" s="9">
        <v>42678</v>
      </c>
      <c r="F413" s="15" t="s">
        <v>58</v>
      </c>
    </row>
    <row r="414" spans="1:6" x14ac:dyDescent="0.25">
      <c r="A414" s="8"/>
      <c r="B414" s="8" t="s">
        <v>123</v>
      </c>
      <c r="C414" s="14">
        <v>2.0000000000000002E-5</v>
      </c>
      <c r="D414" s="14">
        <v>1.6000000000000001E-4</v>
      </c>
      <c r="E414" s="9">
        <v>37162</v>
      </c>
      <c r="F414" s="15" t="s">
        <v>58</v>
      </c>
    </row>
    <row r="415" spans="1:6" x14ac:dyDescent="0.25">
      <c r="A415" s="8"/>
      <c r="B415" s="8"/>
      <c r="C415" s="14"/>
      <c r="D415" s="14"/>
      <c r="E415" s="9"/>
      <c r="F415" s="15"/>
    </row>
    <row r="416" spans="1:6" x14ac:dyDescent="0.25">
      <c r="A416" s="8" t="s">
        <v>116</v>
      </c>
      <c r="B416" s="8"/>
      <c r="C416" s="14">
        <v>0.11853</v>
      </c>
      <c r="D416" s="14">
        <v>1</v>
      </c>
      <c r="E416" s="9">
        <v>230664249</v>
      </c>
      <c r="F416" s="15" t="str">
        <f>F414</f>
        <v>NJ</v>
      </c>
    </row>
    <row r="417" spans="1:6" x14ac:dyDescent="0.25">
      <c r="A417" s="8" t="s">
        <v>117</v>
      </c>
      <c r="B417" s="8"/>
      <c r="C417" s="14"/>
      <c r="D417" s="14"/>
      <c r="E417" s="9">
        <v>1945986062</v>
      </c>
      <c r="F417" s="15" t="str">
        <f>F416</f>
        <v>NJ</v>
      </c>
    </row>
    <row r="418" spans="1:6" x14ac:dyDescent="0.25">
      <c r="A418" s="8" t="s">
        <v>18</v>
      </c>
      <c r="B418" s="8"/>
      <c r="C418" s="14"/>
      <c r="D418" s="14"/>
      <c r="E418" s="9">
        <v>484</v>
      </c>
      <c r="F418" s="15" t="str">
        <f>F417</f>
        <v>NJ</v>
      </c>
    </row>
    <row r="419" spans="1:6" x14ac:dyDescent="0.25">
      <c r="A419" s="8"/>
      <c r="B419" s="8"/>
      <c r="C419" s="14"/>
      <c r="D419" s="14"/>
      <c r="E419" s="9"/>
      <c r="F419" s="15"/>
    </row>
    <row r="420" spans="1:6" x14ac:dyDescent="0.25">
      <c r="A420" s="8" t="s">
        <v>59</v>
      </c>
      <c r="B420" s="8" t="s">
        <v>118</v>
      </c>
      <c r="C420" s="14">
        <v>4.1450000000000001E-2</v>
      </c>
      <c r="D420" s="14">
        <v>0.69523000000000001</v>
      </c>
      <c r="E420" s="9">
        <v>8177537</v>
      </c>
      <c r="F420" s="15" t="s">
        <v>59</v>
      </c>
    </row>
    <row r="421" spans="1:6" x14ac:dyDescent="0.25">
      <c r="A421" s="8"/>
      <c r="B421" s="8" t="s">
        <v>121</v>
      </c>
      <c r="C421" s="14">
        <v>9.6600000000000002E-3</v>
      </c>
      <c r="D421" s="14">
        <v>0.16197</v>
      </c>
      <c r="E421" s="9">
        <v>1905106</v>
      </c>
      <c r="F421" s="15" t="s">
        <v>59</v>
      </c>
    </row>
    <row r="422" spans="1:6" x14ac:dyDescent="0.25">
      <c r="A422" s="8"/>
      <c r="B422" s="8" t="s">
        <v>119</v>
      </c>
      <c r="C422" s="14">
        <v>3.81E-3</v>
      </c>
      <c r="D422" s="14">
        <v>6.3920000000000005E-2</v>
      </c>
      <c r="E422" s="9">
        <v>751863</v>
      </c>
      <c r="F422" s="15" t="s">
        <v>59</v>
      </c>
    </row>
    <row r="423" spans="1:6" x14ac:dyDescent="0.25">
      <c r="A423" s="8"/>
      <c r="B423" s="8" t="s">
        <v>120</v>
      </c>
      <c r="C423" s="14">
        <v>2.3900000000000002E-3</v>
      </c>
      <c r="D423" s="14">
        <v>4.0070000000000001E-2</v>
      </c>
      <c r="E423" s="9">
        <v>471315</v>
      </c>
      <c r="F423" s="15" t="s">
        <v>59</v>
      </c>
    </row>
    <row r="424" spans="1:6" x14ac:dyDescent="0.25">
      <c r="A424" s="8"/>
      <c r="B424" s="8" t="s">
        <v>125</v>
      </c>
      <c r="C424" s="14">
        <v>2.16E-3</v>
      </c>
      <c r="D424" s="14">
        <v>3.6159999999999998E-2</v>
      </c>
      <c r="E424" s="9">
        <v>425373</v>
      </c>
      <c r="F424" s="15" t="s">
        <v>59</v>
      </c>
    </row>
    <row r="425" spans="1:6" x14ac:dyDescent="0.25">
      <c r="A425" s="8"/>
      <c r="B425" s="8" t="s">
        <v>124</v>
      </c>
      <c r="C425" s="14">
        <v>1.6000000000000001E-4</v>
      </c>
      <c r="D425" s="14">
        <v>2.65E-3</v>
      </c>
      <c r="E425" s="9">
        <v>31220</v>
      </c>
      <c r="F425" s="15" t="s">
        <v>59</v>
      </c>
    </row>
    <row r="426" spans="1:6" x14ac:dyDescent="0.25">
      <c r="A426" s="8"/>
      <c r="B426" s="8" t="s">
        <v>122</v>
      </c>
      <c r="C426" s="14">
        <v>0</v>
      </c>
      <c r="D426" s="14">
        <v>0</v>
      </c>
      <c r="E426" s="9">
        <v>0</v>
      </c>
      <c r="F426" s="15" t="s">
        <v>59</v>
      </c>
    </row>
    <row r="427" spans="1:6" x14ac:dyDescent="0.25">
      <c r="A427" s="8"/>
      <c r="B427" s="8" t="s">
        <v>123</v>
      </c>
      <c r="C427" s="14">
        <v>0</v>
      </c>
      <c r="D427" s="14">
        <v>0</v>
      </c>
      <c r="E427" s="9">
        <v>0</v>
      </c>
      <c r="F427" s="15" t="s">
        <v>59</v>
      </c>
    </row>
    <row r="428" spans="1:6" x14ac:dyDescent="0.25">
      <c r="A428" s="8"/>
      <c r="B428" s="8"/>
      <c r="C428" s="14"/>
      <c r="D428" s="14"/>
      <c r="E428" s="9"/>
      <c r="F428" s="15"/>
    </row>
    <row r="429" spans="1:6" x14ac:dyDescent="0.25">
      <c r="A429" s="8" t="s">
        <v>116</v>
      </c>
      <c r="B429" s="8"/>
      <c r="C429" s="14">
        <v>5.9619999999999999E-2</v>
      </c>
      <c r="D429" s="14">
        <v>1</v>
      </c>
      <c r="E429" s="9">
        <v>11762414</v>
      </c>
      <c r="F429" s="15" t="str">
        <f>F427</f>
        <v>NM</v>
      </c>
    </row>
    <row r="430" spans="1:6" x14ac:dyDescent="0.25">
      <c r="A430" s="8" t="s">
        <v>117</v>
      </c>
      <c r="B430" s="8"/>
      <c r="C430" s="14"/>
      <c r="D430" s="14"/>
      <c r="E430" s="9">
        <v>197280436</v>
      </c>
      <c r="F430" s="15" t="str">
        <f>F429</f>
        <v>NM</v>
      </c>
    </row>
    <row r="431" spans="1:6" x14ac:dyDescent="0.25">
      <c r="A431" s="8" t="s">
        <v>18</v>
      </c>
      <c r="B431" s="8"/>
      <c r="C431" s="14"/>
      <c r="D431" s="14"/>
      <c r="E431" s="9">
        <v>478</v>
      </c>
      <c r="F431" s="15" t="str">
        <f>F430</f>
        <v>NM</v>
      </c>
    </row>
    <row r="432" spans="1:6" x14ac:dyDescent="0.25">
      <c r="A432" s="8"/>
      <c r="B432" s="8"/>
      <c r="C432" s="14"/>
      <c r="D432" s="14"/>
      <c r="E432" s="9"/>
      <c r="F432" s="15"/>
    </row>
    <row r="433" spans="1:6" x14ac:dyDescent="0.25">
      <c r="A433" s="8" t="s">
        <v>60</v>
      </c>
      <c r="B433" s="8" t="s">
        <v>118</v>
      </c>
      <c r="C433" s="14">
        <v>0.16891999999999999</v>
      </c>
      <c r="D433" s="14">
        <v>0.79444999999999999</v>
      </c>
      <c r="E433" s="9">
        <v>52155882</v>
      </c>
      <c r="F433" s="15" t="s">
        <v>60</v>
      </c>
    </row>
    <row r="434" spans="1:6" x14ac:dyDescent="0.25">
      <c r="A434" s="8"/>
      <c r="B434" s="8" t="s">
        <v>119</v>
      </c>
      <c r="C434" s="14">
        <v>1.7510000000000001E-2</v>
      </c>
      <c r="D434" s="14">
        <v>8.233E-2</v>
      </c>
      <c r="E434" s="9">
        <v>5405294</v>
      </c>
      <c r="F434" s="15" t="s">
        <v>60</v>
      </c>
    </row>
    <row r="435" spans="1:6" x14ac:dyDescent="0.25">
      <c r="A435" s="8"/>
      <c r="B435" s="8" t="s">
        <v>120</v>
      </c>
      <c r="C435" s="14">
        <v>1.737E-2</v>
      </c>
      <c r="D435" s="14">
        <v>8.1689999999999999E-2</v>
      </c>
      <c r="E435" s="9">
        <v>5362936</v>
      </c>
      <c r="F435" s="15" t="s">
        <v>60</v>
      </c>
    </row>
    <row r="436" spans="1:6" x14ac:dyDescent="0.25">
      <c r="A436" s="8"/>
      <c r="B436" s="8" t="s">
        <v>121</v>
      </c>
      <c r="C436" s="14">
        <v>6.79E-3</v>
      </c>
      <c r="D436" s="14">
        <v>3.193E-2</v>
      </c>
      <c r="E436" s="9">
        <v>2096323</v>
      </c>
      <c r="F436" s="15" t="s">
        <v>60</v>
      </c>
    </row>
    <row r="437" spans="1:6" x14ac:dyDescent="0.25">
      <c r="A437" s="8"/>
      <c r="B437" s="8" t="s">
        <v>123</v>
      </c>
      <c r="C437" s="14">
        <v>2.0400000000000001E-3</v>
      </c>
      <c r="D437" s="14">
        <v>9.5899999999999996E-3</v>
      </c>
      <c r="E437" s="9">
        <v>629758</v>
      </c>
      <c r="F437" s="15" t="s">
        <v>60</v>
      </c>
    </row>
    <row r="438" spans="1:6" x14ac:dyDescent="0.25">
      <c r="A438" s="8"/>
      <c r="B438" s="8" t="s">
        <v>122</v>
      </c>
      <c r="C438" s="14">
        <v>0</v>
      </c>
      <c r="D438" s="14">
        <v>0</v>
      </c>
      <c r="E438" s="9">
        <v>0</v>
      </c>
      <c r="F438" s="15" t="s">
        <v>60</v>
      </c>
    </row>
    <row r="439" spans="1:6" x14ac:dyDescent="0.25">
      <c r="A439" s="8"/>
      <c r="B439" s="8" t="s">
        <v>125</v>
      </c>
      <c r="C439" s="14">
        <v>0</v>
      </c>
      <c r="D439" s="14">
        <v>0</v>
      </c>
      <c r="E439" s="9">
        <v>0</v>
      </c>
      <c r="F439" s="15" t="s">
        <v>60</v>
      </c>
    </row>
    <row r="440" spans="1:6" x14ac:dyDescent="0.25">
      <c r="A440" s="8"/>
      <c r="B440" s="8" t="s">
        <v>124</v>
      </c>
      <c r="C440" s="14">
        <v>0</v>
      </c>
      <c r="D440" s="14">
        <v>0</v>
      </c>
      <c r="E440" s="9">
        <v>0</v>
      </c>
      <c r="F440" s="15" t="s">
        <v>60</v>
      </c>
    </row>
    <row r="441" spans="1:6" x14ac:dyDescent="0.25">
      <c r="A441" s="8"/>
      <c r="B441" s="8"/>
      <c r="C441" s="14"/>
      <c r="D441" s="14"/>
      <c r="E441" s="9"/>
      <c r="F441" s="15"/>
    </row>
    <row r="442" spans="1:6" x14ac:dyDescent="0.25">
      <c r="A442" s="8" t="s">
        <v>116</v>
      </c>
      <c r="B442" s="8"/>
      <c r="C442" s="14">
        <v>0.21262</v>
      </c>
      <c r="D442" s="14">
        <v>1</v>
      </c>
      <c r="E442" s="9">
        <v>65650193</v>
      </c>
      <c r="F442" s="15" t="str">
        <f>F440</f>
        <v>NV</v>
      </c>
    </row>
    <row r="443" spans="1:6" x14ac:dyDescent="0.25">
      <c r="A443" s="8" t="s">
        <v>117</v>
      </c>
      <c r="B443" s="8"/>
      <c r="C443" s="14"/>
      <c r="D443" s="14"/>
      <c r="E443" s="9">
        <v>308766476</v>
      </c>
      <c r="F443" s="15" t="str">
        <f>F442</f>
        <v>NV</v>
      </c>
    </row>
    <row r="444" spans="1:6" x14ac:dyDescent="0.25">
      <c r="A444" s="8" t="s">
        <v>18</v>
      </c>
      <c r="B444" s="8"/>
      <c r="C444" s="14"/>
      <c r="D444" s="14"/>
      <c r="E444" s="9">
        <v>496</v>
      </c>
      <c r="F444" s="15" t="str">
        <f>F443</f>
        <v>NV</v>
      </c>
    </row>
    <row r="445" spans="1:6" x14ac:dyDescent="0.25">
      <c r="A445" s="8"/>
      <c r="B445" s="8"/>
      <c r="C445" s="14"/>
      <c r="D445" s="14"/>
      <c r="E445" s="9"/>
      <c r="F445" s="15"/>
    </row>
    <row r="446" spans="1:6" x14ac:dyDescent="0.25">
      <c r="A446" s="8" t="s">
        <v>61</v>
      </c>
      <c r="B446" s="8" t="s">
        <v>118</v>
      </c>
      <c r="C446" s="14">
        <v>8.8819999999999996E-2</v>
      </c>
      <c r="D446" s="14">
        <v>0.75943000000000005</v>
      </c>
      <c r="E446" s="9">
        <v>155416674</v>
      </c>
      <c r="F446" s="15" t="s">
        <v>61</v>
      </c>
    </row>
    <row r="447" spans="1:6" x14ac:dyDescent="0.25">
      <c r="A447" s="8"/>
      <c r="B447" s="8" t="s">
        <v>119</v>
      </c>
      <c r="C447" s="14">
        <v>1.567E-2</v>
      </c>
      <c r="D447" s="14">
        <v>0.13399</v>
      </c>
      <c r="E447" s="9">
        <v>27422026</v>
      </c>
      <c r="F447" s="15" t="s">
        <v>61</v>
      </c>
    </row>
    <row r="448" spans="1:6" x14ac:dyDescent="0.25">
      <c r="A448" s="8"/>
      <c r="B448" s="8" t="s">
        <v>122</v>
      </c>
      <c r="C448" s="14">
        <v>5.94E-3</v>
      </c>
      <c r="D448" s="14">
        <v>5.0790000000000002E-2</v>
      </c>
      <c r="E448" s="9">
        <v>10393750</v>
      </c>
      <c r="F448" s="15" t="s">
        <v>61</v>
      </c>
    </row>
    <row r="449" spans="1:6" x14ac:dyDescent="0.25">
      <c r="A449" s="8"/>
      <c r="B449" s="8" t="s">
        <v>120</v>
      </c>
      <c r="C449" s="14">
        <v>3.29E-3</v>
      </c>
      <c r="D449" s="14">
        <v>2.8139999999999998E-2</v>
      </c>
      <c r="E449" s="9">
        <v>5757965</v>
      </c>
      <c r="F449" s="15" t="s">
        <v>61</v>
      </c>
    </row>
    <row r="450" spans="1:6" x14ac:dyDescent="0.25">
      <c r="A450" s="8"/>
      <c r="B450" s="8" t="s">
        <v>123</v>
      </c>
      <c r="C450" s="14">
        <v>3.1800000000000001E-3</v>
      </c>
      <c r="D450" s="14">
        <v>2.7210000000000002E-2</v>
      </c>
      <c r="E450" s="9">
        <v>5568291</v>
      </c>
      <c r="F450" s="15" t="s">
        <v>61</v>
      </c>
    </row>
    <row r="451" spans="1:6" x14ac:dyDescent="0.25">
      <c r="A451" s="8"/>
      <c r="B451" s="8" t="s">
        <v>121</v>
      </c>
      <c r="C451" s="14">
        <v>5.0000000000000002E-5</v>
      </c>
      <c r="D451" s="14">
        <v>4.4000000000000002E-4</v>
      </c>
      <c r="E451" s="9">
        <v>90935</v>
      </c>
      <c r="F451" s="15" t="s">
        <v>61</v>
      </c>
    </row>
    <row r="452" spans="1:6" x14ac:dyDescent="0.25">
      <c r="A452" s="8"/>
      <c r="B452" s="8" t="s">
        <v>125</v>
      </c>
      <c r="C452" s="14">
        <v>0</v>
      </c>
      <c r="D452" s="14">
        <v>0</v>
      </c>
      <c r="E452" s="9">
        <v>0</v>
      </c>
      <c r="F452" s="15" t="s">
        <v>61</v>
      </c>
    </row>
    <row r="453" spans="1:6" x14ac:dyDescent="0.25">
      <c r="A453" s="8"/>
      <c r="B453" s="8" t="s">
        <v>124</v>
      </c>
      <c r="C453" s="14">
        <v>0</v>
      </c>
      <c r="D453" s="14">
        <v>0</v>
      </c>
      <c r="E453" s="9">
        <v>0</v>
      </c>
      <c r="F453" s="15" t="s">
        <v>61</v>
      </c>
    </row>
    <row r="454" spans="1:6" x14ac:dyDescent="0.25">
      <c r="A454" s="8"/>
      <c r="B454" s="8"/>
      <c r="C454" s="14"/>
      <c r="D454" s="14"/>
      <c r="E454" s="9"/>
      <c r="F454" s="15"/>
    </row>
    <row r="455" spans="1:6" x14ac:dyDescent="0.25">
      <c r="A455" s="8" t="s">
        <v>116</v>
      </c>
      <c r="B455" s="8"/>
      <c r="C455" s="14">
        <v>0.11695999999999999</v>
      </c>
      <c r="D455" s="14">
        <v>1</v>
      </c>
      <c r="E455" s="9">
        <v>204649641</v>
      </c>
      <c r="F455" s="15" t="str">
        <f>F453</f>
        <v>NY</v>
      </c>
    </row>
    <row r="456" spans="1:6" x14ac:dyDescent="0.25">
      <c r="A456" s="8" t="s">
        <v>117</v>
      </c>
      <c r="B456" s="8"/>
      <c r="C456" s="14"/>
      <c r="D456" s="14"/>
      <c r="E456" s="9">
        <v>1749783063</v>
      </c>
      <c r="F456" s="15" t="str">
        <f>F455</f>
        <v>NY</v>
      </c>
    </row>
    <row r="457" spans="1:6" x14ac:dyDescent="0.25">
      <c r="A457" s="8" t="s">
        <v>18</v>
      </c>
      <c r="B457" s="8"/>
      <c r="C457" s="14"/>
      <c r="D457" s="14"/>
      <c r="E457" s="9">
        <v>480</v>
      </c>
      <c r="F457" s="15" t="str">
        <f>F456</f>
        <v>NY</v>
      </c>
    </row>
    <row r="458" spans="1:6" x14ac:dyDescent="0.25">
      <c r="A458" s="8"/>
      <c r="B458" s="8"/>
      <c r="C458" s="14"/>
      <c r="D458" s="14"/>
      <c r="E458" s="9"/>
      <c r="F458" s="15"/>
    </row>
    <row r="459" spans="1:6" x14ac:dyDescent="0.25">
      <c r="A459" s="8" t="s">
        <v>62</v>
      </c>
      <c r="B459" s="8" t="s">
        <v>118</v>
      </c>
      <c r="C459" s="14">
        <v>5.9760000000000001E-2</v>
      </c>
      <c r="D459" s="14">
        <v>0.73502999999999996</v>
      </c>
      <c r="E459" s="9">
        <v>56501881</v>
      </c>
      <c r="F459" s="15" t="s">
        <v>62</v>
      </c>
    </row>
    <row r="460" spans="1:6" x14ac:dyDescent="0.25">
      <c r="A460" s="8"/>
      <c r="B460" s="8" t="s">
        <v>121</v>
      </c>
      <c r="C460" s="14">
        <v>7.0400000000000003E-3</v>
      </c>
      <c r="D460" s="14">
        <v>8.659E-2</v>
      </c>
      <c r="E460" s="9">
        <v>6656309</v>
      </c>
      <c r="F460" s="15" t="s">
        <v>62</v>
      </c>
    </row>
    <row r="461" spans="1:6" x14ac:dyDescent="0.25">
      <c r="A461" s="8"/>
      <c r="B461" s="8" t="s">
        <v>122</v>
      </c>
      <c r="C461" s="14">
        <v>4.1399999999999996E-3</v>
      </c>
      <c r="D461" s="14">
        <v>5.0970000000000001E-2</v>
      </c>
      <c r="E461" s="9">
        <v>3917896</v>
      </c>
      <c r="F461" s="15" t="s">
        <v>62</v>
      </c>
    </row>
    <row r="462" spans="1:6" x14ac:dyDescent="0.25">
      <c r="A462" s="8"/>
      <c r="B462" s="8" t="s">
        <v>119</v>
      </c>
      <c r="C462" s="14">
        <v>4.0400000000000002E-3</v>
      </c>
      <c r="D462" s="14">
        <v>4.9680000000000002E-2</v>
      </c>
      <c r="E462" s="9">
        <v>3818966</v>
      </c>
      <c r="F462" s="15" t="s">
        <v>62</v>
      </c>
    </row>
    <row r="463" spans="1:6" x14ac:dyDescent="0.25">
      <c r="A463" s="8"/>
      <c r="B463" s="8" t="s">
        <v>120</v>
      </c>
      <c r="C463" s="14">
        <v>3.3300000000000001E-3</v>
      </c>
      <c r="D463" s="14">
        <v>4.095E-2</v>
      </c>
      <c r="E463" s="9">
        <v>3147831</v>
      </c>
      <c r="F463" s="15" t="s">
        <v>62</v>
      </c>
    </row>
    <row r="464" spans="1:6" x14ac:dyDescent="0.25">
      <c r="A464" s="8"/>
      <c r="B464" s="8" t="s">
        <v>125</v>
      </c>
      <c r="C464" s="14">
        <v>2.5300000000000001E-3</v>
      </c>
      <c r="D464" s="14">
        <v>3.1109999999999999E-2</v>
      </c>
      <c r="E464" s="9">
        <v>2391666</v>
      </c>
      <c r="F464" s="15" t="s">
        <v>62</v>
      </c>
    </row>
    <row r="465" spans="1:6" x14ac:dyDescent="0.25">
      <c r="A465" s="8"/>
      <c r="B465" s="8" t="s">
        <v>123</v>
      </c>
      <c r="C465" s="14">
        <v>3.8999999999999999E-4</v>
      </c>
      <c r="D465" s="14">
        <v>4.8399999999999997E-3</v>
      </c>
      <c r="E465" s="9">
        <v>371868</v>
      </c>
      <c r="F465" s="15" t="s">
        <v>62</v>
      </c>
    </row>
    <row r="466" spans="1:6" x14ac:dyDescent="0.25">
      <c r="A466" s="8"/>
      <c r="B466" s="8" t="s">
        <v>124</v>
      </c>
      <c r="C466" s="14">
        <v>6.9999999999999994E-5</v>
      </c>
      <c r="D466" s="14">
        <v>8.3000000000000001E-4</v>
      </c>
      <c r="E466" s="9">
        <v>63961</v>
      </c>
      <c r="F466" s="15" t="s">
        <v>62</v>
      </c>
    </row>
    <row r="467" spans="1:6" x14ac:dyDescent="0.25">
      <c r="A467" s="8"/>
      <c r="B467" s="8"/>
      <c r="C467" s="14"/>
      <c r="D467" s="14"/>
      <c r="E467" s="9"/>
      <c r="F467" s="15"/>
    </row>
    <row r="468" spans="1:6" x14ac:dyDescent="0.25">
      <c r="A468" s="8" t="s">
        <v>116</v>
      </c>
      <c r="B468" s="8"/>
      <c r="C468" s="14">
        <v>8.1299999999999997E-2</v>
      </c>
      <c r="D468" s="14">
        <v>1</v>
      </c>
      <c r="E468" s="9">
        <v>76870378</v>
      </c>
      <c r="F468" s="15" t="str">
        <f>F466</f>
        <v>OH</v>
      </c>
    </row>
    <row r="469" spans="1:6" x14ac:dyDescent="0.25">
      <c r="A469" s="8" t="s">
        <v>117</v>
      </c>
      <c r="B469" s="8"/>
      <c r="C469" s="14"/>
      <c r="D469" s="14"/>
      <c r="E469" s="9">
        <v>945556870</v>
      </c>
      <c r="F469" s="15" t="str">
        <f>F468</f>
        <v>OH</v>
      </c>
    </row>
    <row r="470" spans="1:6" x14ac:dyDescent="0.25">
      <c r="A470" s="8" t="s">
        <v>18</v>
      </c>
      <c r="B470" s="8"/>
      <c r="C470" s="14"/>
      <c r="D470" s="14"/>
      <c r="E470" s="9">
        <v>479</v>
      </c>
      <c r="F470" s="15" t="str">
        <f>F469</f>
        <v>OH</v>
      </c>
    </row>
    <row r="471" spans="1:6" x14ac:dyDescent="0.25">
      <c r="A471" s="8"/>
      <c r="B471" s="8"/>
      <c r="C471" s="14"/>
      <c r="D471" s="14"/>
      <c r="E471" s="9"/>
      <c r="F471" s="15"/>
    </row>
    <row r="472" spans="1:6" x14ac:dyDescent="0.25">
      <c r="A472" s="8" t="s">
        <v>63</v>
      </c>
      <c r="B472" s="8" t="s">
        <v>118</v>
      </c>
      <c r="C472" s="14">
        <v>2.4629999999999999E-2</v>
      </c>
      <c r="D472" s="14">
        <v>0.54998999999999998</v>
      </c>
      <c r="E472" s="9">
        <v>9572806</v>
      </c>
      <c r="F472" s="15" t="s">
        <v>63</v>
      </c>
    </row>
    <row r="473" spans="1:6" x14ac:dyDescent="0.25">
      <c r="A473" s="8"/>
      <c r="B473" s="8" t="s">
        <v>120</v>
      </c>
      <c r="C473" s="14">
        <v>1.142E-2</v>
      </c>
      <c r="D473" s="14">
        <v>0.25498999999999999</v>
      </c>
      <c r="E473" s="9">
        <v>4438175</v>
      </c>
      <c r="F473" s="15" t="s">
        <v>63</v>
      </c>
    </row>
    <row r="474" spans="1:6" x14ac:dyDescent="0.25">
      <c r="A474" s="8"/>
      <c r="B474" s="8" t="s">
        <v>119</v>
      </c>
      <c r="C474" s="14">
        <v>6.9699999999999996E-3</v>
      </c>
      <c r="D474" s="14">
        <v>0.15567</v>
      </c>
      <c r="E474" s="9">
        <v>2709492</v>
      </c>
      <c r="F474" s="15" t="s">
        <v>63</v>
      </c>
    </row>
    <row r="475" spans="1:6" x14ac:dyDescent="0.25">
      <c r="A475" s="8"/>
      <c r="B475" s="8" t="s">
        <v>121</v>
      </c>
      <c r="C475" s="14">
        <v>1.32E-3</v>
      </c>
      <c r="D475" s="14">
        <v>2.9440000000000001E-2</v>
      </c>
      <c r="E475" s="9">
        <v>512429</v>
      </c>
      <c r="F475" s="15" t="s">
        <v>63</v>
      </c>
    </row>
    <row r="476" spans="1:6" x14ac:dyDescent="0.25">
      <c r="A476" s="8"/>
      <c r="B476" s="8" t="s">
        <v>122</v>
      </c>
      <c r="C476" s="14">
        <v>3.4000000000000002E-4</v>
      </c>
      <c r="D476" s="14">
        <v>7.5399999999999998E-3</v>
      </c>
      <c r="E476" s="9">
        <v>131173</v>
      </c>
      <c r="F476" s="15" t="s">
        <v>63</v>
      </c>
    </row>
    <row r="477" spans="1:6" x14ac:dyDescent="0.25">
      <c r="A477" s="8"/>
      <c r="B477" s="8" t="s">
        <v>125</v>
      </c>
      <c r="C477" s="14">
        <v>6.0000000000000002E-5</v>
      </c>
      <c r="D477" s="14">
        <v>1.2999999999999999E-3</v>
      </c>
      <c r="E477" s="9">
        <v>22704</v>
      </c>
      <c r="F477" s="15" t="s">
        <v>63</v>
      </c>
    </row>
    <row r="478" spans="1:6" x14ac:dyDescent="0.25">
      <c r="A478" s="8"/>
      <c r="B478" s="8" t="s">
        <v>124</v>
      </c>
      <c r="C478" s="14">
        <v>5.0000000000000002E-5</v>
      </c>
      <c r="D478" s="14">
        <v>1.07E-3</v>
      </c>
      <c r="E478" s="9">
        <v>18562</v>
      </c>
      <c r="F478" s="15" t="s">
        <v>63</v>
      </c>
    </row>
    <row r="479" spans="1:6" x14ac:dyDescent="0.25">
      <c r="A479" s="8"/>
      <c r="B479" s="8" t="s">
        <v>123</v>
      </c>
      <c r="C479" s="14">
        <v>0</v>
      </c>
      <c r="D479" s="14">
        <v>0</v>
      </c>
      <c r="E479" s="9">
        <v>0</v>
      </c>
      <c r="F479" s="15" t="s">
        <v>63</v>
      </c>
    </row>
    <row r="480" spans="1:6" x14ac:dyDescent="0.25">
      <c r="A480" s="8"/>
      <c r="B480" s="8"/>
      <c r="C480" s="14"/>
      <c r="D480" s="14"/>
      <c r="E480" s="9"/>
      <c r="F480" s="15"/>
    </row>
    <row r="481" spans="1:6" x14ac:dyDescent="0.25">
      <c r="A481" s="8" t="s">
        <v>116</v>
      </c>
      <c r="B481" s="8"/>
      <c r="C481" s="14">
        <v>4.4790000000000003E-2</v>
      </c>
      <c r="D481" s="14">
        <v>1</v>
      </c>
      <c r="E481" s="9">
        <v>17405341</v>
      </c>
      <c r="F481" s="15" t="str">
        <f>F479</f>
        <v>OK</v>
      </c>
    </row>
    <row r="482" spans="1:6" x14ac:dyDescent="0.25">
      <c r="A482" s="8" t="s">
        <v>117</v>
      </c>
      <c r="B482" s="8"/>
      <c r="C482" s="14"/>
      <c r="D482" s="14"/>
      <c r="E482" s="9">
        <v>388605376</v>
      </c>
      <c r="F482" s="15" t="str">
        <f>F481</f>
        <v>OK</v>
      </c>
    </row>
    <row r="483" spans="1:6" x14ac:dyDescent="0.25">
      <c r="A483" s="8" t="s">
        <v>18</v>
      </c>
      <c r="B483" s="8"/>
      <c r="C483" s="14"/>
      <c r="D483" s="14"/>
      <c r="E483" s="9">
        <v>513</v>
      </c>
      <c r="F483" s="15" t="str">
        <f>F482</f>
        <v>OK</v>
      </c>
    </row>
    <row r="484" spans="1:6" x14ac:dyDescent="0.25">
      <c r="A484" s="8"/>
      <c r="B484" s="8"/>
      <c r="C484" s="14"/>
      <c r="D484" s="14"/>
      <c r="E484" s="9"/>
      <c r="F484" s="15"/>
    </row>
    <row r="485" spans="1:6" x14ac:dyDescent="0.25">
      <c r="A485" s="8" t="s">
        <v>64</v>
      </c>
      <c r="B485" s="8" t="s">
        <v>118</v>
      </c>
      <c r="C485" s="14">
        <v>0.13044</v>
      </c>
      <c r="D485" s="14">
        <v>0.85224999999999995</v>
      </c>
      <c r="E485" s="9">
        <v>63598384</v>
      </c>
      <c r="F485" s="15" t="s">
        <v>64</v>
      </c>
    </row>
    <row r="486" spans="1:6" x14ac:dyDescent="0.25">
      <c r="A486" s="8"/>
      <c r="B486" s="8" t="s">
        <v>121</v>
      </c>
      <c r="C486" s="14">
        <v>8.7299999999999999E-3</v>
      </c>
      <c r="D486" s="14">
        <v>5.7020000000000001E-2</v>
      </c>
      <c r="E486" s="9">
        <v>4254749</v>
      </c>
      <c r="F486" s="15" t="s">
        <v>64</v>
      </c>
    </row>
    <row r="487" spans="1:6" x14ac:dyDescent="0.25">
      <c r="A487" s="8"/>
      <c r="B487" s="8" t="s">
        <v>120</v>
      </c>
      <c r="C487" s="14">
        <v>7.0600000000000003E-3</v>
      </c>
      <c r="D487" s="14">
        <v>4.6109999999999998E-2</v>
      </c>
      <c r="E487" s="9">
        <v>3440632</v>
      </c>
      <c r="F487" s="15" t="s">
        <v>64</v>
      </c>
    </row>
    <row r="488" spans="1:6" x14ac:dyDescent="0.25">
      <c r="A488" s="8"/>
      <c r="B488" s="8" t="s">
        <v>119</v>
      </c>
      <c r="C488" s="14">
        <v>3.4499999999999999E-3</v>
      </c>
      <c r="D488" s="14">
        <v>2.2519999999999998E-2</v>
      </c>
      <c r="E488" s="9">
        <v>1680588</v>
      </c>
      <c r="F488" s="15" t="s">
        <v>64</v>
      </c>
    </row>
    <row r="489" spans="1:6" x14ac:dyDescent="0.25">
      <c r="A489" s="8"/>
      <c r="B489" s="8" t="s">
        <v>125</v>
      </c>
      <c r="C489" s="14">
        <v>2.3700000000000001E-3</v>
      </c>
      <c r="D489" s="14">
        <v>1.5509999999999999E-2</v>
      </c>
      <c r="E489" s="9">
        <v>1157509</v>
      </c>
      <c r="F489" s="15" t="s">
        <v>64</v>
      </c>
    </row>
    <row r="490" spans="1:6" x14ac:dyDescent="0.25">
      <c r="A490" s="8"/>
      <c r="B490" s="8" t="s">
        <v>122</v>
      </c>
      <c r="C490" s="14">
        <v>1.01E-3</v>
      </c>
      <c r="D490" s="14">
        <v>6.6E-3</v>
      </c>
      <c r="E490" s="9">
        <v>492431</v>
      </c>
      <c r="F490" s="15" t="s">
        <v>64</v>
      </c>
    </row>
    <row r="491" spans="1:6" x14ac:dyDescent="0.25">
      <c r="A491" s="8"/>
      <c r="B491" s="8" t="s">
        <v>123</v>
      </c>
      <c r="C491" s="14">
        <v>0</v>
      </c>
      <c r="D491" s="14">
        <v>0</v>
      </c>
      <c r="E491" s="9">
        <v>0</v>
      </c>
      <c r="F491" s="15" t="s">
        <v>64</v>
      </c>
    </row>
    <row r="492" spans="1:6" x14ac:dyDescent="0.25">
      <c r="A492" s="8"/>
      <c r="B492" s="8" t="s">
        <v>124</v>
      </c>
      <c r="C492" s="14">
        <v>0</v>
      </c>
      <c r="D492" s="14">
        <v>0</v>
      </c>
      <c r="E492" s="9">
        <v>0</v>
      </c>
      <c r="F492" s="15" t="s">
        <v>64</v>
      </c>
    </row>
    <row r="493" spans="1:6" x14ac:dyDescent="0.25">
      <c r="A493" s="8"/>
      <c r="B493" s="8"/>
      <c r="C493" s="14"/>
      <c r="D493" s="14"/>
      <c r="E493" s="9"/>
      <c r="F493" s="15"/>
    </row>
    <row r="494" spans="1:6" x14ac:dyDescent="0.25">
      <c r="A494" s="8" t="s">
        <v>116</v>
      </c>
      <c r="B494" s="8"/>
      <c r="C494" s="14">
        <v>0.15306</v>
      </c>
      <c r="D494" s="14">
        <v>1</v>
      </c>
      <c r="E494" s="9">
        <v>74624293</v>
      </c>
      <c r="F494" s="15" t="str">
        <f>F492</f>
        <v>OR</v>
      </c>
    </row>
    <row r="495" spans="1:6" x14ac:dyDescent="0.25">
      <c r="A495" s="8" t="s">
        <v>117</v>
      </c>
      <c r="B495" s="8"/>
      <c r="C495" s="14"/>
      <c r="D495" s="14"/>
      <c r="E495" s="9">
        <v>487556393</v>
      </c>
      <c r="F495" s="15" t="str">
        <f>F494</f>
        <v>OR</v>
      </c>
    </row>
    <row r="496" spans="1:6" x14ac:dyDescent="0.25">
      <c r="A496" s="8" t="s">
        <v>18</v>
      </c>
      <c r="B496" s="8"/>
      <c r="C496" s="14"/>
      <c r="D496" s="14"/>
      <c r="E496" s="9">
        <v>465</v>
      </c>
      <c r="F496" s="15" t="str">
        <f>F495</f>
        <v>OR</v>
      </c>
    </row>
    <row r="497" spans="1:6" x14ac:dyDescent="0.25">
      <c r="A497" s="8"/>
      <c r="B497" s="8"/>
      <c r="C497" s="14"/>
      <c r="D497" s="14"/>
      <c r="E497" s="9"/>
      <c r="F497" s="15"/>
    </row>
    <row r="498" spans="1:6" x14ac:dyDescent="0.25">
      <c r="A498" s="8" t="s">
        <v>65</v>
      </c>
      <c r="B498" s="8" t="s">
        <v>118</v>
      </c>
      <c r="C498" s="14">
        <v>6.8349999999999994E-2</v>
      </c>
      <c r="D498" s="14">
        <v>0.68616999999999995</v>
      </c>
      <c r="E498" s="9">
        <v>158126226</v>
      </c>
      <c r="F498" s="15" t="s">
        <v>65</v>
      </c>
    </row>
    <row r="499" spans="1:6" x14ac:dyDescent="0.25">
      <c r="A499" s="8"/>
      <c r="B499" s="8" t="s">
        <v>119</v>
      </c>
      <c r="C499" s="14">
        <v>1.7940000000000001E-2</v>
      </c>
      <c r="D499" s="14">
        <v>0.18013999999999999</v>
      </c>
      <c r="E499" s="9">
        <v>41513911</v>
      </c>
      <c r="F499" s="15" t="s">
        <v>65</v>
      </c>
    </row>
    <row r="500" spans="1:6" x14ac:dyDescent="0.25">
      <c r="A500" s="8"/>
      <c r="B500" s="8" t="s">
        <v>122</v>
      </c>
      <c r="C500" s="14">
        <v>4.5500000000000002E-3</v>
      </c>
      <c r="D500" s="14">
        <v>4.5659999999999999E-2</v>
      </c>
      <c r="E500" s="9">
        <v>10521477</v>
      </c>
      <c r="F500" s="15" t="s">
        <v>65</v>
      </c>
    </row>
    <row r="501" spans="1:6" x14ac:dyDescent="0.25">
      <c r="A501" s="8"/>
      <c r="B501" s="8" t="s">
        <v>121</v>
      </c>
      <c r="C501" s="14">
        <v>4.2100000000000002E-3</v>
      </c>
      <c r="D501" s="14">
        <v>4.2250000000000003E-2</v>
      </c>
      <c r="E501" s="9">
        <v>9736389</v>
      </c>
      <c r="F501" s="15" t="s">
        <v>65</v>
      </c>
    </row>
    <row r="502" spans="1:6" x14ac:dyDescent="0.25">
      <c r="A502" s="8"/>
      <c r="B502" s="8" t="s">
        <v>120</v>
      </c>
      <c r="C502" s="14">
        <v>2.7299999999999998E-3</v>
      </c>
      <c r="D502" s="14">
        <v>2.7369999999999998E-2</v>
      </c>
      <c r="E502" s="9">
        <v>6306276</v>
      </c>
      <c r="F502" s="15" t="s">
        <v>65</v>
      </c>
    </row>
    <row r="503" spans="1:6" x14ac:dyDescent="0.25">
      <c r="A503" s="8"/>
      <c r="B503" s="8" t="s">
        <v>125</v>
      </c>
      <c r="C503" s="14">
        <v>1.7700000000000001E-3</v>
      </c>
      <c r="D503" s="14">
        <v>1.7809999999999999E-2</v>
      </c>
      <c r="E503" s="9">
        <v>4104598</v>
      </c>
      <c r="F503" s="15" t="s">
        <v>65</v>
      </c>
    </row>
    <row r="504" spans="1:6" x14ac:dyDescent="0.25">
      <c r="A504" s="8"/>
      <c r="B504" s="8" t="s">
        <v>123</v>
      </c>
      <c r="C504" s="14">
        <v>6.0000000000000002E-5</v>
      </c>
      <c r="D504" s="14">
        <v>6.0999999999999997E-4</v>
      </c>
      <c r="E504" s="9">
        <v>140388</v>
      </c>
      <c r="F504" s="15" t="s">
        <v>65</v>
      </c>
    </row>
    <row r="505" spans="1:6" x14ac:dyDescent="0.25">
      <c r="A505" s="8"/>
      <c r="B505" s="8" t="s">
        <v>124</v>
      </c>
      <c r="C505" s="14">
        <v>0</v>
      </c>
      <c r="D505" s="14">
        <v>0</v>
      </c>
      <c r="E505" s="9">
        <v>0</v>
      </c>
      <c r="F505" s="15" t="s">
        <v>65</v>
      </c>
    </row>
    <row r="506" spans="1:6" x14ac:dyDescent="0.25">
      <c r="A506" s="8"/>
      <c r="B506" s="8"/>
      <c r="C506" s="14"/>
      <c r="D506" s="14"/>
      <c r="E506" s="9"/>
      <c r="F506" s="15"/>
    </row>
    <row r="507" spans="1:6" x14ac:dyDescent="0.25">
      <c r="A507" s="8" t="s">
        <v>116</v>
      </c>
      <c r="B507" s="8"/>
      <c r="C507" s="14">
        <v>9.9610000000000004E-2</v>
      </c>
      <c r="D507" s="14">
        <v>1</v>
      </c>
      <c r="E507" s="9">
        <v>230449265</v>
      </c>
      <c r="F507" s="15" t="str">
        <f>F505</f>
        <v>PA</v>
      </c>
    </row>
    <row r="508" spans="1:6" x14ac:dyDescent="0.25">
      <c r="A508" s="8" t="s">
        <v>117</v>
      </c>
      <c r="B508" s="8"/>
      <c r="C508" s="14"/>
      <c r="D508" s="14"/>
      <c r="E508" s="9">
        <v>2313424578</v>
      </c>
      <c r="F508" s="15" t="str">
        <f>F507</f>
        <v>PA</v>
      </c>
    </row>
    <row r="509" spans="1:6" x14ac:dyDescent="0.25">
      <c r="A509" s="8" t="s">
        <v>18</v>
      </c>
      <c r="B509" s="8"/>
      <c r="C509" s="14"/>
      <c r="D509" s="14"/>
      <c r="E509" s="9">
        <v>498</v>
      </c>
      <c r="F509" s="15" t="str">
        <f>F508</f>
        <v>PA</v>
      </c>
    </row>
    <row r="510" spans="1:6" x14ac:dyDescent="0.25">
      <c r="A510" s="8"/>
      <c r="B510" s="8"/>
      <c r="C510" s="14"/>
      <c r="D510" s="14"/>
      <c r="E510" s="9"/>
      <c r="F510" s="15"/>
    </row>
    <row r="511" spans="1:6" x14ac:dyDescent="0.25">
      <c r="A511" s="8" t="s">
        <v>66</v>
      </c>
      <c r="B511" s="8" t="s">
        <v>119</v>
      </c>
      <c r="C511" s="14">
        <v>3.3020000000000001E-2</v>
      </c>
      <c r="D511" s="14">
        <v>0.33948</v>
      </c>
      <c r="E511" s="9">
        <v>4439146</v>
      </c>
      <c r="F511" s="15" t="s">
        <v>66</v>
      </c>
    </row>
    <row r="512" spans="1:6" x14ac:dyDescent="0.25">
      <c r="A512" s="8"/>
      <c r="B512" s="8" t="s">
        <v>118</v>
      </c>
      <c r="C512" s="14">
        <v>2.0930000000000001E-2</v>
      </c>
      <c r="D512" s="14">
        <v>0.21517</v>
      </c>
      <c r="E512" s="9">
        <v>2813680</v>
      </c>
      <c r="F512" s="15" t="s">
        <v>66</v>
      </c>
    </row>
    <row r="513" spans="1:6" x14ac:dyDescent="0.25">
      <c r="A513" s="8"/>
      <c r="B513" s="8" t="s">
        <v>120</v>
      </c>
      <c r="C513" s="14">
        <v>1.7270000000000001E-2</v>
      </c>
      <c r="D513" s="14">
        <v>0.17757999999999999</v>
      </c>
      <c r="E513" s="9">
        <v>2322144</v>
      </c>
      <c r="F513" s="15" t="s">
        <v>66</v>
      </c>
    </row>
    <row r="514" spans="1:6" x14ac:dyDescent="0.25">
      <c r="A514" s="8"/>
      <c r="B514" s="8" t="s">
        <v>123</v>
      </c>
      <c r="C514" s="14">
        <v>1.542E-2</v>
      </c>
      <c r="D514" s="14">
        <v>0.15856999999999999</v>
      </c>
      <c r="E514" s="9">
        <v>2073450</v>
      </c>
      <c r="F514" s="15" t="s">
        <v>66</v>
      </c>
    </row>
    <row r="515" spans="1:6" x14ac:dyDescent="0.25">
      <c r="A515" s="8"/>
      <c r="B515" s="8" t="s">
        <v>125</v>
      </c>
      <c r="C515" s="14">
        <v>4.9500000000000004E-3</v>
      </c>
      <c r="D515" s="14">
        <v>5.0860000000000002E-2</v>
      </c>
      <c r="E515" s="9">
        <v>665058</v>
      </c>
      <c r="F515" s="15" t="s">
        <v>66</v>
      </c>
    </row>
    <row r="516" spans="1:6" x14ac:dyDescent="0.25">
      <c r="A516" s="8"/>
      <c r="B516" s="8" t="s">
        <v>122</v>
      </c>
      <c r="C516" s="14">
        <v>3.4499999999999999E-3</v>
      </c>
      <c r="D516" s="14">
        <v>3.5439999999999999E-2</v>
      </c>
      <c r="E516" s="9">
        <v>463425</v>
      </c>
      <c r="F516" s="15" t="s">
        <v>66</v>
      </c>
    </row>
    <row r="517" spans="1:6" x14ac:dyDescent="0.25">
      <c r="A517" s="8"/>
      <c r="B517" s="8" t="s">
        <v>121</v>
      </c>
      <c r="C517" s="14">
        <v>2.2300000000000002E-3</v>
      </c>
      <c r="D517" s="14">
        <v>2.29E-2</v>
      </c>
      <c r="E517" s="9">
        <v>299434</v>
      </c>
      <c r="F517" s="15" t="s">
        <v>66</v>
      </c>
    </row>
    <row r="518" spans="1:6" x14ac:dyDescent="0.25">
      <c r="A518" s="8"/>
      <c r="B518" s="8" t="s">
        <v>124</v>
      </c>
      <c r="C518" s="14">
        <v>0</v>
      </c>
      <c r="D518" s="14">
        <v>0</v>
      </c>
      <c r="E518" s="9">
        <v>0</v>
      </c>
      <c r="F518" s="15" t="s">
        <v>66</v>
      </c>
    </row>
    <row r="519" spans="1:6" x14ac:dyDescent="0.25">
      <c r="A519" s="8"/>
      <c r="B519" s="8"/>
      <c r="C519" s="14"/>
      <c r="D519" s="14"/>
      <c r="E519" s="9"/>
      <c r="F519" s="15"/>
    </row>
    <row r="520" spans="1:6" x14ac:dyDescent="0.25">
      <c r="A520" s="8" t="s">
        <v>116</v>
      </c>
      <c r="B520" s="8"/>
      <c r="C520" s="14">
        <v>9.7259999999999999E-2</v>
      </c>
      <c r="D520" s="14">
        <v>1</v>
      </c>
      <c r="E520" s="9">
        <v>13076337</v>
      </c>
      <c r="F520" s="15" t="str">
        <f>F518</f>
        <v>PR</v>
      </c>
    </row>
    <row r="521" spans="1:6" x14ac:dyDescent="0.25">
      <c r="A521" s="8" t="s">
        <v>117</v>
      </c>
      <c r="B521" s="8"/>
      <c r="C521" s="14"/>
      <c r="D521" s="14"/>
      <c r="E521" s="9">
        <v>134442896</v>
      </c>
      <c r="F521" s="15" t="str">
        <f>F520</f>
        <v>PR</v>
      </c>
    </row>
    <row r="522" spans="1:6" x14ac:dyDescent="0.25">
      <c r="A522" s="8" t="s">
        <v>18</v>
      </c>
      <c r="B522" s="8"/>
      <c r="C522" s="14"/>
      <c r="D522" s="14"/>
      <c r="E522" s="9">
        <v>470</v>
      </c>
      <c r="F522" s="15" t="str">
        <f>F521</f>
        <v>PR</v>
      </c>
    </row>
    <row r="523" spans="1:6" x14ac:dyDescent="0.25">
      <c r="A523" s="8"/>
      <c r="B523" s="8"/>
      <c r="C523" s="14"/>
      <c r="D523" s="14"/>
      <c r="E523" s="9"/>
      <c r="F523" s="15"/>
    </row>
    <row r="524" spans="1:6" x14ac:dyDescent="0.25">
      <c r="A524" s="8" t="s">
        <v>67</v>
      </c>
      <c r="B524" s="8" t="s">
        <v>118</v>
      </c>
      <c r="C524" s="14">
        <v>0.15909000000000001</v>
      </c>
      <c r="D524" s="14">
        <v>0.86785999999999996</v>
      </c>
      <c r="E524" s="9">
        <v>24340863</v>
      </c>
      <c r="F524" s="15" t="s">
        <v>67</v>
      </c>
    </row>
    <row r="525" spans="1:6" x14ac:dyDescent="0.25">
      <c r="A525" s="8"/>
      <c r="B525" s="8" t="s">
        <v>120</v>
      </c>
      <c r="C525" s="14">
        <v>1.9189999999999999E-2</v>
      </c>
      <c r="D525" s="14">
        <v>0.10471</v>
      </c>
      <c r="E525" s="9">
        <v>2936666</v>
      </c>
      <c r="F525" s="15" t="s">
        <v>67</v>
      </c>
    </row>
    <row r="526" spans="1:6" x14ac:dyDescent="0.25">
      <c r="A526" s="8"/>
      <c r="B526" s="8" t="s">
        <v>119</v>
      </c>
      <c r="C526" s="14">
        <v>3.8E-3</v>
      </c>
      <c r="D526" s="14">
        <v>2.0719999999999999E-2</v>
      </c>
      <c r="E526" s="9">
        <v>581028</v>
      </c>
      <c r="F526" s="15" t="s">
        <v>67</v>
      </c>
    </row>
    <row r="527" spans="1:6" x14ac:dyDescent="0.25">
      <c r="A527" s="8"/>
      <c r="B527" s="8" t="s">
        <v>123</v>
      </c>
      <c r="C527" s="14">
        <v>8.4000000000000003E-4</v>
      </c>
      <c r="D527" s="14">
        <v>4.5900000000000003E-3</v>
      </c>
      <c r="E527" s="9">
        <v>128772</v>
      </c>
      <c r="F527" s="15" t="s">
        <v>67</v>
      </c>
    </row>
    <row r="528" spans="1:6" x14ac:dyDescent="0.25">
      <c r="A528" s="8"/>
      <c r="B528" s="8" t="s">
        <v>125</v>
      </c>
      <c r="C528" s="14">
        <v>3.6999999999999999E-4</v>
      </c>
      <c r="D528" s="14">
        <v>2.0200000000000001E-3</v>
      </c>
      <c r="E528" s="9">
        <v>56545</v>
      </c>
      <c r="F528" s="15" t="s">
        <v>67</v>
      </c>
    </row>
    <row r="529" spans="1:6" x14ac:dyDescent="0.25">
      <c r="A529" s="8"/>
      <c r="B529" s="8" t="s">
        <v>122</v>
      </c>
      <c r="C529" s="14">
        <v>2.0000000000000002E-5</v>
      </c>
      <c r="D529" s="14">
        <v>1.1E-4</v>
      </c>
      <c r="E529" s="9">
        <v>3125</v>
      </c>
      <c r="F529" s="15" t="s">
        <v>67</v>
      </c>
    </row>
    <row r="530" spans="1:6" x14ac:dyDescent="0.25">
      <c r="A530" s="8"/>
      <c r="B530" s="8" t="s">
        <v>121</v>
      </c>
      <c r="C530" s="14">
        <v>0</v>
      </c>
      <c r="D530" s="14">
        <v>0</v>
      </c>
      <c r="E530" s="9">
        <v>0</v>
      </c>
      <c r="F530" s="15" t="s">
        <v>67</v>
      </c>
    </row>
    <row r="531" spans="1:6" x14ac:dyDescent="0.25">
      <c r="A531" s="8"/>
      <c r="B531" s="8" t="s">
        <v>124</v>
      </c>
      <c r="C531" s="14">
        <v>0</v>
      </c>
      <c r="D531" s="14">
        <v>0</v>
      </c>
      <c r="E531" s="9">
        <v>0</v>
      </c>
      <c r="F531" s="15" t="s">
        <v>67</v>
      </c>
    </row>
    <row r="532" spans="1:6" x14ac:dyDescent="0.25">
      <c r="A532" s="8"/>
      <c r="B532" s="8"/>
      <c r="C532" s="14"/>
      <c r="D532" s="14"/>
      <c r="E532" s="9"/>
      <c r="F532" s="15"/>
    </row>
    <row r="533" spans="1:6" x14ac:dyDescent="0.25">
      <c r="A533" s="8" t="s">
        <v>116</v>
      </c>
      <c r="B533" s="8"/>
      <c r="C533" s="14">
        <v>0.18332000000000001</v>
      </c>
      <c r="D533" s="14">
        <v>1</v>
      </c>
      <c r="E533" s="9">
        <v>28046999</v>
      </c>
      <c r="F533" s="15" t="str">
        <f>F531</f>
        <v>RI</v>
      </c>
    </row>
    <row r="534" spans="1:6" x14ac:dyDescent="0.25">
      <c r="A534" s="8" t="s">
        <v>117</v>
      </c>
      <c r="B534" s="8"/>
      <c r="C534" s="14"/>
      <c r="D534" s="14"/>
      <c r="E534" s="9">
        <v>152998243</v>
      </c>
      <c r="F534" s="15" t="str">
        <f>F533</f>
        <v>RI</v>
      </c>
    </row>
    <row r="535" spans="1:6" x14ac:dyDescent="0.25">
      <c r="A535" s="8" t="s">
        <v>18</v>
      </c>
      <c r="B535" s="8"/>
      <c r="C535" s="14"/>
      <c r="D535" s="14"/>
      <c r="E535" s="9">
        <v>499</v>
      </c>
      <c r="F535" s="15" t="str">
        <f>F534</f>
        <v>RI</v>
      </c>
    </row>
    <row r="536" spans="1:6" x14ac:dyDescent="0.25">
      <c r="A536" s="8"/>
      <c r="B536" s="8"/>
      <c r="C536" s="14"/>
      <c r="D536" s="14"/>
      <c r="E536" s="9"/>
      <c r="F536" s="15"/>
    </row>
    <row r="537" spans="1:6" x14ac:dyDescent="0.25">
      <c r="A537" s="8" t="s">
        <v>68</v>
      </c>
      <c r="B537" s="8" t="s">
        <v>118</v>
      </c>
      <c r="C537" s="14">
        <v>0.1183</v>
      </c>
      <c r="D537" s="14">
        <v>0.86329999999999996</v>
      </c>
      <c r="E537" s="9">
        <v>21407765</v>
      </c>
      <c r="F537" s="15" t="s">
        <v>68</v>
      </c>
    </row>
    <row r="538" spans="1:6" x14ac:dyDescent="0.25">
      <c r="A538" s="8"/>
      <c r="B538" s="8" t="s">
        <v>120</v>
      </c>
      <c r="C538" s="14">
        <v>9.7599999999999996E-3</v>
      </c>
      <c r="D538" s="14">
        <v>7.1239999999999998E-2</v>
      </c>
      <c r="E538" s="9">
        <v>1766674</v>
      </c>
      <c r="F538" s="15" t="s">
        <v>68</v>
      </c>
    </row>
    <row r="539" spans="1:6" x14ac:dyDescent="0.25">
      <c r="A539" s="8"/>
      <c r="B539" s="8" t="s">
        <v>119</v>
      </c>
      <c r="C539" s="14">
        <v>5.5999999999999999E-3</v>
      </c>
      <c r="D539" s="14">
        <v>4.0840000000000001E-2</v>
      </c>
      <c r="E539" s="9">
        <v>1012852</v>
      </c>
      <c r="F539" s="15" t="s">
        <v>68</v>
      </c>
    </row>
    <row r="540" spans="1:6" x14ac:dyDescent="0.25">
      <c r="A540" s="8"/>
      <c r="B540" s="8" t="s">
        <v>121</v>
      </c>
      <c r="C540" s="14">
        <v>3.3700000000000002E-3</v>
      </c>
      <c r="D540" s="14">
        <v>2.462E-2</v>
      </c>
      <c r="E540" s="9">
        <v>610441</v>
      </c>
      <c r="F540" s="15" t="s">
        <v>68</v>
      </c>
    </row>
    <row r="541" spans="1:6" x14ac:dyDescent="0.25">
      <c r="A541" s="8"/>
      <c r="B541" s="8" t="s">
        <v>122</v>
      </c>
      <c r="C541" s="14">
        <v>0</v>
      </c>
      <c r="D541" s="14">
        <v>0</v>
      </c>
      <c r="E541" s="9">
        <v>0</v>
      </c>
      <c r="F541" s="15" t="s">
        <v>68</v>
      </c>
    </row>
    <row r="542" spans="1:6" x14ac:dyDescent="0.25">
      <c r="A542" s="8"/>
      <c r="B542" s="8" t="s">
        <v>125</v>
      </c>
      <c r="C542" s="14">
        <v>0</v>
      </c>
      <c r="D542" s="14">
        <v>0</v>
      </c>
      <c r="E542" s="9">
        <v>0</v>
      </c>
      <c r="F542" s="15" t="s">
        <v>68</v>
      </c>
    </row>
    <row r="543" spans="1:6" x14ac:dyDescent="0.25">
      <c r="A543" s="8"/>
      <c r="B543" s="8" t="s">
        <v>123</v>
      </c>
      <c r="C543" s="14">
        <v>0</v>
      </c>
      <c r="D543" s="14">
        <v>0</v>
      </c>
      <c r="E543" s="9">
        <v>0</v>
      </c>
      <c r="F543" s="15" t="s">
        <v>68</v>
      </c>
    </row>
    <row r="544" spans="1:6" x14ac:dyDescent="0.25">
      <c r="A544" s="8"/>
      <c r="B544" s="8" t="s">
        <v>124</v>
      </c>
      <c r="C544" s="14">
        <v>0</v>
      </c>
      <c r="D544" s="14">
        <v>0</v>
      </c>
      <c r="E544" s="9">
        <v>0</v>
      </c>
      <c r="F544" s="15" t="s">
        <v>68</v>
      </c>
    </row>
    <row r="545" spans="1:6" x14ac:dyDescent="0.25">
      <c r="A545" s="8"/>
      <c r="B545" s="8"/>
      <c r="C545" s="14"/>
      <c r="D545" s="14"/>
      <c r="E545" s="9"/>
      <c r="F545" s="15"/>
    </row>
    <row r="546" spans="1:6" x14ac:dyDescent="0.25">
      <c r="A546" s="8" t="s">
        <v>116</v>
      </c>
      <c r="B546" s="8"/>
      <c r="C546" s="14">
        <v>0.13703000000000001</v>
      </c>
      <c r="D546" s="14">
        <v>1</v>
      </c>
      <c r="E546" s="9">
        <v>24797732</v>
      </c>
      <c r="F546" s="15" t="str">
        <f>F544</f>
        <v>SC</v>
      </c>
    </row>
    <row r="547" spans="1:6" x14ac:dyDescent="0.25">
      <c r="A547" s="8" t="s">
        <v>117</v>
      </c>
      <c r="B547" s="8"/>
      <c r="C547" s="14"/>
      <c r="D547" s="14"/>
      <c r="E547" s="9">
        <v>180967753</v>
      </c>
      <c r="F547" s="15" t="str">
        <f>F546</f>
        <v>SC</v>
      </c>
    </row>
    <row r="548" spans="1:6" x14ac:dyDescent="0.25">
      <c r="A548" s="8" t="s">
        <v>18</v>
      </c>
      <c r="B548" s="8"/>
      <c r="C548" s="14"/>
      <c r="D548" s="14"/>
      <c r="E548" s="9">
        <v>500</v>
      </c>
      <c r="F548" s="15" t="str">
        <f>F547</f>
        <v>SC</v>
      </c>
    </row>
    <row r="549" spans="1:6" x14ac:dyDescent="0.25">
      <c r="A549" s="8"/>
      <c r="B549" s="8"/>
      <c r="C549" s="14"/>
      <c r="D549" s="14"/>
      <c r="E549" s="9"/>
      <c r="F549" s="15"/>
    </row>
    <row r="550" spans="1:6" x14ac:dyDescent="0.25">
      <c r="A550" s="8" t="s">
        <v>69</v>
      </c>
      <c r="B550" s="8" t="s">
        <v>118</v>
      </c>
      <c r="C550" s="14">
        <v>2.7060000000000001E-2</v>
      </c>
      <c r="D550" s="14">
        <v>0.39034999999999997</v>
      </c>
      <c r="E550" s="9">
        <v>723850</v>
      </c>
      <c r="F550" s="15" t="s">
        <v>69</v>
      </c>
    </row>
    <row r="551" spans="1:6" x14ac:dyDescent="0.25">
      <c r="A551" s="8"/>
      <c r="B551" s="8" t="s">
        <v>121</v>
      </c>
      <c r="C551" s="14">
        <v>1.755E-2</v>
      </c>
      <c r="D551" s="14">
        <v>0.25319999999999998</v>
      </c>
      <c r="E551" s="9">
        <v>469532</v>
      </c>
      <c r="F551" s="15" t="s">
        <v>69</v>
      </c>
    </row>
    <row r="552" spans="1:6" x14ac:dyDescent="0.25">
      <c r="A552" s="8"/>
      <c r="B552" s="8" t="s">
        <v>119</v>
      </c>
      <c r="C552" s="14">
        <v>1.265E-2</v>
      </c>
      <c r="D552" s="14">
        <v>0.18251000000000001</v>
      </c>
      <c r="E552" s="9">
        <v>338442</v>
      </c>
      <c r="F552" s="15" t="s">
        <v>69</v>
      </c>
    </row>
    <row r="553" spans="1:6" x14ac:dyDescent="0.25">
      <c r="A553" s="8"/>
      <c r="B553" s="8" t="s">
        <v>122</v>
      </c>
      <c r="C553" s="14">
        <v>1.004E-2</v>
      </c>
      <c r="D553" s="14">
        <v>0.14484</v>
      </c>
      <c r="E553" s="9">
        <v>268590</v>
      </c>
      <c r="F553" s="15" t="s">
        <v>69</v>
      </c>
    </row>
    <row r="554" spans="1:6" x14ac:dyDescent="0.25">
      <c r="A554" s="8"/>
      <c r="B554" s="8" t="s">
        <v>123</v>
      </c>
      <c r="C554" s="14">
        <v>1.49E-3</v>
      </c>
      <c r="D554" s="14">
        <v>2.147E-2</v>
      </c>
      <c r="E554" s="9">
        <v>39809</v>
      </c>
      <c r="F554" s="15" t="s">
        <v>69</v>
      </c>
    </row>
    <row r="555" spans="1:6" x14ac:dyDescent="0.25">
      <c r="A555" s="8"/>
      <c r="B555" s="8" t="s">
        <v>125</v>
      </c>
      <c r="C555" s="14">
        <v>5.2999999999999998E-4</v>
      </c>
      <c r="D555" s="14">
        <v>7.6400000000000001E-3</v>
      </c>
      <c r="E555" s="9">
        <v>14159</v>
      </c>
      <c r="F555" s="15" t="s">
        <v>69</v>
      </c>
    </row>
    <row r="556" spans="1:6" x14ac:dyDescent="0.25">
      <c r="A556" s="8"/>
      <c r="B556" s="8" t="s">
        <v>120</v>
      </c>
      <c r="C556" s="14">
        <v>0</v>
      </c>
      <c r="D556" s="14">
        <v>0</v>
      </c>
      <c r="E556" s="9">
        <v>0</v>
      </c>
      <c r="F556" s="15" t="s">
        <v>69</v>
      </c>
    </row>
    <row r="557" spans="1:6" x14ac:dyDescent="0.25">
      <c r="A557" s="8"/>
      <c r="B557" s="8" t="s">
        <v>124</v>
      </c>
      <c r="C557" s="14">
        <v>0</v>
      </c>
      <c r="D557" s="14">
        <v>0</v>
      </c>
      <c r="E557" s="9">
        <v>0</v>
      </c>
      <c r="F557" s="15" t="s">
        <v>69</v>
      </c>
    </row>
    <row r="558" spans="1:6" x14ac:dyDescent="0.25">
      <c r="A558" s="8"/>
      <c r="B558" s="8"/>
      <c r="C558" s="14"/>
      <c r="D558" s="14"/>
      <c r="E558" s="9"/>
      <c r="F558" s="15"/>
    </row>
    <row r="559" spans="1:6" x14ac:dyDescent="0.25">
      <c r="A559" s="8" t="s">
        <v>116</v>
      </c>
      <c r="B559" s="8"/>
      <c r="C559" s="14">
        <v>6.9309999999999997E-2</v>
      </c>
      <c r="D559" s="14">
        <v>1</v>
      </c>
      <c r="E559" s="9">
        <v>1854382</v>
      </c>
      <c r="F559" s="15" t="str">
        <f>F557</f>
        <v>SD</v>
      </c>
    </row>
    <row r="560" spans="1:6" x14ac:dyDescent="0.25">
      <c r="A560" s="8" t="s">
        <v>117</v>
      </c>
      <c r="B560" s="8"/>
      <c r="C560" s="14"/>
      <c r="D560" s="14"/>
      <c r="E560" s="9">
        <v>26753084</v>
      </c>
      <c r="F560" s="15" t="str">
        <f>F559</f>
        <v>SD</v>
      </c>
    </row>
    <row r="561" spans="1:6" x14ac:dyDescent="0.25">
      <c r="A561" s="8" t="s">
        <v>18</v>
      </c>
      <c r="B561" s="8"/>
      <c r="C561" s="14"/>
      <c r="D561" s="14"/>
      <c r="E561" s="9">
        <v>357</v>
      </c>
      <c r="F561" s="15" t="str">
        <f>F560</f>
        <v>SD</v>
      </c>
    </row>
    <row r="562" spans="1:6" x14ac:dyDescent="0.25">
      <c r="A562" s="8"/>
      <c r="B562" s="8"/>
      <c r="C562" s="14"/>
      <c r="D562" s="14"/>
      <c r="E562" s="9"/>
      <c r="F562" s="15"/>
    </row>
    <row r="563" spans="1:6" x14ac:dyDescent="0.25">
      <c r="A563" s="8" t="s">
        <v>70</v>
      </c>
      <c r="B563" s="8" t="s">
        <v>118</v>
      </c>
      <c r="C563" s="14">
        <v>0.18096999999999999</v>
      </c>
      <c r="D563" s="14">
        <v>0.66588999999999998</v>
      </c>
      <c r="E563" s="9">
        <v>39745199</v>
      </c>
      <c r="F563" s="15" t="s">
        <v>70</v>
      </c>
    </row>
    <row r="564" spans="1:6" x14ac:dyDescent="0.25">
      <c r="A564" s="8"/>
      <c r="B564" s="8" t="s">
        <v>121</v>
      </c>
      <c r="C564" s="14">
        <v>5.5359999999999999E-2</v>
      </c>
      <c r="D564" s="14">
        <v>0.20371</v>
      </c>
      <c r="E564" s="9">
        <v>12158659</v>
      </c>
      <c r="F564" s="15" t="s">
        <v>70</v>
      </c>
    </row>
    <row r="565" spans="1:6" x14ac:dyDescent="0.25">
      <c r="A565" s="8"/>
      <c r="B565" s="8" t="s">
        <v>120</v>
      </c>
      <c r="C565" s="14">
        <v>1.4160000000000001E-2</v>
      </c>
      <c r="D565" s="14">
        <v>5.21E-2</v>
      </c>
      <c r="E565" s="9">
        <v>3109782</v>
      </c>
      <c r="F565" s="15" t="s">
        <v>70</v>
      </c>
    </row>
    <row r="566" spans="1:6" x14ac:dyDescent="0.25">
      <c r="A566" s="8"/>
      <c r="B566" s="8" t="s">
        <v>119</v>
      </c>
      <c r="C566" s="14">
        <v>9.7699999999999992E-3</v>
      </c>
      <c r="D566" s="14">
        <v>3.594E-2</v>
      </c>
      <c r="E566" s="9">
        <v>2145284</v>
      </c>
      <c r="F566" s="15" t="s">
        <v>70</v>
      </c>
    </row>
    <row r="567" spans="1:6" x14ac:dyDescent="0.25">
      <c r="A567" s="8"/>
      <c r="B567" s="8" t="s">
        <v>125</v>
      </c>
      <c r="C567" s="14">
        <v>9.6900000000000007E-3</v>
      </c>
      <c r="D567" s="14">
        <v>3.5639999999999998E-2</v>
      </c>
      <c r="E567" s="9">
        <v>2127177</v>
      </c>
      <c r="F567" s="15" t="s">
        <v>70</v>
      </c>
    </row>
    <row r="568" spans="1:6" x14ac:dyDescent="0.25">
      <c r="A568" s="8"/>
      <c r="B568" s="8" t="s">
        <v>124</v>
      </c>
      <c r="C568" s="14">
        <v>9.2000000000000003E-4</v>
      </c>
      <c r="D568" s="14">
        <v>3.3800000000000002E-3</v>
      </c>
      <c r="E568" s="9">
        <v>201550</v>
      </c>
      <c r="F568" s="15" t="s">
        <v>70</v>
      </c>
    </row>
    <row r="569" spans="1:6" x14ac:dyDescent="0.25">
      <c r="A569" s="8"/>
      <c r="B569" s="8" t="s">
        <v>123</v>
      </c>
      <c r="C569" s="14">
        <v>8.7000000000000001E-4</v>
      </c>
      <c r="D569" s="14">
        <v>3.2100000000000002E-3</v>
      </c>
      <c r="E569" s="9">
        <v>191303</v>
      </c>
      <c r="F569" s="15" t="s">
        <v>70</v>
      </c>
    </row>
    <row r="570" spans="1:6" x14ac:dyDescent="0.25">
      <c r="A570" s="8"/>
      <c r="B570" s="8" t="s">
        <v>122</v>
      </c>
      <c r="C570" s="14">
        <v>4.0000000000000003E-5</v>
      </c>
      <c r="D570" s="14">
        <v>1.3999999999999999E-4</v>
      </c>
      <c r="E570" s="9">
        <v>8257</v>
      </c>
      <c r="F570" s="15" t="s">
        <v>70</v>
      </c>
    </row>
    <row r="571" spans="1:6" x14ac:dyDescent="0.25">
      <c r="A571" s="8"/>
      <c r="B571" s="8"/>
      <c r="C571" s="14"/>
      <c r="D571" s="14"/>
      <c r="E571" s="9"/>
      <c r="F571" s="15"/>
    </row>
    <row r="572" spans="1:6" x14ac:dyDescent="0.25">
      <c r="A572" s="8" t="s">
        <v>116</v>
      </c>
      <c r="B572" s="8"/>
      <c r="C572" s="14">
        <v>0.27177000000000001</v>
      </c>
      <c r="D572" s="14">
        <v>1</v>
      </c>
      <c r="E572" s="9">
        <v>59687211</v>
      </c>
      <c r="F572" s="15" t="str">
        <f>F570</f>
        <v>TN</v>
      </c>
    </row>
    <row r="573" spans="1:6" x14ac:dyDescent="0.25">
      <c r="A573" s="8" t="s">
        <v>117</v>
      </c>
      <c r="B573" s="8"/>
      <c r="C573" s="14"/>
      <c r="D573" s="14"/>
      <c r="E573" s="9">
        <v>219623136</v>
      </c>
      <c r="F573" s="15" t="str">
        <f>F572</f>
        <v>TN</v>
      </c>
    </row>
    <row r="574" spans="1:6" x14ac:dyDescent="0.25">
      <c r="A574" s="8" t="s">
        <v>18</v>
      </c>
      <c r="B574" s="8"/>
      <c r="C574" s="14"/>
      <c r="D574" s="14"/>
      <c r="E574" s="9">
        <v>464</v>
      </c>
      <c r="F574" s="15" t="str">
        <f>F573</f>
        <v>TN</v>
      </c>
    </row>
    <row r="575" spans="1:6" x14ac:dyDescent="0.25">
      <c r="A575" s="8"/>
      <c r="B575" s="8"/>
      <c r="C575" s="14"/>
      <c r="D575" s="14"/>
      <c r="E575" s="9"/>
      <c r="F575" s="15"/>
    </row>
    <row r="576" spans="1:6" x14ac:dyDescent="0.25">
      <c r="A576" s="8" t="s">
        <v>71</v>
      </c>
      <c r="B576" s="8" t="s">
        <v>118</v>
      </c>
      <c r="C576" s="14">
        <v>7.0940000000000003E-2</v>
      </c>
      <c r="D576" s="14">
        <v>0.67047999999999996</v>
      </c>
      <c r="E576" s="9">
        <v>211567684</v>
      </c>
      <c r="F576" s="15" t="s">
        <v>71</v>
      </c>
    </row>
    <row r="577" spans="1:6" x14ac:dyDescent="0.25">
      <c r="A577" s="8"/>
      <c r="B577" s="8" t="s">
        <v>120</v>
      </c>
      <c r="C577" s="14">
        <v>1.2239999999999999E-2</v>
      </c>
      <c r="D577" s="14">
        <v>0.11567</v>
      </c>
      <c r="E577" s="9">
        <v>36500085</v>
      </c>
      <c r="F577" s="15" t="s">
        <v>71</v>
      </c>
    </row>
    <row r="578" spans="1:6" x14ac:dyDescent="0.25">
      <c r="A578" s="8"/>
      <c r="B578" s="8" t="s">
        <v>119</v>
      </c>
      <c r="C578" s="14">
        <v>8.1399999999999997E-3</v>
      </c>
      <c r="D578" s="14">
        <v>7.6920000000000002E-2</v>
      </c>
      <c r="E578" s="9">
        <v>24270413</v>
      </c>
      <c r="F578" s="15" t="s">
        <v>71</v>
      </c>
    </row>
    <row r="579" spans="1:6" x14ac:dyDescent="0.25">
      <c r="A579" s="8"/>
      <c r="B579" s="8" t="s">
        <v>124</v>
      </c>
      <c r="C579" s="14">
        <v>4.4400000000000004E-3</v>
      </c>
      <c r="D579" s="14">
        <v>4.1930000000000002E-2</v>
      </c>
      <c r="E579" s="9">
        <v>13230750</v>
      </c>
      <c r="F579" s="15" t="s">
        <v>71</v>
      </c>
    </row>
    <row r="580" spans="1:6" x14ac:dyDescent="0.25">
      <c r="A580" s="8"/>
      <c r="B580" s="8" t="s">
        <v>121</v>
      </c>
      <c r="C580" s="14">
        <v>4.2700000000000004E-3</v>
      </c>
      <c r="D580" s="14">
        <v>4.0329999999999998E-2</v>
      </c>
      <c r="E580" s="9">
        <v>12726402</v>
      </c>
      <c r="F580" s="15" t="s">
        <v>71</v>
      </c>
    </row>
    <row r="581" spans="1:6" x14ac:dyDescent="0.25">
      <c r="A581" s="8"/>
      <c r="B581" s="8" t="s">
        <v>125</v>
      </c>
      <c r="C581" s="14">
        <v>3.3300000000000001E-3</v>
      </c>
      <c r="D581" s="14">
        <v>3.143E-2</v>
      </c>
      <c r="E581" s="9">
        <v>9916927</v>
      </c>
      <c r="F581" s="15" t="s">
        <v>71</v>
      </c>
    </row>
    <row r="582" spans="1:6" x14ac:dyDescent="0.25">
      <c r="A582" s="8"/>
      <c r="B582" s="8" t="s">
        <v>122</v>
      </c>
      <c r="C582" s="14">
        <v>2.4599999999999999E-3</v>
      </c>
      <c r="D582" s="14">
        <v>2.324E-2</v>
      </c>
      <c r="E582" s="9">
        <v>7332369</v>
      </c>
      <c r="F582" s="15" t="s">
        <v>71</v>
      </c>
    </row>
    <row r="583" spans="1:6" x14ac:dyDescent="0.25">
      <c r="A583" s="8"/>
      <c r="B583" s="8" t="s">
        <v>123</v>
      </c>
      <c r="C583" s="14">
        <v>0</v>
      </c>
      <c r="D583" s="14">
        <v>0</v>
      </c>
      <c r="E583" s="9">
        <v>0</v>
      </c>
      <c r="F583" s="15" t="s">
        <v>71</v>
      </c>
    </row>
    <row r="584" spans="1:6" x14ac:dyDescent="0.25">
      <c r="A584" s="8"/>
      <c r="B584" s="8"/>
      <c r="C584" s="14"/>
      <c r="D584" s="14"/>
      <c r="E584" s="9"/>
      <c r="F584" s="15"/>
    </row>
    <row r="585" spans="1:6" x14ac:dyDescent="0.25">
      <c r="A585" s="8" t="s">
        <v>116</v>
      </c>
      <c r="B585" s="8"/>
      <c r="C585" s="14">
        <v>0.10581</v>
      </c>
      <c r="D585" s="14">
        <v>1</v>
      </c>
      <c r="E585" s="9">
        <v>315544630</v>
      </c>
      <c r="F585" s="15" t="str">
        <f>F583</f>
        <v>TX</v>
      </c>
    </row>
    <row r="586" spans="1:6" x14ac:dyDescent="0.25">
      <c r="A586" s="8" t="s">
        <v>117</v>
      </c>
      <c r="B586" s="8"/>
      <c r="C586" s="14"/>
      <c r="D586" s="14"/>
      <c r="E586" s="9">
        <v>2982176369</v>
      </c>
      <c r="F586" s="15" t="str">
        <f>F585</f>
        <v>TX</v>
      </c>
    </row>
    <row r="587" spans="1:6" x14ac:dyDescent="0.25">
      <c r="A587" s="8" t="s">
        <v>18</v>
      </c>
      <c r="B587" s="8"/>
      <c r="C587" s="14"/>
      <c r="D587" s="14"/>
      <c r="E587" s="9">
        <v>484</v>
      </c>
      <c r="F587" s="15" t="str">
        <f>F586</f>
        <v>TX</v>
      </c>
    </row>
    <row r="588" spans="1:6" x14ac:dyDescent="0.25">
      <c r="A588" s="8"/>
      <c r="B588" s="8"/>
      <c r="C588" s="14"/>
      <c r="D588" s="14"/>
      <c r="E588" s="9"/>
      <c r="F588" s="15"/>
    </row>
    <row r="589" spans="1:6" x14ac:dyDescent="0.25">
      <c r="A589" s="8" t="s">
        <v>72</v>
      </c>
      <c r="B589" s="8" t="s">
        <v>118</v>
      </c>
      <c r="C589" s="14">
        <v>4.1399999999999999E-2</v>
      </c>
      <c r="D589" s="14">
        <v>0.82699999999999996</v>
      </c>
      <c r="E589" s="9">
        <v>7007544</v>
      </c>
      <c r="F589" s="15" t="s">
        <v>72</v>
      </c>
    </row>
    <row r="590" spans="1:6" x14ac:dyDescent="0.25">
      <c r="A590" s="8"/>
      <c r="B590" s="8" t="s">
        <v>119</v>
      </c>
      <c r="C590" s="14">
        <v>5.0200000000000002E-3</v>
      </c>
      <c r="D590" s="14">
        <v>0.10025000000000001</v>
      </c>
      <c r="E590" s="9">
        <v>849419</v>
      </c>
      <c r="F590" s="15" t="s">
        <v>72</v>
      </c>
    </row>
    <row r="591" spans="1:6" x14ac:dyDescent="0.25">
      <c r="A591" s="8"/>
      <c r="B591" s="8" t="s">
        <v>121</v>
      </c>
      <c r="C591" s="14">
        <v>2.7499999999999998E-3</v>
      </c>
      <c r="D591" s="14">
        <v>5.4919999999999997E-2</v>
      </c>
      <c r="E591" s="9">
        <v>465319</v>
      </c>
      <c r="F591" s="15" t="s">
        <v>72</v>
      </c>
    </row>
    <row r="592" spans="1:6" x14ac:dyDescent="0.25">
      <c r="A592" s="8"/>
      <c r="B592" s="8" t="s">
        <v>122</v>
      </c>
      <c r="C592" s="14">
        <v>8.8999999999999995E-4</v>
      </c>
      <c r="D592" s="14">
        <v>1.7840000000000002E-2</v>
      </c>
      <c r="E592" s="9">
        <v>151143</v>
      </c>
      <c r="F592" s="15" t="s">
        <v>72</v>
      </c>
    </row>
    <row r="593" spans="1:6" x14ac:dyDescent="0.25">
      <c r="A593" s="8"/>
      <c r="B593" s="8" t="s">
        <v>120</v>
      </c>
      <c r="C593" s="14">
        <v>0</v>
      </c>
      <c r="D593" s="14">
        <v>0</v>
      </c>
      <c r="E593" s="9">
        <v>0</v>
      </c>
      <c r="F593" s="15" t="s">
        <v>72</v>
      </c>
    </row>
    <row r="594" spans="1:6" x14ac:dyDescent="0.25">
      <c r="A594" s="8"/>
      <c r="B594" s="8" t="s">
        <v>125</v>
      </c>
      <c r="C594" s="14">
        <v>0</v>
      </c>
      <c r="D594" s="14">
        <v>0</v>
      </c>
      <c r="E594" s="9">
        <v>0</v>
      </c>
      <c r="F594" s="15" t="s">
        <v>72</v>
      </c>
    </row>
    <row r="595" spans="1:6" x14ac:dyDescent="0.25">
      <c r="A595" s="8"/>
      <c r="B595" s="8" t="s">
        <v>123</v>
      </c>
      <c r="C595" s="14">
        <v>0</v>
      </c>
      <c r="D595" s="14">
        <v>0</v>
      </c>
      <c r="E595" s="9">
        <v>0</v>
      </c>
      <c r="F595" s="15" t="s">
        <v>72</v>
      </c>
    </row>
    <row r="596" spans="1:6" x14ac:dyDescent="0.25">
      <c r="A596" s="8"/>
      <c r="B596" s="8" t="s">
        <v>124</v>
      </c>
      <c r="C596" s="14">
        <v>0</v>
      </c>
      <c r="D596" s="14">
        <v>0</v>
      </c>
      <c r="E596" s="9">
        <v>0</v>
      </c>
      <c r="F596" s="15" t="s">
        <v>72</v>
      </c>
    </row>
    <row r="597" spans="1:6" x14ac:dyDescent="0.25">
      <c r="A597" s="8"/>
      <c r="B597" s="8"/>
      <c r="C597" s="14"/>
      <c r="D597" s="14"/>
      <c r="E597" s="9"/>
      <c r="F597" s="15"/>
    </row>
    <row r="598" spans="1:6" x14ac:dyDescent="0.25">
      <c r="A598" s="8" t="s">
        <v>116</v>
      </c>
      <c r="B598" s="8"/>
      <c r="C598" s="14">
        <v>5.006E-2</v>
      </c>
      <c r="D598" s="14">
        <v>1</v>
      </c>
      <c r="E598" s="9">
        <v>8473425</v>
      </c>
      <c r="F598" s="15" t="str">
        <f>F596</f>
        <v>UT</v>
      </c>
    </row>
    <row r="599" spans="1:6" x14ac:dyDescent="0.25">
      <c r="A599" s="8" t="s">
        <v>117</v>
      </c>
      <c r="B599" s="8"/>
      <c r="C599" s="14"/>
      <c r="D599" s="14"/>
      <c r="E599" s="9">
        <v>169260244</v>
      </c>
      <c r="F599" s="15" t="str">
        <f>F598</f>
        <v>UT</v>
      </c>
    </row>
    <row r="600" spans="1:6" x14ac:dyDescent="0.25">
      <c r="A600" s="8" t="s">
        <v>18</v>
      </c>
      <c r="B600" s="8"/>
      <c r="C600" s="14"/>
      <c r="D600" s="14"/>
      <c r="E600" s="9">
        <v>482</v>
      </c>
      <c r="F600" s="15" t="str">
        <f>F599</f>
        <v>UT</v>
      </c>
    </row>
    <row r="601" spans="1:6" x14ac:dyDescent="0.25">
      <c r="A601" s="8"/>
      <c r="B601" s="8"/>
      <c r="C601" s="14"/>
      <c r="D601" s="14"/>
      <c r="E601" s="9"/>
      <c r="F601" s="15"/>
    </row>
    <row r="602" spans="1:6" x14ac:dyDescent="0.25">
      <c r="A602" s="8" t="s">
        <v>73</v>
      </c>
      <c r="B602" s="8" t="s">
        <v>118</v>
      </c>
      <c r="C602" s="14">
        <v>5.8540000000000002E-2</v>
      </c>
      <c r="D602" s="14">
        <v>0.59831999999999996</v>
      </c>
      <c r="E602" s="9">
        <v>23802784</v>
      </c>
      <c r="F602" s="15" t="s">
        <v>73</v>
      </c>
    </row>
    <row r="603" spans="1:6" x14ac:dyDescent="0.25">
      <c r="A603" s="8"/>
      <c r="B603" s="8" t="s">
        <v>119</v>
      </c>
      <c r="C603" s="14">
        <v>1.9269999999999999E-2</v>
      </c>
      <c r="D603" s="14">
        <v>0.19696</v>
      </c>
      <c r="E603" s="9">
        <v>7835832</v>
      </c>
      <c r="F603" s="15" t="s">
        <v>73</v>
      </c>
    </row>
    <row r="604" spans="1:6" x14ac:dyDescent="0.25">
      <c r="A604" s="8"/>
      <c r="B604" s="8" t="s">
        <v>120</v>
      </c>
      <c r="C604" s="14">
        <v>1.1440000000000001E-2</v>
      </c>
      <c r="D604" s="14">
        <v>0.11694</v>
      </c>
      <c r="E604" s="9">
        <v>4652074</v>
      </c>
      <c r="F604" s="15" t="s">
        <v>73</v>
      </c>
    </row>
    <row r="605" spans="1:6" x14ac:dyDescent="0.25">
      <c r="A605" s="8"/>
      <c r="B605" s="8" t="s">
        <v>121</v>
      </c>
      <c r="C605" s="14">
        <v>5.96E-3</v>
      </c>
      <c r="D605" s="14">
        <v>6.0929999999999998E-2</v>
      </c>
      <c r="E605" s="9">
        <v>2423787</v>
      </c>
      <c r="F605" s="15" t="s">
        <v>73</v>
      </c>
    </row>
    <row r="606" spans="1:6" x14ac:dyDescent="0.25">
      <c r="A606" s="8"/>
      <c r="B606" s="8" t="s">
        <v>123</v>
      </c>
      <c r="C606" s="14">
        <v>2.47E-3</v>
      </c>
      <c r="D606" s="14">
        <v>2.52E-2</v>
      </c>
      <c r="E606" s="9">
        <v>1002438</v>
      </c>
      <c r="F606" s="15" t="s">
        <v>73</v>
      </c>
    </row>
    <row r="607" spans="1:6" x14ac:dyDescent="0.25">
      <c r="A607" s="8"/>
      <c r="B607" s="8" t="s">
        <v>122</v>
      </c>
      <c r="C607" s="14">
        <v>1.6000000000000001E-4</v>
      </c>
      <c r="D607" s="14">
        <v>1.66E-3</v>
      </c>
      <c r="E607" s="9">
        <v>65987</v>
      </c>
      <c r="F607" s="15" t="s">
        <v>73</v>
      </c>
    </row>
    <row r="608" spans="1:6" x14ac:dyDescent="0.25">
      <c r="A608" s="8"/>
      <c r="B608" s="8" t="s">
        <v>125</v>
      </c>
      <c r="C608" s="14">
        <v>0</v>
      </c>
      <c r="D608" s="14">
        <v>0</v>
      </c>
      <c r="E608" s="9">
        <v>0</v>
      </c>
      <c r="F608" s="15" t="s">
        <v>73</v>
      </c>
    </row>
    <row r="609" spans="1:6" x14ac:dyDescent="0.25">
      <c r="A609" s="8"/>
      <c r="B609" s="8" t="s">
        <v>124</v>
      </c>
      <c r="C609" s="14">
        <v>0</v>
      </c>
      <c r="D609" s="14">
        <v>0</v>
      </c>
      <c r="E609" s="9">
        <v>0</v>
      </c>
      <c r="F609" s="15" t="s">
        <v>73</v>
      </c>
    </row>
    <row r="610" spans="1:6" x14ac:dyDescent="0.25">
      <c r="A610" s="8"/>
      <c r="B610" s="8"/>
      <c r="C610" s="14"/>
      <c r="D610" s="14"/>
      <c r="E610" s="9"/>
      <c r="F610" s="15"/>
    </row>
    <row r="611" spans="1:6" x14ac:dyDescent="0.25">
      <c r="A611" s="8" t="s">
        <v>116</v>
      </c>
      <c r="B611" s="8"/>
      <c r="C611" s="14">
        <v>9.7839999999999996E-2</v>
      </c>
      <c r="D611" s="14">
        <v>1</v>
      </c>
      <c r="E611" s="9">
        <v>39782902</v>
      </c>
      <c r="F611" s="15" t="str">
        <f>F609</f>
        <v>VA</v>
      </c>
    </row>
    <row r="612" spans="1:6" x14ac:dyDescent="0.25">
      <c r="A612" s="8" t="s">
        <v>117</v>
      </c>
      <c r="B612" s="8"/>
      <c r="C612" s="14"/>
      <c r="D612" s="14"/>
      <c r="E612" s="9">
        <v>406630177</v>
      </c>
      <c r="F612" s="15" t="str">
        <f>F611</f>
        <v>VA</v>
      </c>
    </row>
    <row r="613" spans="1:6" x14ac:dyDescent="0.25">
      <c r="A613" s="8" t="s">
        <v>18</v>
      </c>
      <c r="B613" s="8"/>
      <c r="C613" s="14"/>
      <c r="D613" s="14"/>
      <c r="E613" s="9">
        <v>506</v>
      </c>
      <c r="F613" s="15" t="str">
        <f>F612</f>
        <v>VA</v>
      </c>
    </row>
    <row r="614" spans="1:6" x14ac:dyDescent="0.25">
      <c r="A614" s="8"/>
      <c r="B614" s="8"/>
      <c r="C614" s="14"/>
      <c r="D614" s="14"/>
      <c r="E614" s="9"/>
      <c r="F614" s="15"/>
    </row>
    <row r="615" spans="1:6" x14ac:dyDescent="0.25">
      <c r="A615" s="8" t="s">
        <v>74</v>
      </c>
      <c r="B615" s="8" t="s">
        <v>118</v>
      </c>
      <c r="C615" s="14">
        <v>5.7149999999999999E-2</v>
      </c>
      <c r="D615" s="14">
        <v>0.98929</v>
      </c>
      <c r="E615" s="9">
        <v>3977174</v>
      </c>
      <c r="F615" s="15" t="s">
        <v>74</v>
      </c>
    </row>
    <row r="616" spans="1:6" x14ac:dyDescent="0.25">
      <c r="A616" s="8"/>
      <c r="B616" s="8" t="s">
        <v>122</v>
      </c>
      <c r="C616" s="14">
        <v>4.8999999999999998E-4</v>
      </c>
      <c r="D616" s="14">
        <v>8.4600000000000005E-3</v>
      </c>
      <c r="E616" s="9">
        <v>34023</v>
      </c>
      <c r="F616" s="15" t="s">
        <v>74</v>
      </c>
    </row>
    <row r="617" spans="1:6" x14ac:dyDescent="0.25">
      <c r="A617" s="8"/>
      <c r="B617" s="8" t="s">
        <v>121</v>
      </c>
      <c r="C617" s="14">
        <v>1.2999999999999999E-4</v>
      </c>
      <c r="D617" s="14">
        <v>2.2499999999999998E-3</v>
      </c>
      <c r="E617" s="9">
        <v>9040</v>
      </c>
      <c r="F617" s="15" t="s">
        <v>74</v>
      </c>
    </row>
    <row r="618" spans="1:6" x14ac:dyDescent="0.25">
      <c r="A618" s="8"/>
      <c r="B618" s="8" t="s">
        <v>119</v>
      </c>
      <c r="C618" s="14">
        <v>0</v>
      </c>
      <c r="D618" s="14">
        <v>0</v>
      </c>
      <c r="E618" s="9">
        <v>0</v>
      </c>
      <c r="F618" s="15" t="s">
        <v>74</v>
      </c>
    </row>
    <row r="619" spans="1:6" x14ac:dyDescent="0.25">
      <c r="A619" s="8"/>
      <c r="B619" s="8" t="s">
        <v>120</v>
      </c>
      <c r="C619" s="14">
        <v>0</v>
      </c>
      <c r="D619" s="14">
        <v>0</v>
      </c>
      <c r="E619" s="9">
        <v>0</v>
      </c>
      <c r="F619" s="15" t="s">
        <v>74</v>
      </c>
    </row>
    <row r="620" spans="1:6" x14ac:dyDescent="0.25">
      <c r="A620" s="8"/>
      <c r="B620" s="8" t="s">
        <v>125</v>
      </c>
      <c r="C620" s="14">
        <v>0</v>
      </c>
      <c r="D620" s="14">
        <v>0</v>
      </c>
      <c r="E620" s="9">
        <v>0</v>
      </c>
      <c r="F620" s="15" t="s">
        <v>74</v>
      </c>
    </row>
    <row r="621" spans="1:6" x14ac:dyDescent="0.25">
      <c r="A621" s="8"/>
      <c r="B621" s="8" t="s">
        <v>123</v>
      </c>
      <c r="C621" s="14">
        <v>0</v>
      </c>
      <c r="D621" s="14">
        <v>0</v>
      </c>
      <c r="E621" s="9">
        <v>0</v>
      </c>
      <c r="F621" s="15" t="s">
        <v>74</v>
      </c>
    </row>
    <row r="622" spans="1:6" x14ac:dyDescent="0.25">
      <c r="A622" s="8"/>
      <c r="B622" s="8" t="s">
        <v>124</v>
      </c>
      <c r="C622" s="14">
        <v>0</v>
      </c>
      <c r="D622" s="14">
        <v>0</v>
      </c>
      <c r="E622" s="9">
        <v>0</v>
      </c>
      <c r="F622" s="15" t="s">
        <v>74</v>
      </c>
    </row>
    <row r="623" spans="1:6" x14ac:dyDescent="0.25">
      <c r="A623" s="8"/>
      <c r="B623" s="8"/>
      <c r="C623" s="14"/>
      <c r="D623" s="14"/>
      <c r="E623" s="9"/>
      <c r="F623" s="15"/>
    </row>
    <row r="624" spans="1:6" x14ac:dyDescent="0.25">
      <c r="A624" s="8" t="s">
        <v>116</v>
      </c>
      <c r="B624" s="8"/>
      <c r="C624" s="14">
        <v>5.7770000000000002E-2</v>
      </c>
      <c r="D624" s="14">
        <v>1</v>
      </c>
      <c r="E624" s="9">
        <v>4020237</v>
      </c>
      <c r="F624" s="15" t="str">
        <f>F622</f>
        <v>VT</v>
      </c>
    </row>
    <row r="625" spans="1:6" x14ac:dyDescent="0.25">
      <c r="A625" s="8" t="s">
        <v>117</v>
      </c>
      <c r="B625" s="8"/>
      <c r="C625" s="14"/>
      <c r="D625" s="14"/>
      <c r="E625" s="9">
        <v>69593896</v>
      </c>
      <c r="F625" s="15" t="str">
        <f>F624</f>
        <v>VT</v>
      </c>
    </row>
    <row r="626" spans="1:6" x14ac:dyDescent="0.25">
      <c r="A626" s="8" t="s">
        <v>18</v>
      </c>
      <c r="B626" s="8"/>
      <c r="C626" s="14"/>
      <c r="D626" s="14"/>
      <c r="E626" s="9">
        <v>360</v>
      </c>
      <c r="F626" s="15" t="str">
        <f>F625</f>
        <v>VT</v>
      </c>
    </row>
    <row r="627" spans="1:6" x14ac:dyDescent="0.25">
      <c r="A627" s="8"/>
      <c r="B627" s="8"/>
      <c r="C627" s="14"/>
      <c r="D627" s="14"/>
      <c r="E627" s="9"/>
      <c r="F627" s="15"/>
    </row>
    <row r="628" spans="1:6" x14ac:dyDescent="0.25">
      <c r="A628" s="8" t="s">
        <v>75</v>
      </c>
      <c r="B628" s="8" t="s">
        <v>118</v>
      </c>
      <c r="C628" s="14">
        <v>0.11253000000000001</v>
      </c>
      <c r="D628" s="14">
        <v>0.88741000000000003</v>
      </c>
      <c r="E628" s="9">
        <v>108276692</v>
      </c>
      <c r="F628" s="15" t="s">
        <v>75</v>
      </c>
    </row>
    <row r="629" spans="1:6" x14ac:dyDescent="0.25">
      <c r="A629" s="8"/>
      <c r="B629" s="8" t="s">
        <v>119</v>
      </c>
      <c r="C629" s="14">
        <v>9.4900000000000002E-3</v>
      </c>
      <c r="D629" s="14">
        <v>7.4810000000000001E-2</v>
      </c>
      <c r="E629" s="9">
        <v>9128185</v>
      </c>
      <c r="F629" s="15" t="s">
        <v>75</v>
      </c>
    </row>
    <row r="630" spans="1:6" x14ac:dyDescent="0.25">
      <c r="A630" s="8"/>
      <c r="B630" s="8" t="s">
        <v>120</v>
      </c>
      <c r="C630" s="14">
        <v>2.82E-3</v>
      </c>
      <c r="D630" s="14">
        <v>2.2270000000000002E-2</v>
      </c>
      <c r="E630" s="9">
        <v>2717524</v>
      </c>
      <c r="F630" s="15" t="s">
        <v>75</v>
      </c>
    </row>
    <row r="631" spans="1:6" x14ac:dyDescent="0.25">
      <c r="A631" s="8"/>
      <c r="B631" s="8" t="s">
        <v>124</v>
      </c>
      <c r="C631" s="14">
        <v>1.6299999999999999E-3</v>
      </c>
      <c r="D631" s="14">
        <v>1.282E-2</v>
      </c>
      <c r="E631" s="9">
        <v>1563984</v>
      </c>
      <c r="F631" s="15" t="s">
        <v>75</v>
      </c>
    </row>
    <row r="632" spans="1:6" x14ac:dyDescent="0.25">
      <c r="A632" s="8"/>
      <c r="B632" s="8" t="s">
        <v>122</v>
      </c>
      <c r="C632" s="14">
        <v>3.4000000000000002E-4</v>
      </c>
      <c r="D632" s="14">
        <v>2.6800000000000001E-3</v>
      </c>
      <c r="E632" s="9">
        <v>327352</v>
      </c>
      <c r="F632" s="15" t="s">
        <v>75</v>
      </c>
    </row>
    <row r="633" spans="1:6" x14ac:dyDescent="0.25">
      <c r="A633" s="8"/>
      <c r="B633" s="8" t="s">
        <v>121</v>
      </c>
      <c r="C633" s="14">
        <v>0</v>
      </c>
      <c r="D633" s="14">
        <v>0</v>
      </c>
      <c r="E633" s="9">
        <v>0</v>
      </c>
      <c r="F633" s="15" t="s">
        <v>75</v>
      </c>
    </row>
    <row r="634" spans="1:6" x14ac:dyDescent="0.25">
      <c r="A634" s="8"/>
      <c r="B634" s="8" t="s">
        <v>125</v>
      </c>
      <c r="C634" s="14">
        <v>0</v>
      </c>
      <c r="D634" s="14">
        <v>0</v>
      </c>
      <c r="E634" s="9">
        <v>0</v>
      </c>
      <c r="F634" s="15" t="s">
        <v>75</v>
      </c>
    </row>
    <row r="635" spans="1:6" x14ac:dyDescent="0.25">
      <c r="A635" s="8"/>
      <c r="B635" s="8" t="s">
        <v>123</v>
      </c>
      <c r="C635" s="14">
        <v>0</v>
      </c>
      <c r="D635" s="14">
        <v>0</v>
      </c>
      <c r="E635" s="9">
        <v>0</v>
      </c>
      <c r="F635" s="15" t="s">
        <v>75</v>
      </c>
    </row>
    <row r="636" spans="1:6" x14ac:dyDescent="0.25">
      <c r="A636" s="8"/>
      <c r="B636" s="8"/>
      <c r="C636" s="14"/>
      <c r="D636" s="14"/>
      <c r="E636" s="9"/>
      <c r="F636" s="15"/>
    </row>
    <row r="637" spans="1:6" x14ac:dyDescent="0.25">
      <c r="A637" s="8" t="s">
        <v>116</v>
      </c>
      <c r="B637" s="8"/>
      <c r="C637" s="14">
        <v>0.1268</v>
      </c>
      <c r="D637" s="14">
        <v>1</v>
      </c>
      <c r="E637" s="9">
        <v>122013737</v>
      </c>
      <c r="F637" s="15" t="str">
        <f>F635</f>
        <v>WA</v>
      </c>
    </row>
    <row r="638" spans="1:6" x14ac:dyDescent="0.25">
      <c r="A638" s="8" t="s">
        <v>117</v>
      </c>
      <c r="B638" s="8"/>
      <c r="C638" s="14"/>
      <c r="D638" s="14"/>
      <c r="E638" s="9">
        <v>962224486</v>
      </c>
      <c r="F638" s="15" t="str">
        <f>F637</f>
        <v>WA</v>
      </c>
    </row>
    <row r="639" spans="1:6" x14ac:dyDescent="0.25">
      <c r="A639" s="8" t="s">
        <v>18</v>
      </c>
      <c r="B639" s="8"/>
      <c r="C639" s="14"/>
      <c r="D639" s="14"/>
      <c r="E639" s="9">
        <v>387</v>
      </c>
      <c r="F639" s="15" t="str">
        <f>F638</f>
        <v>WA</v>
      </c>
    </row>
    <row r="640" spans="1:6" x14ac:dyDescent="0.25">
      <c r="A640" s="8"/>
      <c r="B640" s="8"/>
      <c r="C640" s="14"/>
      <c r="D640" s="14"/>
      <c r="E640" s="9"/>
      <c r="F640" s="15"/>
    </row>
    <row r="641" spans="1:6" x14ac:dyDescent="0.25">
      <c r="A641" s="8" t="s">
        <v>76</v>
      </c>
      <c r="B641" s="8" t="s">
        <v>118</v>
      </c>
      <c r="C641" s="14">
        <v>0.16497999999999999</v>
      </c>
      <c r="D641" s="14">
        <v>0.86868000000000001</v>
      </c>
      <c r="E641" s="9">
        <v>82139505</v>
      </c>
      <c r="F641" s="15" t="s">
        <v>76</v>
      </c>
    </row>
    <row r="642" spans="1:6" x14ac:dyDescent="0.25">
      <c r="A642" s="8"/>
      <c r="B642" s="8" t="s">
        <v>119</v>
      </c>
      <c r="C642" s="14">
        <v>1.9439999999999999E-2</v>
      </c>
      <c r="D642" s="14">
        <v>0.10237</v>
      </c>
      <c r="E642" s="9">
        <v>9679640</v>
      </c>
      <c r="F642" s="15" t="s">
        <v>76</v>
      </c>
    </row>
    <row r="643" spans="1:6" x14ac:dyDescent="0.25">
      <c r="A643" s="8"/>
      <c r="B643" s="8" t="s">
        <v>120</v>
      </c>
      <c r="C643" s="14">
        <v>3.6700000000000001E-3</v>
      </c>
      <c r="D643" s="14">
        <v>1.932E-2</v>
      </c>
      <c r="E643" s="9">
        <v>1826910</v>
      </c>
      <c r="F643" s="15" t="s">
        <v>76</v>
      </c>
    </row>
    <row r="644" spans="1:6" x14ac:dyDescent="0.25">
      <c r="A644" s="8"/>
      <c r="B644" s="8" t="s">
        <v>123</v>
      </c>
      <c r="C644" s="14">
        <v>1.32E-3</v>
      </c>
      <c r="D644" s="14">
        <v>6.96E-3</v>
      </c>
      <c r="E644" s="9">
        <v>657838</v>
      </c>
      <c r="F644" s="15" t="s">
        <v>76</v>
      </c>
    </row>
    <row r="645" spans="1:6" x14ac:dyDescent="0.25">
      <c r="A645" s="8"/>
      <c r="B645" s="8" t="s">
        <v>122</v>
      </c>
      <c r="C645" s="14">
        <v>5.1000000000000004E-4</v>
      </c>
      <c r="D645" s="14">
        <v>2.6800000000000001E-3</v>
      </c>
      <c r="E645" s="9">
        <v>252974</v>
      </c>
      <c r="F645" s="15" t="s">
        <v>76</v>
      </c>
    </row>
    <row r="646" spans="1:6" x14ac:dyDescent="0.25">
      <c r="A646" s="8"/>
      <c r="B646" s="8" t="s">
        <v>121</v>
      </c>
      <c r="C646" s="14">
        <v>0</v>
      </c>
      <c r="D646" s="14">
        <v>0</v>
      </c>
      <c r="E646" s="9">
        <v>0</v>
      </c>
      <c r="F646" s="15" t="s">
        <v>76</v>
      </c>
    </row>
    <row r="647" spans="1:6" x14ac:dyDescent="0.25">
      <c r="A647" s="8"/>
      <c r="B647" s="8" t="s">
        <v>125</v>
      </c>
      <c r="C647" s="14">
        <v>0</v>
      </c>
      <c r="D647" s="14">
        <v>0</v>
      </c>
      <c r="E647" s="9">
        <v>0</v>
      </c>
      <c r="F647" s="15" t="s">
        <v>76</v>
      </c>
    </row>
    <row r="648" spans="1:6" x14ac:dyDescent="0.25">
      <c r="A648" s="8"/>
      <c r="B648" s="8" t="s">
        <v>124</v>
      </c>
      <c r="C648" s="14">
        <v>0</v>
      </c>
      <c r="D648" s="14">
        <v>0</v>
      </c>
      <c r="E648" s="9">
        <v>0</v>
      </c>
      <c r="F648" s="15" t="s">
        <v>76</v>
      </c>
    </row>
    <row r="649" spans="1:6" x14ac:dyDescent="0.25">
      <c r="A649" s="8"/>
      <c r="B649" s="8"/>
      <c r="C649" s="14"/>
      <c r="D649" s="14"/>
      <c r="E649" s="9"/>
      <c r="F649" s="15"/>
    </row>
    <row r="650" spans="1:6" x14ac:dyDescent="0.25">
      <c r="A650" s="8" t="s">
        <v>116</v>
      </c>
      <c r="B650" s="8"/>
      <c r="C650" s="14">
        <v>0.18992000000000001</v>
      </c>
      <c r="D650" s="14">
        <v>1</v>
      </c>
      <c r="E650" s="9">
        <v>94556867</v>
      </c>
      <c r="F650" s="15" t="str">
        <f>F648</f>
        <v>WI</v>
      </c>
    </row>
    <row r="651" spans="1:6" x14ac:dyDescent="0.25">
      <c r="A651" s="8" t="s">
        <v>117</v>
      </c>
      <c r="B651" s="8"/>
      <c r="C651" s="14"/>
      <c r="D651" s="14"/>
      <c r="E651" s="9">
        <v>497867671</v>
      </c>
      <c r="F651" s="15" t="str">
        <f>F650</f>
        <v>WI</v>
      </c>
    </row>
    <row r="652" spans="1:6" x14ac:dyDescent="0.25">
      <c r="A652" s="8" t="s">
        <v>18</v>
      </c>
      <c r="B652" s="8"/>
      <c r="C652" s="14"/>
      <c r="D652" s="14"/>
      <c r="E652" s="9">
        <v>517</v>
      </c>
      <c r="F652" s="15" t="str">
        <f>F651</f>
        <v>WI</v>
      </c>
    </row>
    <row r="653" spans="1:6" x14ac:dyDescent="0.25">
      <c r="A653" s="8"/>
      <c r="B653" s="8"/>
      <c r="C653" s="14"/>
      <c r="D653" s="14"/>
      <c r="E653" s="9"/>
      <c r="F653" s="15"/>
    </row>
    <row r="654" spans="1:6" x14ac:dyDescent="0.25">
      <c r="A654" s="8" t="s">
        <v>77</v>
      </c>
      <c r="B654" s="8" t="s">
        <v>118</v>
      </c>
      <c r="C654" s="14">
        <v>2.9329999999999998E-2</v>
      </c>
      <c r="D654" s="14">
        <v>0.66586999999999996</v>
      </c>
      <c r="E654" s="9">
        <v>7512448</v>
      </c>
      <c r="F654" s="15" t="s">
        <v>77</v>
      </c>
    </row>
    <row r="655" spans="1:6" x14ac:dyDescent="0.25">
      <c r="A655" s="8"/>
      <c r="B655" s="8" t="s">
        <v>119</v>
      </c>
      <c r="C655" s="14">
        <v>8.3599999999999994E-3</v>
      </c>
      <c r="D655" s="14">
        <v>0.18987999999999999</v>
      </c>
      <c r="E655" s="9">
        <v>2142246</v>
      </c>
      <c r="F655" s="15" t="s">
        <v>77</v>
      </c>
    </row>
    <row r="656" spans="1:6" x14ac:dyDescent="0.25">
      <c r="A656" s="8"/>
      <c r="B656" s="8" t="s">
        <v>120</v>
      </c>
      <c r="C656" s="14">
        <v>5.7800000000000004E-3</v>
      </c>
      <c r="D656" s="14">
        <v>0.13131000000000001</v>
      </c>
      <c r="E656" s="9">
        <v>1481449</v>
      </c>
      <c r="F656" s="15" t="s">
        <v>77</v>
      </c>
    </row>
    <row r="657" spans="1:6" x14ac:dyDescent="0.25">
      <c r="A657" s="8"/>
      <c r="B657" s="8" t="s">
        <v>124</v>
      </c>
      <c r="C657" s="14">
        <v>4.4000000000000002E-4</v>
      </c>
      <c r="D657" s="14">
        <v>1.0070000000000001E-2</v>
      </c>
      <c r="E657" s="9">
        <v>113649</v>
      </c>
      <c r="F657" s="15" t="s">
        <v>77</v>
      </c>
    </row>
    <row r="658" spans="1:6" x14ac:dyDescent="0.25">
      <c r="A658" s="8"/>
      <c r="B658" s="8" t="s">
        <v>122</v>
      </c>
      <c r="C658" s="14">
        <v>9.0000000000000006E-5</v>
      </c>
      <c r="D658" s="14">
        <v>2.0300000000000001E-3</v>
      </c>
      <c r="E658" s="9">
        <v>22890</v>
      </c>
      <c r="F658" s="15" t="s">
        <v>77</v>
      </c>
    </row>
    <row r="659" spans="1:6" x14ac:dyDescent="0.25">
      <c r="A659" s="8"/>
      <c r="B659" s="8" t="s">
        <v>121</v>
      </c>
      <c r="C659" s="14">
        <v>4.0000000000000003E-5</v>
      </c>
      <c r="D659" s="14">
        <v>8.4000000000000003E-4</v>
      </c>
      <c r="E659" s="9">
        <v>9424</v>
      </c>
      <c r="F659" s="15" t="s">
        <v>77</v>
      </c>
    </row>
    <row r="660" spans="1:6" x14ac:dyDescent="0.25">
      <c r="A660" s="8"/>
      <c r="B660" s="8" t="s">
        <v>125</v>
      </c>
      <c r="C660" s="14">
        <v>0</v>
      </c>
      <c r="D660" s="14">
        <v>0</v>
      </c>
      <c r="E660" s="9">
        <v>0</v>
      </c>
      <c r="F660" s="15" t="s">
        <v>77</v>
      </c>
    </row>
    <row r="661" spans="1:6" x14ac:dyDescent="0.25">
      <c r="A661" s="8"/>
      <c r="B661" s="8" t="s">
        <v>123</v>
      </c>
      <c r="C661" s="14">
        <v>0</v>
      </c>
      <c r="D661" s="14">
        <v>0</v>
      </c>
      <c r="E661" s="9">
        <v>0</v>
      </c>
      <c r="F661" s="15" t="s">
        <v>77</v>
      </c>
    </row>
    <row r="662" spans="1:6" x14ac:dyDescent="0.25">
      <c r="A662" s="8"/>
      <c r="B662" s="8"/>
      <c r="C662" s="14"/>
      <c r="D662" s="14"/>
      <c r="E662" s="9"/>
      <c r="F662" s="15"/>
    </row>
    <row r="663" spans="1:6" x14ac:dyDescent="0.25">
      <c r="A663" s="8" t="s">
        <v>116</v>
      </c>
      <c r="B663" s="8"/>
      <c r="C663" s="14">
        <v>4.4049999999999999E-2</v>
      </c>
      <c r="D663" s="14">
        <v>1</v>
      </c>
      <c r="E663" s="9">
        <v>11282106</v>
      </c>
      <c r="F663" s="15" t="str">
        <f>F661</f>
        <v>WV</v>
      </c>
    </row>
    <row r="664" spans="1:6" x14ac:dyDescent="0.25">
      <c r="A664" s="8" t="s">
        <v>117</v>
      </c>
      <c r="B664" s="8"/>
      <c r="C664" s="14"/>
      <c r="D664" s="14"/>
      <c r="E664" s="9">
        <v>256136372</v>
      </c>
      <c r="F664" s="15" t="str">
        <f>F663</f>
        <v>WV</v>
      </c>
    </row>
    <row r="665" spans="1:6" x14ac:dyDescent="0.25">
      <c r="A665" s="8" t="s">
        <v>18</v>
      </c>
      <c r="B665" s="8"/>
      <c r="C665" s="14"/>
      <c r="D665" s="14"/>
      <c r="E665" s="8">
        <v>484</v>
      </c>
      <c r="F665" s="15" t="str">
        <f>F664</f>
        <v>WV</v>
      </c>
    </row>
    <row r="666" spans="1:6" x14ac:dyDescent="0.25">
      <c r="A666" s="8"/>
      <c r="B666" s="8"/>
      <c r="C666" s="14"/>
      <c r="D666" s="14"/>
      <c r="E666" s="8"/>
      <c r="F666" s="15"/>
    </row>
    <row r="667" spans="1:6" x14ac:dyDescent="0.25">
      <c r="A667" s="8" t="s">
        <v>78</v>
      </c>
      <c r="B667" s="8" t="s">
        <v>118</v>
      </c>
      <c r="C667" s="14">
        <v>6.4390000000000003E-2</v>
      </c>
      <c r="D667" s="14">
        <v>0.57779999999999998</v>
      </c>
      <c r="E667" s="9">
        <v>7687969</v>
      </c>
      <c r="F667" s="15" t="s">
        <v>78</v>
      </c>
    </row>
    <row r="668" spans="1:6" x14ac:dyDescent="0.25">
      <c r="A668" s="8"/>
      <c r="B668" s="8" t="s">
        <v>120</v>
      </c>
      <c r="C668" s="14">
        <v>1.8450000000000001E-2</v>
      </c>
      <c r="D668" s="14">
        <v>0.16552</v>
      </c>
      <c r="E668" s="9">
        <v>2202279</v>
      </c>
      <c r="F668" s="15" t="s">
        <v>78</v>
      </c>
    </row>
    <row r="669" spans="1:6" x14ac:dyDescent="0.25">
      <c r="A669" s="8"/>
      <c r="B669" s="8" t="s">
        <v>121</v>
      </c>
      <c r="C669" s="14">
        <v>1.2279999999999999E-2</v>
      </c>
      <c r="D669" s="14">
        <v>0.11015999999999999</v>
      </c>
      <c r="E669" s="9">
        <v>1465701</v>
      </c>
      <c r="F669" s="15" t="s">
        <v>78</v>
      </c>
    </row>
    <row r="670" spans="1:6" x14ac:dyDescent="0.25">
      <c r="A670" s="8"/>
      <c r="B670" s="8" t="s">
        <v>119</v>
      </c>
      <c r="C670" s="14">
        <v>1.048E-2</v>
      </c>
      <c r="D670" s="14">
        <v>9.4070000000000001E-2</v>
      </c>
      <c r="E670" s="9">
        <v>1251670</v>
      </c>
      <c r="F670" s="15" t="s">
        <v>78</v>
      </c>
    </row>
    <row r="671" spans="1:6" x14ac:dyDescent="0.25">
      <c r="A671" s="8"/>
      <c r="B671" s="8" t="s">
        <v>123</v>
      </c>
      <c r="C671" s="14">
        <v>3.9899999999999996E-3</v>
      </c>
      <c r="D671" s="14">
        <v>3.5839999999999997E-2</v>
      </c>
      <c r="E671" s="9">
        <v>476887</v>
      </c>
      <c r="F671" s="15" t="s">
        <v>78</v>
      </c>
    </row>
    <row r="672" spans="1:6" x14ac:dyDescent="0.25">
      <c r="A672" s="8"/>
      <c r="B672" s="8" t="s">
        <v>124</v>
      </c>
      <c r="C672" s="14">
        <v>1.8500000000000001E-3</v>
      </c>
      <c r="D672" s="14">
        <v>1.661E-2</v>
      </c>
      <c r="E672" s="9">
        <v>221025</v>
      </c>
      <c r="F672" s="15" t="s">
        <v>78</v>
      </c>
    </row>
    <row r="673" spans="1:8" x14ac:dyDescent="0.25">
      <c r="A673" s="8"/>
      <c r="B673" s="8" t="s">
        <v>122</v>
      </c>
      <c r="C673" s="14">
        <v>0</v>
      </c>
      <c r="D673" s="14">
        <v>0</v>
      </c>
      <c r="E673" s="9">
        <v>0</v>
      </c>
      <c r="F673" s="15" t="s">
        <v>78</v>
      </c>
    </row>
    <row r="674" spans="1:8" x14ac:dyDescent="0.25">
      <c r="A674" s="8"/>
      <c r="B674" s="8" t="s">
        <v>125</v>
      </c>
      <c r="C674" s="14">
        <v>0</v>
      </c>
      <c r="D674" s="14">
        <v>0</v>
      </c>
      <c r="E674" s="9">
        <v>0</v>
      </c>
      <c r="F674" s="15" t="s">
        <v>78</v>
      </c>
    </row>
    <row r="675" spans="1:8" x14ac:dyDescent="0.25">
      <c r="A675" s="8"/>
      <c r="B675" s="8"/>
      <c r="C675" s="14"/>
      <c r="D675" s="14"/>
      <c r="E675" s="8"/>
      <c r="F675" s="15"/>
    </row>
    <row r="676" spans="1:8" x14ac:dyDescent="0.25">
      <c r="A676" s="8" t="s">
        <v>116</v>
      </c>
      <c r="B676" s="8"/>
      <c r="C676" s="14">
        <v>0.11144</v>
      </c>
      <c r="D676" s="14">
        <v>1</v>
      </c>
      <c r="E676" s="9">
        <v>13305531</v>
      </c>
      <c r="F676" s="15" t="str">
        <f>F674</f>
        <v>WY</v>
      </c>
    </row>
    <row r="677" spans="1:8" x14ac:dyDescent="0.25">
      <c r="A677" s="8" t="s">
        <v>117</v>
      </c>
      <c r="B677" s="8"/>
      <c r="C677" s="14"/>
      <c r="D677" s="14"/>
      <c r="E677" s="9">
        <v>119393258</v>
      </c>
      <c r="F677" s="15" t="str">
        <f>F676</f>
        <v>WY</v>
      </c>
    </row>
    <row r="678" spans="1:8" x14ac:dyDescent="0.25">
      <c r="A678" s="8" t="s">
        <v>18</v>
      </c>
      <c r="B678" s="8"/>
      <c r="C678" s="14"/>
      <c r="D678" s="14"/>
      <c r="E678" s="8">
        <v>357</v>
      </c>
      <c r="F678" s="15" t="str">
        <f>F677</f>
        <v>WY</v>
      </c>
    </row>
    <row r="680" spans="1:8" x14ac:dyDescent="0.25">
      <c r="A680" t="s">
        <v>1</v>
      </c>
      <c r="F680" s="10"/>
      <c r="H680" s="10"/>
    </row>
    <row r="681" spans="1:8" x14ac:dyDescent="0.25">
      <c r="A681" t="s">
        <v>2</v>
      </c>
      <c r="F681" s="10"/>
      <c r="H681" s="10"/>
    </row>
    <row r="682" spans="1:8" x14ac:dyDescent="0.25">
      <c r="A682" t="s">
        <v>3</v>
      </c>
      <c r="F682" s="10"/>
      <c r="H682" s="10"/>
    </row>
    <row r="683" spans="1:8" x14ac:dyDescent="0.25">
      <c r="F683" s="10"/>
      <c r="H683" s="10"/>
    </row>
    <row r="684" spans="1:8" x14ac:dyDescent="0.25">
      <c r="A684" t="s">
        <v>4</v>
      </c>
      <c r="F684" s="10"/>
      <c r="H684" s="10"/>
    </row>
    <row r="685" spans="1:8" x14ac:dyDescent="0.25">
      <c r="A685" t="s">
        <v>5</v>
      </c>
      <c r="F685" s="10"/>
      <c r="H685" s="10"/>
    </row>
    <row r="686" spans="1:8" x14ac:dyDescent="0.25">
      <c r="F686" s="10"/>
      <c r="H686" s="10"/>
    </row>
    <row r="687" spans="1:8" x14ac:dyDescent="0.25">
      <c r="A687" t="s">
        <v>126</v>
      </c>
      <c r="F687" s="10"/>
      <c r="H687" s="10"/>
    </row>
  </sheetData>
  <autoFilter ref="A3:F678"/>
  <mergeCells count="1">
    <mergeCell ref="A1:F1"/>
  </mergeCells>
  <hyperlinks>
    <hyperlink ref="G1" location="'Data Warning'!A1" display="See Data Warning Messag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Data Warning</vt:lpstr>
      <vt:lpstr>Improper Payment Rate</vt:lpstr>
      <vt:lpstr>Integrity Rates with C.I.</vt:lpstr>
      <vt:lpstr>Overpayments by Cause</vt:lpstr>
      <vt:lpstr>Overpayments by Responsibility</vt:lpstr>
      <vt:lpstr>'Data Warning'!Print_Area</vt:lpstr>
    </vt:vector>
  </TitlesOfParts>
  <Company>Employment &amp; Training Administration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 Miller</dc:creator>
  <cp:lastModifiedBy>Brad Wiggins</cp:lastModifiedBy>
  <dcterms:created xsi:type="dcterms:W3CDTF">2017-01-30T20:43:00Z</dcterms:created>
  <dcterms:modified xsi:type="dcterms:W3CDTF">2017-01-31T21:33:45Z</dcterms:modified>
</cp:coreProperties>
</file>