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45" windowWidth="20115" windowHeight="7740" tabRatio="694" activeTab="1"/>
  </bookViews>
  <sheets>
    <sheet name="Data Warning" sheetId="5" r:id="rId1"/>
    <sheet name="Improper Payment Rate" sheetId="1" r:id="rId2"/>
    <sheet name="Integrity Rates" sheetId="2" r:id="rId3"/>
    <sheet name="Overpayment by Cause" sheetId="3" r:id="rId4"/>
    <sheet name="Overpayment by Responsibility" sheetId="4" r:id="rId5"/>
  </sheets>
  <definedNames>
    <definedName name="_xlnm._FilterDatabase" localSheetId="3" hidden="1">'Overpayment by Cause'!$A$4:$F$783</definedName>
    <definedName name="_xlnm._FilterDatabase" localSheetId="4" hidden="1">'Overpayment by Responsibility'!$A$4:$F$679</definedName>
    <definedName name="_xlnm.Print_Area" localSheetId="0">'Data Warning'!$A$1:$N$2</definedName>
    <definedName name="_xlnm.Print_Area" localSheetId="1">'Improper Payment Rate'!$A$1:$L$66</definedName>
    <definedName name="_xlnm.Print_Area" localSheetId="2">'Integrity Rates'!$A$1:$O$66</definedName>
    <definedName name="_xlnm.Print_Area" localSheetId="3">'Overpayment by Cause'!$A$1:$F$791</definedName>
    <definedName name="_xlnm.Print_Area" localSheetId="4">'Overpayment by Responsibility'!$A$1:$F$686</definedName>
    <definedName name="_xlnm.Print_Titles" localSheetId="1">'Improper Payment Rate'!$1:$7</definedName>
    <definedName name="_xlnm.Print_Titles" localSheetId="2">'Integrity Rates'!$A:$A,'Integrity Rates'!$1:$7</definedName>
    <definedName name="_xlnm.Print_Titles" localSheetId="3">'Overpayment by Cause'!$1:$4</definedName>
    <definedName name="_xlnm.Print_Titles" localSheetId="4">'Overpayment by Responsibility'!$1:$4</definedName>
  </definedNames>
  <calcPr calcId="145621"/>
</workbook>
</file>

<file path=xl/calcChain.xml><?xml version="1.0" encoding="utf-8"?>
<calcChain xmlns="http://schemas.openxmlformats.org/spreadsheetml/2006/main">
  <c r="F677" i="4" l="1"/>
  <c r="F678" i="4" s="1"/>
  <c r="F679" i="4" s="1"/>
  <c r="F664" i="4"/>
  <c r="F665" i="4" s="1"/>
  <c r="F666" i="4" s="1"/>
  <c r="F651" i="4"/>
  <c r="F652" i="4" s="1"/>
  <c r="F653" i="4" s="1"/>
  <c r="F638" i="4"/>
  <c r="F639" i="4" s="1"/>
  <c r="F640" i="4" s="1"/>
  <c r="F625" i="4"/>
  <c r="F626" i="4" s="1"/>
  <c r="F627" i="4" s="1"/>
  <c r="F612" i="4"/>
  <c r="F613" i="4" s="1"/>
  <c r="F614" i="4" s="1"/>
  <c r="F599" i="4"/>
  <c r="F600" i="4" s="1"/>
  <c r="F601" i="4" s="1"/>
  <c r="F586" i="4"/>
  <c r="F587" i="4" s="1"/>
  <c r="F588" i="4" s="1"/>
  <c r="F573" i="4"/>
  <c r="F574" i="4" s="1"/>
  <c r="F575" i="4" s="1"/>
  <c r="F560" i="4"/>
  <c r="F561" i="4" s="1"/>
  <c r="F562" i="4" s="1"/>
  <c r="F547" i="4"/>
  <c r="F548" i="4" s="1"/>
  <c r="F549" i="4" s="1"/>
  <c r="F534" i="4"/>
  <c r="F535" i="4" s="1"/>
  <c r="F536" i="4" s="1"/>
  <c r="F521" i="4"/>
  <c r="F522" i="4" s="1"/>
  <c r="F523" i="4" s="1"/>
  <c r="F508" i="4"/>
  <c r="F509" i="4" s="1"/>
  <c r="F510" i="4" s="1"/>
  <c r="F495" i="4"/>
  <c r="F496" i="4" s="1"/>
  <c r="F497" i="4" s="1"/>
  <c r="F482" i="4"/>
  <c r="F483" i="4" s="1"/>
  <c r="F484" i="4" s="1"/>
  <c r="F469" i="4"/>
  <c r="F470" i="4" s="1"/>
  <c r="F471" i="4" s="1"/>
  <c r="F456" i="4"/>
  <c r="F457" i="4" s="1"/>
  <c r="F458" i="4" s="1"/>
  <c r="F443" i="4"/>
  <c r="F444" i="4" s="1"/>
  <c r="F445" i="4" s="1"/>
  <c r="F430" i="4"/>
  <c r="F431" i="4" s="1"/>
  <c r="F432" i="4" s="1"/>
  <c r="F417" i="4"/>
  <c r="F418" i="4" s="1"/>
  <c r="F419" i="4" s="1"/>
  <c r="F404" i="4"/>
  <c r="F405" i="4" s="1"/>
  <c r="F406" i="4" s="1"/>
  <c r="F391" i="4"/>
  <c r="F392" i="4" s="1"/>
  <c r="F393" i="4" s="1"/>
  <c r="F378" i="4"/>
  <c r="F379" i="4" s="1"/>
  <c r="F380" i="4" s="1"/>
  <c r="F365" i="4"/>
  <c r="F366" i="4" s="1"/>
  <c r="F367" i="4" s="1"/>
  <c r="F352" i="4"/>
  <c r="F353" i="4" s="1"/>
  <c r="F354" i="4" s="1"/>
  <c r="F339" i="4"/>
  <c r="F340" i="4" s="1"/>
  <c r="F341" i="4" s="1"/>
  <c r="F326" i="4"/>
  <c r="F327" i="4" s="1"/>
  <c r="F328" i="4" s="1"/>
  <c r="F313" i="4"/>
  <c r="F314" i="4" s="1"/>
  <c r="F315" i="4" s="1"/>
  <c r="F300" i="4"/>
  <c r="F301" i="4" s="1"/>
  <c r="F302" i="4" s="1"/>
  <c r="F287" i="4"/>
  <c r="F288" i="4" s="1"/>
  <c r="F289" i="4" s="1"/>
  <c r="F274" i="4"/>
  <c r="F275" i="4" s="1"/>
  <c r="F276" i="4" s="1"/>
  <c r="F261" i="4"/>
  <c r="F262" i="4" s="1"/>
  <c r="F263" i="4" s="1"/>
  <c r="F248" i="4"/>
  <c r="F249" i="4" s="1"/>
  <c r="F250" i="4" s="1"/>
  <c r="F235" i="4"/>
  <c r="F236" i="4" s="1"/>
  <c r="F237" i="4" s="1"/>
  <c r="F222" i="4"/>
  <c r="F223" i="4" s="1"/>
  <c r="F224" i="4" s="1"/>
  <c r="F209" i="4"/>
  <c r="F210" i="4" s="1"/>
  <c r="F211" i="4" s="1"/>
  <c r="F196" i="4"/>
  <c r="F197" i="4" s="1"/>
  <c r="F198" i="4" s="1"/>
  <c r="F183" i="4"/>
  <c r="F184" i="4" s="1"/>
  <c r="F185" i="4" s="1"/>
  <c r="F170" i="4"/>
  <c r="F171" i="4" s="1"/>
  <c r="F172" i="4" s="1"/>
  <c r="F157" i="4"/>
  <c r="F158" i="4" s="1"/>
  <c r="F159" i="4" s="1"/>
  <c r="F144" i="4"/>
  <c r="F145" i="4" s="1"/>
  <c r="F146" i="4" s="1"/>
  <c r="F131" i="4"/>
  <c r="F132" i="4" s="1"/>
  <c r="F133" i="4" s="1"/>
  <c r="F118" i="4"/>
  <c r="F119" i="4" s="1"/>
  <c r="F120" i="4" s="1"/>
  <c r="F105" i="4"/>
  <c r="F106" i="4" s="1"/>
  <c r="F107" i="4" s="1"/>
  <c r="F92" i="4"/>
  <c r="F93" i="4" s="1"/>
  <c r="F94" i="4" s="1"/>
  <c r="F79" i="4"/>
  <c r="F80" i="4" s="1"/>
  <c r="F81" i="4" s="1"/>
  <c r="F66" i="4"/>
  <c r="F67" i="4" s="1"/>
  <c r="F68" i="4" s="1"/>
  <c r="F53" i="4"/>
  <c r="F54" i="4" s="1"/>
  <c r="F55" i="4" s="1"/>
  <c r="F40" i="4"/>
  <c r="F41" i="4" s="1"/>
  <c r="F42" i="4" s="1"/>
  <c r="F27" i="4"/>
  <c r="F28" i="4" s="1"/>
  <c r="F29" i="4" s="1"/>
  <c r="F14" i="4"/>
  <c r="F15" i="4" s="1"/>
  <c r="F16" i="4" s="1"/>
  <c r="F781" i="3"/>
  <c r="F782" i="3" s="1"/>
  <c r="F783" i="3" s="1"/>
  <c r="F766" i="3"/>
  <c r="F767" i="3" s="1"/>
  <c r="F768" i="3" s="1"/>
  <c r="F751" i="3"/>
  <c r="F752" i="3" s="1"/>
  <c r="F753" i="3" s="1"/>
  <c r="F736" i="3"/>
  <c r="F737" i="3" s="1"/>
  <c r="F738" i="3" s="1"/>
  <c r="F721" i="3"/>
  <c r="F722" i="3" s="1"/>
  <c r="F723" i="3" s="1"/>
  <c r="F706" i="3"/>
  <c r="F707" i="3" s="1"/>
  <c r="F708" i="3" s="1"/>
  <c r="F691" i="3"/>
  <c r="F692" i="3" s="1"/>
  <c r="F693" i="3" s="1"/>
  <c r="F676" i="3"/>
  <c r="F677" i="3" s="1"/>
  <c r="F678" i="3" s="1"/>
  <c r="F661" i="3"/>
  <c r="F662" i="3" s="1"/>
  <c r="F663" i="3" s="1"/>
  <c r="F646" i="3"/>
  <c r="F647" i="3" s="1"/>
  <c r="F648" i="3" s="1"/>
  <c r="F631" i="3"/>
  <c r="F632" i="3" s="1"/>
  <c r="F633" i="3" s="1"/>
  <c r="F616" i="3"/>
  <c r="F617" i="3" s="1"/>
  <c r="F618" i="3" s="1"/>
  <c r="F601" i="3"/>
  <c r="F602" i="3" s="1"/>
  <c r="F603" i="3" s="1"/>
  <c r="F586" i="3"/>
  <c r="F587" i="3" s="1"/>
  <c r="F588" i="3" s="1"/>
  <c r="F571" i="3"/>
  <c r="F572" i="3" s="1"/>
  <c r="F573" i="3" s="1"/>
  <c r="F556" i="3"/>
  <c r="F557" i="3" s="1"/>
  <c r="F558" i="3" s="1"/>
  <c r="F541" i="3"/>
  <c r="F542" i="3" s="1"/>
  <c r="F543" i="3" s="1"/>
  <c r="F526" i="3"/>
  <c r="F527" i="3" s="1"/>
  <c r="F528" i="3" s="1"/>
  <c r="F511" i="3"/>
  <c r="F512" i="3" s="1"/>
  <c r="F513" i="3" s="1"/>
  <c r="F496" i="3"/>
  <c r="F497" i="3" s="1"/>
  <c r="F498" i="3" s="1"/>
  <c r="F481" i="3"/>
  <c r="F482" i="3" s="1"/>
  <c r="F483" i="3" s="1"/>
  <c r="F466" i="3"/>
  <c r="F467" i="3" s="1"/>
  <c r="F468" i="3" s="1"/>
  <c r="F451" i="3"/>
  <c r="F452" i="3" s="1"/>
  <c r="F453" i="3" s="1"/>
  <c r="F436" i="3"/>
  <c r="F437" i="3" s="1"/>
  <c r="F438" i="3" s="1"/>
  <c r="F421" i="3"/>
  <c r="F422" i="3" s="1"/>
  <c r="F423" i="3" s="1"/>
  <c r="F406" i="3"/>
  <c r="F407" i="3" s="1"/>
  <c r="F408" i="3" s="1"/>
  <c r="F391" i="3"/>
  <c r="F392" i="3" s="1"/>
  <c r="F393" i="3" s="1"/>
  <c r="F376" i="3"/>
  <c r="F377" i="3" s="1"/>
  <c r="F378" i="3" s="1"/>
  <c r="F361" i="3"/>
  <c r="F362" i="3" s="1"/>
  <c r="F363" i="3" s="1"/>
  <c r="F346" i="3"/>
  <c r="F347" i="3" s="1"/>
  <c r="F348" i="3" s="1"/>
  <c r="F331" i="3"/>
  <c r="F332" i="3" s="1"/>
  <c r="F333" i="3" s="1"/>
  <c r="F316" i="3"/>
  <c r="F317" i="3" s="1"/>
  <c r="F318" i="3" s="1"/>
  <c r="F301" i="3"/>
  <c r="F302" i="3" s="1"/>
  <c r="F303" i="3" s="1"/>
  <c r="F286" i="3"/>
  <c r="F287" i="3" s="1"/>
  <c r="F288" i="3" s="1"/>
  <c r="F272" i="3"/>
  <c r="F273" i="3" s="1"/>
  <c r="F271" i="3"/>
  <c r="F256" i="3"/>
  <c r="F257" i="3" s="1"/>
  <c r="F258" i="3" s="1"/>
  <c r="F241" i="3"/>
  <c r="F242" i="3" s="1"/>
  <c r="F243" i="3" s="1"/>
  <c r="F226" i="3"/>
  <c r="F227" i="3" s="1"/>
  <c r="F228" i="3" s="1"/>
  <c r="F211" i="3"/>
  <c r="F212" i="3" s="1"/>
  <c r="F213" i="3" s="1"/>
  <c r="F196" i="3"/>
  <c r="F197" i="3" s="1"/>
  <c r="F198" i="3" s="1"/>
  <c r="F181" i="3"/>
  <c r="F182" i="3" s="1"/>
  <c r="F183" i="3" s="1"/>
  <c r="F166" i="3"/>
  <c r="F167" i="3" s="1"/>
  <c r="F168" i="3" s="1"/>
  <c r="F151" i="3"/>
  <c r="F152" i="3" s="1"/>
  <c r="F153" i="3" s="1"/>
  <c r="F136" i="3"/>
  <c r="F137" i="3" s="1"/>
  <c r="F138" i="3" s="1"/>
  <c r="F121" i="3"/>
  <c r="F122" i="3" s="1"/>
  <c r="F123" i="3" s="1"/>
  <c r="F106" i="3"/>
  <c r="F107" i="3" s="1"/>
  <c r="F108" i="3" s="1"/>
  <c r="F91" i="3"/>
  <c r="F92" i="3" s="1"/>
  <c r="F93" i="3" s="1"/>
  <c r="F76" i="3"/>
  <c r="F77" i="3" s="1"/>
  <c r="F78" i="3" s="1"/>
  <c r="F61" i="3"/>
  <c r="F62" i="3" s="1"/>
  <c r="F63" i="3" s="1"/>
  <c r="F46" i="3"/>
  <c r="F47" i="3" s="1"/>
  <c r="F48" i="3" s="1"/>
  <c r="F31" i="3"/>
  <c r="F32" i="3" s="1"/>
  <c r="F33" i="3" s="1"/>
  <c r="F16" i="3"/>
  <c r="F17" i="3" s="1"/>
  <c r="F18" i="3" s="1"/>
</calcChain>
</file>

<file path=xl/sharedStrings.xml><?xml version="1.0" encoding="utf-8"?>
<sst xmlns="http://schemas.openxmlformats.org/spreadsheetml/2006/main" count="2521" uniqueCount="137">
  <si>
    <t>Unemployment Insurance Integrity Rates</t>
  </si>
  <si>
    <t>Notes:</t>
  </si>
  <si>
    <t>These data are based on a completion rate of 99.84%</t>
  </si>
  <si>
    <t>and are subject to change upon completion of the remaining cases.</t>
  </si>
  <si>
    <t>*Rates excludes technically proper payments.</t>
  </si>
  <si>
    <t xml:space="preserve"> Excludes Improper payments attributed to another SWAs action</t>
  </si>
  <si>
    <t>***Includes Improper payments attributed to another SWAs action</t>
  </si>
  <si>
    <t>Prepared By ETA Office of Unemployment Insurance on 02 May 17</t>
  </si>
  <si>
    <t>Improper</t>
  </si>
  <si>
    <t>Over</t>
  </si>
  <si>
    <t>Under</t>
  </si>
  <si>
    <t>Payment</t>
  </si>
  <si>
    <t>Rate*</t>
  </si>
  <si>
    <t>(OP+UP)</t>
  </si>
  <si>
    <t>Excluding</t>
  </si>
  <si>
    <t>(OP) Rate*</t>
  </si>
  <si>
    <t>(UP) Rate*</t>
  </si>
  <si>
    <t>Work Search</t>
  </si>
  <si>
    <t>ST</t>
  </si>
  <si>
    <t>Sample</t>
  </si>
  <si>
    <t>Amount Paid</t>
  </si>
  <si>
    <t>(a)</t>
  </si>
  <si>
    <t>(OP) Rate***</t>
  </si>
  <si>
    <t>(b)</t>
  </si>
  <si>
    <t>(c)</t>
  </si>
  <si>
    <t>(d)</t>
  </si>
  <si>
    <t>[(a)+(c)]</t>
  </si>
  <si>
    <t>[(b)+(d)]</t>
  </si>
  <si>
    <t>Errors</t>
  </si>
  <si>
    <t>Rate</t>
  </si>
  <si>
    <t>AK</t>
  </si>
  <si>
    <t>AL</t>
  </si>
  <si>
    <t>AR</t>
  </si>
  <si>
    <t>AZ</t>
  </si>
  <si>
    <t>CA</t>
  </si>
  <si>
    <t>CO</t>
  </si>
  <si>
    <t>CT</t>
  </si>
  <si>
    <t>DC</t>
  </si>
  <si>
    <t>DE</t>
  </si>
  <si>
    <t>FL</t>
  </si>
  <si>
    <t>GA</t>
  </si>
  <si>
    <t>HI</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</si>
  <si>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</si>
  <si>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</si>
  <si>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</si>
  <si>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</si>
  <si>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</si>
  <si>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</si>
  <si>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</si>
  <si>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</si>
  <si>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</si>
  <si>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</si>
  <si>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</si>
  <si>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</si>
  <si>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</si>
  <si>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</si>
  <si>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</si>
  <si>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</si>
  <si>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</si>
  <si>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</si>
  <si>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</si>
  <si>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</si>
  <si>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</si>
  <si>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</si>
  <si>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</si>
  <si>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</si>
  <si>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</si>
  <si>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</si>
  <si>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</si>
  <si>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PR</t>
  </si>
  <si>
    <t>RI</t>
  </si>
  <si>
    <t>SC</t>
  </si>
  <si>
    <t>SD</t>
  </si>
  <si>
    <t>TN</t>
  </si>
  <si>
    <t>TX</t>
  </si>
  <si>
    <t>UT</t>
  </si>
  <si>
    <t>VA</t>
  </si>
  <si>
    <t>VT</t>
  </si>
  <si>
    <t>WA</t>
  </si>
  <si>
    <t>WI</t>
  </si>
  <si>
    <t>WV</t>
  </si>
  <si>
    <t>WY</t>
  </si>
  <si>
    <t>$ Amount*</t>
  </si>
  <si>
    <t>Payment Rate*</t>
  </si>
  <si>
    <t>Payment Rate* $</t>
  </si>
  <si>
    <t>From: CY 2016 QTR 1  To: CY 2016 QTR 4</t>
  </si>
  <si>
    <t>Prepared by: ETA Office of Unemployment Insurance on 02 May 17</t>
  </si>
  <si>
    <t>Percent of</t>
  </si>
  <si>
    <t>Estimated</t>
  </si>
  <si>
    <t>State</t>
  </si>
  <si>
    <t>Cause</t>
  </si>
  <si>
    <t>Dollars Paid</t>
  </si>
  <si>
    <t>Dollars OP</t>
  </si>
  <si>
    <t>Amount</t>
  </si>
  <si>
    <t>st</t>
  </si>
  <si>
    <t>Benefit Year Earnings</t>
  </si>
  <si>
    <t>Separation Issues</t>
  </si>
  <si>
    <t>Able+Available</t>
  </si>
  <si>
    <t>ES Registration</t>
  </si>
  <si>
    <t>Other Eligibility</t>
  </si>
  <si>
    <t>Base Period Wage Iss.</t>
  </si>
  <si>
    <t>Sev./Vac./SSI/Pension</t>
  </si>
  <si>
    <t>Other Issues</t>
  </si>
  <si>
    <t>Depend Allow</t>
  </si>
  <si>
    <t>Total</t>
  </si>
  <si>
    <t>Amt. Paid</t>
  </si>
  <si>
    <t>Responsibility</t>
  </si>
  <si>
    <t>Claimant Only</t>
  </si>
  <si>
    <t>Claimant + Employer</t>
  </si>
  <si>
    <t>Claimant + Agency</t>
  </si>
  <si>
    <t>Agency Only</t>
  </si>
  <si>
    <t>Employer Only</t>
  </si>
  <si>
    <t>Clmnt+Empl+Agy</t>
  </si>
  <si>
    <t>All Others</t>
  </si>
  <si>
    <t>Employer + Agency</t>
  </si>
  <si>
    <t>Batch Range 201601 through 201653</t>
  </si>
  <si>
    <t xml:space="preserve">       *Excludes technically proper payments due to finality, good cause or against equity and good conscience</t>
  </si>
  <si>
    <t xml:space="preserve">       ** Excludes technically proper payments due to finality, includes good cause or against equity and good conscience</t>
  </si>
  <si>
    <t>Rate**</t>
  </si>
  <si>
    <t>Agency</t>
  </si>
  <si>
    <t>95% CI</t>
  </si>
  <si>
    <t>BYE</t>
  </si>
  <si>
    <t>Fraud</t>
  </si>
  <si>
    <t>Responsible</t>
  </si>
  <si>
    <t>Paid</t>
  </si>
  <si>
    <t>+/-</t>
  </si>
  <si>
    <t>Warnings</t>
  </si>
  <si>
    <t>UI Benefit Accuracy Measurement Integrity Rates</t>
  </si>
  <si>
    <t>Data Warning</t>
  </si>
  <si>
    <t>Readers are strongly cautioned that it may be misleading to compare one state's payment accuracy rates with another state's rates. No two states' written laws, regulations, and policies specifying eligibility conditions are identical, and differences in these conditions influence the potential for error. States have developed many different ways to determine monetary entitlement to UI. Additionally, nonmonetary requirements are, in large part, based on how a state interprets its law. Two states may have identical laws, but may interpret them quite differently. States with stringent or complex provisions tend to have higher improper payment rates than those with simpler, more straightforward provisions (See the 2016 “Comparison of State Unemployment Laws,” http://workforcesecurity.doleta.gov/unemploy/comparison2016.asp).</t>
  </si>
  <si>
    <t>Because the BAM data are based on small sample, the estimated improper payment rate is subject to a sampling and non-sampling error. Sampling error is the error that arises in a data collection process as a result of taking a sample from a population rather than using the whole population. Therefore a confidence interval, expressed as +/- x percentage points, is constructed for the estimated improper payment rates. The actual rate is expected to lie within 95 percent of the intervals constructed from repeated samples of the same size and selected in the same manner as the BAM sample. Non-sampling error is the error that arises in a data collection process as a result of factors other than taking a sample. These errors can include, but are not limited to, timeliness of data collection, data entry errors, biased questions in fact-finding, biased decision making, and inappropriate analysis and conclusions completed by state investigators or false or inaccurate information provided by survey respondents.</t>
  </si>
  <si>
    <t xml:space="preserve">        CY 2016 Qtr. 1 to CY 2016 Qtr. 4</t>
  </si>
  <si>
    <t xml:space="preserve"> BAM IPIA Overpayments by Cause</t>
  </si>
  <si>
    <t>CY 2016 Qtr. 1 to CY 2016 Qtr. 4</t>
  </si>
  <si>
    <t>BAM Overpayments by Responsibility</t>
  </si>
  <si>
    <t xml:space="preserve">Rate*** With </t>
  </si>
  <si>
    <t>These data are based on a completion rate of 99.84% and are subject to change upon completion of the remaining cases.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</si>
</sst>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164" formatCode="0.000%"/>
  </numFmts>
  <fonts count="2" x14ac:knownFonts="1">
    <font>
      <sz val="11"/>
      <color theme="1"/>
      <name val="Calibri"/>
      <family val="2"/>
      <scheme val="minor"/>
    </font>
    <font>
      <u/>
      <sz val="11"/>
      <color theme="10"/>
      <name val="Calibri"/>
      <family val="2"/>
      <scheme val="minor"/>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s>
  <cellStyleXfs count="2">
    <xf numFmtId="0" fontId="0" fillId="0" borderId="0"/>
    <xf numFmtId="0" fontId="1" fillId="0" borderId="0" applyNumberFormat="0" applyFill="0" applyBorder="0" applyAlignment="0" applyProtection="0"/>
  </cellStyleXfs>
  <cellXfs count="32">
    <xf numFmtId="0" fontId="0" fillId="0" borderId="0" xfId="0"/>
    <xf numFmtId="164" fontId="0" fillId="0" borderId="0" xfId="0" applyNumberFormat="1"/>
    <xf numFmtId="0" fontId="0" fillId="2" borderId="2" xfId="0" applyFill="1" applyBorder="1"/>
    <xf numFmtId="0" fontId="0" fillId="2" borderId="3" xfId="0" applyFill="1" applyBorder="1"/>
    <xf numFmtId="0" fontId="0" fillId="2" borderId="4" xfId="0" applyFill="1" applyBorder="1"/>
    <xf numFmtId="0" fontId="0" fillId="0" borderId="1" xfId="0" applyBorder="1"/>
    <xf numFmtId="6" fontId="0" fillId="0" borderId="1" xfId="0" applyNumberFormat="1" applyBorder="1"/>
    <xf numFmtId="164" fontId="0" fillId="0" borderId="1" xfId="0" applyNumberFormat="1" applyBorder="1"/>
    <xf numFmtId="10" fontId="0" fillId="0" borderId="1" xfId="0" applyNumberFormat="1" applyBorder="1"/>
    <xf numFmtId="0" fontId="0" fillId="2" borderId="2" xfId="0" applyFill="1" applyBorder="1" applyAlignment="1">
      <alignment horizontal="center"/>
    </xf>
    <xf numFmtId="164" fontId="0" fillId="2" borderId="2" xfId="0" applyNumberFormat="1" applyFill="1" applyBorder="1" applyAlignment="1">
      <alignment horizontal="center"/>
    </xf>
    <xf numFmtId="0" fontId="0" fillId="2" borderId="3" xfId="0" applyFill="1" applyBorder="1" applyAlignment="1">
      <alignment horizontal="center"/>
    </xf>
    <xf numFmtId="164" fontId="0" fillId="2" borderId="3" xfId="0" applyNumberFormat="1" applyFill="1" applyBorder="1" applyAlignment="1">
      <alignment horizontal="center"/>
    </xf>
    <xf numFmtId="0" fontId="0" fillId="2" borderId="4" xfId="0" applyFill="1" applyBorder="1" applyAlignment="1">
      <alignment horizontal="center"/>
    </xf>
    <xf numFmtId="164" fontId="0" fillId="2" borderId="4" xfId="0" applyNumberFormat="1" applyFill="1" applyBorder="1" applyAlignment="1">
      <alignment horizontal="center"/>
    </xf>
    <xf numFmtId="164" fontId="0" fillId="2" borderId="2" xfId="0" applyNumberFormat="1" applyFill="1" applyBorder="1" applyAlignment="1">
      <alignment horizontal="center" vertical="center"/>
    </xf>
    <xf numFmtId="0" fontId="0" fillId="2" borderId="2" xfId="0" applyFill="1" applyBorder="1" applyAlignment="1">
      <alignment horizontal="center" vertical="center"/>
    </xf>
    <xf numFmtId="164" fontId="0" fillId="2" borderId="4" xfId="0" applyNumberFormat="1" applyFill="1" applyBorder="1" applyAlignment="1">
      <alignment horizontal="center" vertical="center"/>
    </xf>
    <xf numFmtId="0" fontId="0" fillId="2" borderId="4" xfId="0" applyFill="1" applyBorder="1" applyAlignment="1">
      <alignment horizontal="center" vertical="center"/>
    </xf>
    <xf numFmtId="0" fontId="1" fillId="3" borderId="0" xfId="1" applyFill="1"/>
    <xf numFmtId="164" fontId="1" fillId="3" borderId="0" xfId="1" applyNumberFormat="1" applyFill="1"/>
    <xf numFmtId="0" fontId="0" fillId="3" borderId="1" xfId="0" applyFill="1" applyBorder="1" applyAlignment="1">
      <alignment horizontal="left" wrapText="1"/>
    </xf>
    <xf numFmtId="0" fontId="0" fillId="0" borderId="0" xfId="0"/>
    <xf numFmtId="0" fontId="0" fillId="0" borderId="0" xfId="0" applyAlignment="1">
      <alignment horizontal="left"/>
    </xf>
    <xf numFmtId="0" fontId="0" fillId="0" borderId="5" xfId="0" applyBorder="1" applyAlignment="1">
      <alignment horizontal="left"/>
    </xf>
    <xf numFmtId="0" fontId="0" fillId="0" borderId="5" xfId="0" applyBorder="1" applyAlignment="1">
      <alignment horizontal="center"/>
    </xf>
    <xf numFmtId="0" fontId="0" fillId="0" borderId="0" xfId="0"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
  <sheetViews>
    <sheetView zoomScaleNormal="100" workbookViewId="0">
      <selection activeCell="A2" sqref="A2:N2"/>
    </sheetView>
  </sheetViews>
  <sheetFormatPr defaultRowHeight="15" x14ac:dyDescent="0.25"/>
  <sheetData>
    <row r="1" spans="1:14" ht="112.5" customHeight="1" x14ac:dyDescent="0.25">
      <c r="A1" s="21" t="s">
        <v>129</v>
      </c>
      <c r="B1" s="21"/>
      <c r="C1" s="21"/>
      <c r="D1" s="21"/>
      <c r="E1" s="21"/>
      <c r="F1" s="21"/>
      <c r="G1" s="21"/>
      <c r="H1" s="21"/>
      <c r="I1" s="21"/>
      <c r="J1" s="21"/>
      <c r="K1" s="21"/>
      <c r="L1" s="21"/>
      <c r="M1" s="21"/>
      <c r="N1" s="21"/>
    </row>
    <row r="2" spans="1:14" ht="121.5" customHeight="1" x14ac:dyDescent="0.25">
      <c r="A2" s="21" t="s">
        <v>130</v>
      </c>
      <c r="B2" s="21"/>
      <c r="C2" s="21"/>
      <c r="D2" s="21"/>
      <c r="E2" s="21"/>
      <c r="F2" s="21"/>
      <c r="G2" s="21"/>
      <c r="H2" s="21"/>
      <c r="I2" s="21"/>
      <c r="J2" s="21"/>
      <c r="K2" s="21"/>
      <c r="L2" s="21"/>
      <c r="M2" s="21"/>
      <c r="N2" s="21"/>
    </row>
  </sheetData>
  <mergeCells count="2">
    <mergeCell ref="A1:N1"/>
    <mergeCell ref="A2:N2"/>
  </mergeCells>
  <pageMargins left="0.7" right="0.7" top="0.75" bottom="0.75" header="0.3" footer="0.3"/>
  <pageSetup scale="9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6"/>
  <sheetViews>
    <sheetView tabSelected="1" workbookViewId="0">
      <pane ySplit="7" topLeftCell="A8" activePane="bottomLeft" state="frozen"/>
      <selection pane="bottomLeft"/>
    </sheetView>
  </sheetViews>
  <sheetFormatPr defaultRowHeight="15" x14ac:dyDescent="0.25"/>
  <cols>
    <col min="1" max="1" width="5.42578125" customWidth="1"/>
    <col min="2" max="2" width="7.5703125" bestFit="1" customWidth="1"/>
    <col min="3" max="3" width="15.5703125" bestFit="1" customWidth="1"/>
    <col min="4" max="4" width="10.42578125" style="1" bestFit="1" customWidth="1"/>
    <col min="5" max="5" width="12.85546875" style="1" bestFit="1" customWidth="1"/>
    <col min="6" max="6" width="14.5703125" bestFit="1" customWidth="1"/>
    <col min="7" max="7" width="10.28515625" style="1" bestFit="1" customWidth="1"/>
    <col min="8" max="8" width="12.85546875" bestFit="1" customWidth="1"/>
    <col min="9" max="9" width="9.28515625" style="1" bestFit="1" customWidth="1"/>
    <col min="10" max="10" width="14.5703125" bestFit="1" customWidth="1"/>
    <col min="11" max="11" width="14.42578125" style="1" bestFit="1" customWidth="1"/>
    <col min="12" max="12" width="15.85546875" bestFit="1" customWidth="1"/>
  </cols>
  <sheetData>
    <row r="1" spans="1:12" x14ac:dyDescent="0.25">
      <c r="A1" t="s">
        <v>0</v>
      </c>
      <c r="E1" s="20" t="s">
        <v>128</v>
      </c>
    </row>
    <row r="2" spans="1:12" x14ac:dyDescent="0.25">
      <c r="A2" t="s">
        <v>85</v>
      </c>
    </row>
    <row r="3" spans="1:12" x14ac:dyDescent="0.25">
      <c r="A3" s="2"/>
      <c r="B3" s="2"/>
      <c r="C3" s="9"/>
      <c r="D3" s="10"/>
      <c r="E3" s="10"/>
      <c r="F3" s="9"/>
      <c r="G3" s="10"/>
      <c r="H3" s="9"/>
      <c r="I3" s="10" t="s">
        <v>8</v>
      </c>
      <c r="J3" s="9" t="s">
        <v>8</v>
      </c>
      <c r="K3" s="10" t="s">
        <v>8</v>
      </c>
      <c r="L3" s="9" t="s">
        <v>8</v>
      </c>
    </row>
    <row r="4" spans="1:12" x14ac:dyDescent="0.25">
      <c r="A4" s="3"/>
      <c r="B4" s="3"/>
      <c r="C4" s="11"/>
      <c r="D4" s="12" t="s">
        <v>9</v>
      </c>
      <c r="E4" s="12"/>
      <c r="F4" s="11" t="s">
        <v>9</v>
      </c>
      <c r="G4" s="12" t="s">
        <v>10</v>
      </c>
      <c r="H4" s="11" t="s">
        <v>10</v>
      </c>
      <c r="I4" s="12" t="s">
        <v>11</v>
      </c>
      <c r="J4" s="11" t="s">
        <v>11</v>
      </c>
      <c r="K4" s="12" t="s">
        <v>83</v>
      </c>
      <c r="L4" s="11" t="s">
        <v>84</v>
      </c>
    </row>
    <row r="5" spans="1:12" x14ac:dyDescent="0.25">
      <c r="A5" s="3"/>
      <c r="B5" s="3"/>
      <c r="C5" s="11"/>
      <c r="D5" s="12" t="s">
        <v>11</v>
      </c>
      <c r="E5" s="12" t="s">
        <v>9</v>
      </c>
      <c r="F5" s="11" t="s">
        <v>11</v>
      </c>
      <c r="G5" s="12" t="s">
        <v>11</v>
      </c>
      <c r="H5" s="11" t="s">
        <v>11</v>
      </c>
      <c r="I5" s="12" t="s">
        <v>12</v>
      </c>
      <c r="J5" s="11" t="s">
        <v>13</v>
      </c>
      <c r="K5" s="12" t="s">
        <v>14</v>
      </c>
      <c r="L5" s="11" t="s">
        <v>14</v>
      </c>
    </row>
    <row r="6" spans="1:12" x14ac:dyDescent="0.25">
      <c r="A6" s="3"/>
      <c r="B6" s="3"/>
      <c r="C6" s="11"/>
      <c r="D6" s="12" t="s">
        <v>15</v>
      </c>
      <c r="E6" s="12" t="s">
        <v>11</v>
      </c>
      <c r="F6" s="11" t="s">
        <v>82</v>
      </c>
      <c r="G6" s="12" t="s">
        <v>16</v>
      </c>
      <c r="H6" s="11" t="s">
        <v>82</v>
      </c>
      <c r="I6" s="12" t="s">
        <v>13</v>
      </c>
      <c r="J6" s="11" t="s">
        <v>82</v>
      </c>
      <c r="K6" s="12" t="s">
        <v>17</v>
      </c>
      <c r="L6" s="11" t="s">
        <v>17</v>
      </c>
    </row>
    <row r="7" spans="1:12" x14ac:dyDescent="0.25">
      <c r="A7" s="4" t="s">
        <v>18</v>
      </c>
      <c r="B7" s="4" t="s">
        <v>19</v>
      </c>
      <c r="C7" s="13" t="s">
        <v>20</v>
      </c>
      <c r="D7" s="14" t="s">
        <v>21</v>
      </c>
      <c r="E7" s="14" t="s">
        <v>22</v>
      </c>
      <c r="F7" s="13" t="s">
        <v>23</v>
      </c>
      <c r="G7" s="14" t="s">
        <v>24</v>
      </c>
      <c r="H7" s="13" t="s">
        <v>25</v>
      </c>
      <c r="I7" s="14" t="s">
        <v>26</v>
      </c>
      <c r="J7" s="13" t="s">
        <v>27</v>
      </c>
      <c r="K7" s="14" t="s">
        <v>28</v>
      </c>
      <c r="L7" s="13" t="s">
        <v>28</v>
      </c>
    </row>
    <row r="8" spans="1:12" x14ac:dyDescent="0.25">
      <c r="A8" s="5" t="s">
        <v>30</v>
      </c>
      <c r="B8" s="5">
        <v>498</v>
      </c>
      <c r="C8" s="6">
        <v>138097375</v>
      </c>
      <c r="D8" s="7">
        <v>0.11570999999999999</v>
      </c>
      <c r="E8" s="7">
        <v>0.11570999999999999</v>
      </c>
      <c r="F8" s="6">
        <v>15978715</v>
      </c>
      <c r="G8" s="7">
        <v>2.0999999999999999E-3</v>
      </c>
      <c r="H8" s="6">
        <v>290314</v>
      </c>
      <c r="I8" s="7">
        <v>0.11781</v>
      </c>
      <c r="J8" s="6">
        <v>16269029</v>
      </c>
      <c r="K8" s="7">
        <v>6.6439999999999999E-2</v>
      </c>
      <c r="L8" s="6">
        <v>9174898</v>
      </c>
    </row>
    <row r="9" spans="1:12" x14ac:dyDescent="0.25">
      <c r="A9" s="5" t="s">
        <v>31</v>
      </c>
      <c r="B9" s="5">
        <v>481</v>
      </c>
      <c r="C9" s="6">
        <v>195057017</v>
      </c>
      <c r="D9" s="7">
        <v>9.1120000000000007E-2</v>
      </c>
      <c r="E9" s="7">
        <v>9.1120000000000007E-2</v>
      </c>
      <c r="F9" s="6">
        <v>17773206</v>
      </c>
      <c r="G9" s="7">
        <v>2.8300000000000001E-3</v>
      </c>
      <c r="H9" s="6">
        <v>552387</v>
      </c>
      <c r="I9" s="7">
        <v>9.3950000000000006E-2</v>
      </c>
      <c r="J9" s="6">
        <v>18325593</v>
      </c>
      <c r="K9" s="7">
        <v>7.4550000000000005E-2</v>
      </c>
      <c r="L9" s="6">
        <v>14540666</v>
      </c>
    </row>
    <row r="10" spans="1:12" x14ac:dyDescent="0.25">
      <c r="A10" s="5" t="s">
        <v>32</v>
      </c>
      <c r="B10" s="5">
        <v>480</v>
      </c>
      <c r="C10" s="6">
        <v>169785728</v>
      </c>
      <c r="D10" s="7">
        <v>6.1699999999999998E-2</v>
      </c>
      <c r="E10" s="7">
        <v>6.1699999999999998E-2</v>
      </c>
      <c r="F10" s="6">
        <v>10476387</v>
      </c>
      <c r="G10" s="7">
        <v>4.5900000000000003E-3</v>
      </c>
      <c r="H10" s="6">
        <v>779844</v>
      </c>
      <c r="I10" s="7">
        <v>6.6299999999999998E-2</v>
      </c>
      <c r="J10" s="6">
        <v>11256230</v>
      </c>
      <c r="K10" s="7">
        <v>6.6299999999999998E-2</v>
      </c>
      <c r="L10" s="6">
        <v>11256230</v>
      </c>
    </row>
    <row r="11" spans="1:12" x14ac:dyDescent="0.25">
      <c r="A11" s="5" t="s">
        <v>33</v>
      </c>
      <c r="B11" s="5">
        <v>480</v>
      </c>
      <c r="C11" s="6">
        <v>258092690</v>
      </c>
      <c r="D11" s="7">
        <v>8.2949999999999996E-2</v>
      </c>
      <c r="E11" s="7">
        <v>8.2949999999999996E-2</v>
      </c>
      <c r="F11" s="6">
        <v>21407730</v>
      </c>
      <c r="G11" s="7">
        <v>1.1E-4</v>
      </c>
      <c r="H11" s="6">
        <v>27948</v>
      </c>
      <c r="I11" s="7">
        <v>8.3049999999999999E-2</v>
      </c>
      <c r="J11" s="6">
        <v>21435677</v>
      </c>
      <c r="K11" s="7">
        <v>7.6619999999999994E-2</v>
      </c>
      <c r="L11" s="6">
        <v>19774062</v>
      </c>
    </row>
    <row r="12" spans="1:12" x14ac:dyDescent="0.25">
      <c r="A12" s="5" t="s">
        <v>34</v>
      </c>
      <c r="B12" s="5">
        <v>782</v>
      </c>
      <c r="C12" s="6">
        <v>5399364195</v>
      </c>
      <c r="D12" s="7">
        <v>6.2880000000000005E-2</v>
      </c>
      <c r="E12" s="7">
        <v>6.2880000000000005E-2</v>
      </c>
      <c r="F12" s="6">
        <v>339486908</v>
      </c>
      <c r="G12" s="7">
        <v>6.9699999999999996E-3</v>
      </c>
      <c r="H12" s="6">
        <v>37647075</v>
      </c>
      <c r="I12" s="7">
        <v>6.9849999999999995E-2</v>
      </c>
      <c r="J12" s="6">
        <v>377133983</v>
      </c>
      <c r="K12" s="7">
        <v>6.8610000000000004E-2</v>
      </c>
      <c r="L12" s="6">
        <v>370447946</v>
      </c>
    </row>
    <row r="13" spans="1:12" x14ac:dyDescent="0.25">
      <c r="A13" s="5" t="s">
        <v>35</v>
      </c>
      <c r="B13" s="5">
        <v>480</v>
      </c>
      <c r="C13" s="6">
        <v>525962378</v>
      </c>
      <c r="D13" s="7">
        <v>0.12028999999999999</v>
      </c>
      <c r="E13" s="7">
        <v>0.12028999999999999</v>
      </c>
      <c r="F13" s="6">
        <v>63269623</v>
      </c>
      <c r="G13" s="7">
        <v>1.027E-2</v>
      </c>
      <c r="H13" s="6">
        <v>5399489</v>
      </c>
      <c r="I13" s="7">
        <v>0.13056000000000001</v>
      </c>
      <c r="J13" s="6">
        <v>68669112</v>
      </c>
      <c r="K13" s="7">
        <v>8.9010000000000006E-2</v>
      </c>
      <c r="L13" s="6">
        <v>46813446</v>
      </c>
    </row>
    <row r="14" spans="1:12" x14ac:dyDescent="0.25">
      <c r="A14" s="5" t="s">
        <v>36</v>
      </c>
      <c r="B14" s="5">
        <v>489</v>
      </c>
      <c r="C14" s="6">
        <v>666219372</v>
      </c>
      <c r="D14" s="7">
        <v>0.16134999999999999</v>
      </c>
      <c r="E14" s="7">
        <v>0.16134999999999999</v>
      </c>
      <c r="F14" s="6">
        <v>107495997</v>
      </c>
      <c r="G14" s="7">
        <v>1.6800000000000001E-3</v>
      </c>
      <c r="H14" s="6">
        <v>1117826</v>
      </c>
      <c r="I14" s="7">
        <v>0.16303000000000001</v>
      </c>
      <c r="J14" s="6">
        <v>108613822</v>
      </c>
      <c r="K14" s="7">
        <v>4.1790000000000001E-2</v>
      </c>
      <c r="L14" s="6">
        <v>27838870</v>
      </c>
    </row>
    <row r="15" spans="1:12" x14ac:dyDescent="0.25">
      <c r="A15" s="5" t="s">
        <v>37</v>
      </c>
      <c r="B15" s="5">
        <v>369</v>
      </c>
      <c r="C15" s="6">
        <v>113985156</v>
      </c>
      <c r="D15" s="7">
        <v>0.15092</v>
      </c>
      <c r="E15" s="7">
        <v>0.15092</v>
      </c>
      <c r="F15" s="6">
        <v>17202777</v>
      </c>
      <c r="G15" s="7">
        <v>1.6410000000000001E-2</v>
      </c>
      <c r="H15" s="6">
        <v>1870410</v>
      </c>
      <c r="I15" s="7">
        <v>0.16733000000000001</v>
      </c>
      <c r="J15" s="6">
        <v>19073187</v>
      </c>
      <c r="K15" s="7">
        <v>0.15079999999999999</v>
      </c>
      <c r="L15" s="6">
        <v>17188673</v>
      </c>
    </row>
    <row r="16" spans="1:12" x14ac:dyDescent="0.25">
      <c r="A16" s="5" t="s">
        <v>38</v>
      </c>
      <c r="B16" s="5">
        <v>360</v>
      </c>
      <c r="C16" s="6">
        <v>74533930</v>
      </c>
      <c r="D16" s="7">
        <v>6.1789999999999998E-2</v>
      </c>
      <c r="E16" s="7">
        <v>6.1789999999999998E-2</v>
      </c>
      <c r="F16" s="6">
        <v>4605590</v>
      </c>
      <c r="G16" s="7">
        <v>3.2000000000000002E-3</v>
      </c>
      <c r="H16" s="6">
        <v>238243</v>
      </c>
      <c r="I16" s="7">
        <v>6.4990000000000006E-2</v>
      </c>
      <c r="J16" s="6">
        <v>4843833</v>
      </c>
      <c r="K16" s="7">
        <v>6.3519999999999993E-2</v>
      </c>
      <c r="L16" s="6">
        <v>4734190</v>
      </c>
    </row>
    <row r="17" spans="1:12" x14ac:dyDescent="0.25">
      <c r="A17" s="5" t="s">
        <v>39</v>
      </c>
      <c r="B17" s="5">
        <v>486</v>
      </c>
      <c r="C17" s="6">
        <v>401657036</v>
      </c>
      <c r="D17" s="7">
        <v>6.719E-2</v>
      </c>
      <c r="E17" s="7">
        <v>6.719E-2</v>
      </c>
      <c r="F17" s="6">
        <v>26988960</v>
      </c>
      <c r="G17" s="7">
        <v>1.23E-3</v>
      </c>
      <c r="H17" s="6">
        <v>494118</v>
      </c>
      <c r="I17" s="7">
        <v>6.8419999999999995E-2</v>
      </c>
      <c r="J17" s="6">
        <v>27483078</v>
      </c>
      <c r="K17" s="7">
        <v>6.275E-2</v>
      </c>
      <c r="L17" s="6">
        <v>25205468</v>
      </c>
    </row>
    <row r="18" spans="1:12" x14ac:dyDescent="0.25">
      <c r="A18" s="5" t="s">
        <v>40</v>
      </c>
      <c r="B18" s="5">
        <v>507</v>
      </c>
      <c r="C18" s="6">
        <v>360127900</v>
      </c>
      <c r="D18" s="7">
        <v>4.6240000000000003E-2</v>
      </c>
      <c r="E18" s="7">
        <v>4.6240000000000003E-2</v>
      </c>
      <c r="F18" s="6">
        <v>16654006</v>
      </c>
      <c r="G18" s="7">
        <v>0</v>
      </c>
      <c r="H18" s="6">
        <v>0</v>
      </c>
      <c r="I18" s="7">
        <v>4.6240000000000003E-2</v>
      </c>
      <c r="J18" s="6">
        <v>16654006</v>
      </c>
      <c r="K18" s="7">
        <v>3.551E-2</v>
      </c>
      <c r="L18" s="6">
        <v>12787481</v>
      </c>
    </row>
    <row r="19" spans="1:12" x14ac:dyDescent="0.25">
      <c r="A19" s="5" t="s">
        <v>41</v>
      </c>
      <c r="B19" s="5">
        <v>362</v>
      </c>
      <c r="C19" s="6">
        <v>147803183</v>
      </c>
      <c r="D19" s="7">
        <v>2.453E-2</v>
      </c>
      <c r="E19" s="7">
        <v>2.453E-2</v>
      </c>
      <c r="F19" s="6">
        <v>3625175</v>
      </c>
      <c r="G19" s="7">
        <v>3.5699999999999998E-3</v>
      </c>
      <c r="H19" s="6">
        <v>528320</v>
      </c>
      <c r="I19" s="7">
        <v>2.81E-2</v>
      </c>
      <c r="J19" s="6">
        <v>4153495</v>
      </c>
      <c r="K19" s="7">
        <v>2.2429999999999999E-2</v>
      </c>
      <c r="L19" s="6">
        <v>3315626</v>
      </c>
    </row>
    <row r="20" spans="1:12" x14ac:dyDescent="0.25">
      <c r="A20" s="5" t="s">
        <v>42</v>
      </c>
      <c r="B20" s="5">
        <v>477</v>
      </c>
      <c r="C20" s="6">
        <v>437257601</v>
      </c>
      <c r="D20" s="7">
        <v>7.5539999999999996E-2</v>
      </c>
      <c r="E20" s="7">
        <v>7.5539999999999996E-2</v>
      </c>
      <c r="F20" s="6">
        <v>33031783</v>
      </c>
      <c r="G20" s="7">
        <v>3.6099999999999999E-3</v>
      </c>
      <c r="H20" s="6">
        <v>1576738</v>
      </c>
      <c r="I20" s="7">
        <v>7.9149999999999998E-2</v>
      </c>
      <c r="J20" s="6">
        <v>34608521</v>
      </c>
      <c r="K20" s="7">
        <v>7.6100000000000001E-2</v>
      </c>
      <c r="L20" s="6">
        <v>33275871</v>
      </c>
    </row>
    <row r="21" spans="1:12" x14ac:dyDescent="0.25">
      <c r="A21" s="5" t="s">
        <v>43</v>
      </c>
      <c r="B21" s="5">
        <v>476</v>
      </c>
      <c r="C21" s="6">
        <v>113214354</v>
      </c>
      <c r="D21" s="7">
        <v>0.10201</v>
      </c>
      <c r="E21" s="7">
        <v>0.10201</v>
      </c>
      <c r="F21" s="6">
        <v>11548961</v>
      </c>
      <c r="G21" s="7">
        <v>3.4299999999999999E-3</v>
      </c>
      <c r="H21" s="6">
        <v>387787</v>
      </c>
      <c r="I21" s="7">
        <v>0.10543</v>
      </c>
      <c r="J21" s="6">
        <v>11936748</v>
      </c>
      <c r="K21" s="7">
        <v>6.8269999999999997E-2</v>
      </c>
      <c r="L21" s="6">
        <v>7728972</v>
      </c>
    </row>
    <row r="22" spans="1:12" x14ac:dyDescent="0.25">
      <c r="A22" s="5" t="s">
        <v>44</v>
      </c>
      <c r="B22" s="5">
        <v>481</v>
      </c>
      <c r="C22" s="6">
        <v>1821771407</v>
      </c>
      <c r="D22" s="7">
        <v>0.11121</v>
      </c>
      <c r="E22" s="7">
        <v>0.11121</v>
      </c>
      <c r="F22" s="6">
        <v>202608194</v>
      </c>
      <c r="G22" s="7">
        <v>3.3999999999999998E-3</v>
      </c>
      <c r="H22" s="6">
        <v>6190360</v>
      </c>
      <c r="I22" s="7">
        <v>0.11461</v>
      </c>
      <c r="J22" s="6">
        <v>208798554</v>
      </c>
      <c r="K22" s="7">
        <v>7.2739999999999999E-2</v>
      </c>
      <c r="L22" s="6">
        <v>132508835</v>
      </c>
    </row>
    <row r="23" spans="1:12" x14ac:dyDescent="0.25">
      <c r="A23" s="5" t="s">
        <v>45</v>
      </c>
      <c r="B23" s="5">
        <v>466</v>
      </c>
      <c r="C23" s="6">
        <v>317065626</v>
      </c>
      <c r="D23" s="7">
        <v>7.7700000000000005E-2</v>
      </c>
      <c r="E23" s="7">
        <v>7.7700000000000005E-2</v>
      </c>
      <c r="F23" s="6">
        <v>24637293</v>
      </c>
      <c r="G23" s="7">
        <v>2.63E-3</v>
      </c>
      <c r="H23" s="6">
        <v>833557</v>
      </c>
      <c r="I23" s="7">
        <v>8.0329999999999999E-2</v>
      </c>
      <c r="J23" s="6">
        <v>25470850</v>
      </c>
      <c r="K23" s="7">
        <v>8.0100000000000005E-2</v>
      </c>
      <c r="L23" s="6">
        <v>25397303</v>
      </c>
    </row>
    <row r="24" spans="1:12" x14ac:dyDescent="0.25">
      <c r="A24" s="5" t="s">
        <v>46</v>
      </c>
      <c r="B24" s="5">
        <v>460</v>
      </c>
      <c r="C24" s="6">
        <v>208214996</v>
      </c>
      <c r="D24" s="7">
        <v>0.15329999999999999</v>
      </c>
      <c r="E24" s="7">
        <v>0.15329999999999999</v>
      </c>
      <c r="F24" s="6">
        <v>31919197</v>
      </c>
      <c r="G24" s="7">
        <v>3.48E-3</v>
      </c>
      <c r="H24" s="6">
        <v>725089</v>
      </c>
      <c r="I24" s="7">
        <v>0.15678</v>
      </c>
      <c r="J24" s="6">
        <v>32644286</v>
      </c>
      <c r="K24" s="7">
        <v>7.3069999999999996E-2</v>
      </c>
      <c r="L24" s="6">
        <v>15214229</v>
      </c>
    </row>
    <row r="25" spans="1:12" x14ac:dyDescent="0.25">
      <c r="A25" s="5" t="s">
        <v>47</v>
      </c>
      <c r="B25" s="5">
        <v>530</v>
      </c>
      <c r="C25" s="6">
        <v>347083111</v>
      </c>
      <c r="D25" s="7">
        <v>0.20444000000000001</v>
      </c>
      <c r="E25" s="7">
        <v>0.20444000000000001</v>
      </c>
      <c r="F25" s="6">
        <v>70958551</v>
      </c>
      <c r="G25" s="7">
        <v>2.7399999999999998E-3</v>
      </c>
      <c r="H25" s="6">
        <v>951159</v>
      </c>
      <c r="I25" s="7">
        <v>0.20718</v>
      </c>
      <c r="J25" s="6">
        <v>71909710</v>
      </c>
      <c r="K25" s="7">
        <v>0.17474000000000001</v>
      </c>
      <c r="L25" s="6">
        <v>60649643</v>
      </c>
    </row>
    <row r="26" spans="1:12" x14ac:dyDescent="0.25">
      <c r="A26" s="5" t="s">
        <v>48</v>
      </c>
      <c r="B26" s="5">
        <v>494</v>
      </c>
      <c r="C26" s="6">
        <v>231767461</v>
      </c>
      <c r="D26" s="7">
        <v>0.10935</v>
      </c>
      <c r="E26" s="7">
        <v>0.10935</v>
      </c>
      <c r="F26" s="6">
        <v>25342622</v>
      </c>
      <c r="G26" s="7">
        <v>1.08E-3</v>
      </c>
      <c r="H26" s="6">
        <v>250782</v>
      </c>
      <c r="I26" s="7">
        <v>0.11043</v>
      </c>
      <c r="J26" s="6">
        <v>25593404</v>
      </c>
      <c r="K26" s="7">
        <v>0.11043</v>
      </c>
      <c r="L26" s="6">
        <v>25593404</v>
      </c>
    </row>
    <row r="27" spans="1:12" x14ac:dyDescent="0.25">
      <c r="A27" s="5" t="s">
        <v>49</v>
      </c>
      <c r="B27" s="5">
        <v>518</v>
      </c>
      <c r="C27" s="6">
        <v>1343097544</v>
      </c>
      <c r="D27" s="7">
        <v>0.1857</v>
      </c>
      <c r="E27" s="7">
        <v>0.1857</v>
      </c>
      <c r="F27" s="6">
        <v>249418389</v>
      </c>
      <c r="G27" s="7">
        <v>6.9300000000000004E-3</v>
      </c>
      <c r="H27" s="6">
        <v>9304154</v>
      </c>
      <c r="I27" s="7">
        <v>0.19263</v>
      </c>
      <c r="J27" s="6">
        <v>258722544</v>
      </c>
      <c r="K27" s="7">
        <v>9.7460000000000005E-2</v>
      </c>
      <c r="L27" s="6">
        <v>130903193</v>
      </c>
    </row>
    <row r="28" spans="1:12" x14ac:dyDescent="0.25">
      <c r="A28" s="5" t="s">
        <v>50</v>
      </c>
      <c r="B28" s="5">
        <v>554</v>
      </c>
      <c r="C28" s="6">
        <v>548866496</v>
      </c>
      <c r="D28" s="7">
        <v>0.18637000000000001</v>
      </c>
      <c r="E28" s="7">
        <v>0.18637000000000001</v>
      </c>
      <c r="F28" s="6">
        <v>102293710</v>
      </c>
      <c r="G28" s="7">
        <v>7.3999999999999999E-4</v>
      </c>
      <c r="H28" s="6">
        <v>407461</v>
      </c>
      <c r="I28" s="7">
        <v>0.18712000000000001</v>
      </c>
      <c r="J28" s="6">
        <v>102701172</v>
      </c>
      <c r="K28" s="7">
        <v>8.7569999999999995E-2</v>
      </c>
      <c r="L28" s="6">
        <v>48063175</v>
      </c>
    </row>
    <row r="29" spans="1:12" x14ac:dyDescent="0.25">
      <c r="A29" s="5" t="s">
        <v>51</v>
      </c>
      <c r="B29" s="5">
        <v>490</v>
      </c>
      <c r="C29" s="6">
        <v>106157726</v>
      </c>
      <c r="D29" s="7">
        <v>0.12911</v>
      </c>
      <c r="E29" s="7">
        <v>0.12911</v>
      </c>
      <c r="F29" s="6">
        <v>13706185</v>
      </c>
      <c r="G29" s="7">
        <v>2.66E-3</v>
      </c>
      <c r="H29" s="6">
        <v>282218</v>
      </c>
      <c r="I29" s="7">
        <v>0.13177</v>
      </c>
      <c r="J29" s="6">
        <v>13988403</v>
      </c>
      <c r="K29" s="7">
        <v>5.6070000000000002E-2</v>
      </c>
      <c r="L29" s="6">
        <v>5952400</v>
      </c>
    </row>
    <row r="30" spans="1:12" x14ac:dyDescent="0.25">
      <c r="A30" s="5" t="s">
        <v>52</v>
      </c>
      <c r="B30" s="5">
        <v>481</v>
      </c>
      <c r="C30" s="6">
        <v>765375200</v>
      </c>
      <c r="D30" s="7">
        <v>0.44969999999999999</v>
      </c>
      <c r="E30" s="7">
        <v>0.44969999999999999</v>
      </c>
      <c r="F30" s="6">
        <v>344192436</v>
      </c>
      <c r="G30" s="7">
        <v>6.13E-3</v>
      </c>
      <c r="H30" s="6">
        <v>4691319</v>
      </c>
      <c r="I30" s="7">
        <v>0.45583000000000001</v>
      </c>
      <c r="J30" s="6">
        <v>348883755</v>
      </c>
      <c r="K30" s="7">
        <v>7.7590000000000006E-2</v>
      </c>
      <c r="L30" s="6">
        <v>59382270</v>
      </c>
    </row>
    <row r="31" spans="1:12" x14ac:dyDescent="0.25">
      <c r="A31" s="5" t="s">
        <v>53</v>
      </c>
      <c r="B31" s="5">
        <v>495</v>
      </c>
      <c r="C31" s="6">
        <v>842026900</v>
      </c>
      <c r="D31" s="7">
        <v>9.7890000000000005E-2</v>
      </c>
      <c r="E31" s="7">
        <v>9.7890000000000005E-2</v>
      </c>
      <c r="F31" s="6">
        <v>82424667</v>
      </c>
      <c r="G31" s="7">
        <v>3.6700000000000001E-3</v>
      </c>
      <c r="H31" s="6">
        <v>3086915</v>
      </c>
      <c r="I31" s="7">
        <v>0.10155</v>
      </c>
      <c r="J31" s="6">
        <v>85511582</v>
      </c>
      <c r="K31" s="7">
        <v>0.10097</v>
      </c>
      <c r="L31" s="6">
        <v>85017719</v>
      </c>
    </row>
    <row r="32" spans="1:12" x14ac:dyDescent="0.25">
      <c r="A32" s="5" t="s">
        <v>54</v>
      </c>
      <c r="B32" s="5">
        <v>471</v>
      </c>
      <c r="C32" s="6">
        <v>280236631</v>
      </c>
      <c r="D32" s="7">
        <v>5.2380000000000003E-2</v>
      </c>
      <c r="E32" s="7">
        <v>5.2380000000000003E-2</v>
      </c>
      <c r="F32" s="6">
        <v>14677574</v>
      </c>
      <c r="G32" s="7">
        <v>2.8999999999999998E-3</v>
      </c>
      <c r="H32" s="6">
        <v>811813</v>
      </c>
      <c r="I32" s="7">
        <v>5.527E-2</v>
      </c>
      <c r="J32" s="6">
        <v>15489387</v>
      </c>
      <c r="K32" s="7">
        <v>5.0560000000000001E-2</v>
      </c>
      <c r="L32" s="6">
        <v>14169340</v>
      </c>
    </row>
    <row r="33" spans="1:12" x14ac:dyDescent="0.25">
      <c r="A33" s="5" t="s">
        <v>55</v>
      </c>
      <c r="B33" s="5">
        <v>504</v>
      </c>
      <c r="C33" s="6">
        <v>90492407</v>
      </c>
      <c r="D33" s="7">
        <v>0.10539</v>
      </c>
      <c r="E33" s="7">
        <v>0.10539</v>
      </c>
      <c r="F33" s="6">
        <v>9537100</v>
      </c>
      <c r="G33" s="7">
        <v>1.4300000000000001E-3</v>
      </c>
      <c r="H33" s="6">
        <v>129681</v>
      </c>
      <c r="I33" s="7">
        <v>0.10682</v>
      </c>
      <c r="J33" s="6">
        <v>9666781</v>
      </c>
      <c r="K33" s="7">
        <v>9.0240000000000001E-2</v>
      </c>
      <c r="L33" s="6">
        <v>8166183</v>
      </c>
    </row>
    <row r="34" spans="1:12" x14ac:dyDescent="0.25">
      <c r="A34" s="5" t="s">
        <v>56</v>
      </c>
      <c r="B34" s="5">
        <v>368</v>
      </c>
      <c r="C34" s="6">
        <v>109785406</v>
      </c>
      <c r="D34" s="7">
        <v>7.3039999999999994E-2</v>
      </c>
      <c r="E34" s="7">
        <v>7.3039999999999994E-2</v>
      </c>
      <c r="F34" s="6">
        <v>8018956</v>
      </c>
      <c r="G34" s="7">
        <v>1.49E-3</v>
      </c>
      <c r="H34" s="6">
        <v>163165</v>
      </c>
      <c r="I34" s="7">
        <v>7.4529999999999999E-2</v>
      </c>
      <c r="J34" s="6">
        <v>8182121</v>
      </c>
      <c r="K34" s="7">
        <v>4.0489999999999998E-2</v>
      </c>
      <c r="L34" s="6">
        <v>4445728</v>
      </c>
    </row>
    <row r="35" spans="1:12" x14ac:dyDescent="0.25">
      <c r="A35" s="5" t="s">
        <v>57</v>
      </c>
      <c r="B35" s="5">
        <v>530</v>
      </c>
      <c r="C35" s="6">
        <v>227489887</v>
      </c>
      <c r="D35" s="7">
        <v>0.24465999999999999</v>
      </c>
      <c r="E35" s="7">
        <v>0.24465999999999999</v>
      </c>
      <c r="F35" s="6">
        <v>55657675</v>
      </c>
      <c r="G35" s="7">
        <v>5.7200000000000003E-3</v>
      </c>
      <c r="H35" s="6">
        <v>1301941</v>
      </c>
      <c r="I35" s="7">
        <v>0.25037999999999999</v>
      </c>
      <c r="J35" s="6">
        <v>56959616</v>
      </c>
      <c r="K35" s="7">
        <v>0.10355</v>
      </c>
      <c r="L35" s="6">
        <v>23556693</v>
      </c>
    </row>
    <row r="36" spans="1:12" x14ac:dyDescent="0.25">
      <c r="A36" s="5" t="s">
        <v>58</v>
      </c>
      <c r="B36" s="5">
        <v>363</v>
      </c>
      <c r="C36" s="6">
        <v>188495444</v>
      </c>
      <c r="D36" s="7">
        <v>0.17960999999999999</v>
      </c>
      <c r="E36" s="7">
        <v>0.17960999999999999</v>
      </c>
      <c r="F36" s="6">
        <v>33855453</v>
      </c>
      <c r="G36" s="7">
        <v>4.6999999999999999E-4</v>
      </c>
      <c r="H36" s="6">
        <v>88888</v>
      </c>
      <c r="I36" s="7">
        <v>0.18007999999999999</v>
      </c>
      <c r="J36" s="6">
        <v>33944341</v>
      </c>
      <c r="K36" s="7">
        <v>4.3159999999999997E-2</v>
      </c>
      <c r="L36" s="6">
        <v>8135227</v>
      </c>
    </row>
    <row r="37" spans="1:12" x14ac:dyDescent="0.25">
      <c r="A37" s="5" t="s">
        <v>59</v>
      </c>
      <c r="B37" s="5">
        <v>362</v>
      </c>
      <c r="C37" s="6">
        <v>73308355</v>
      </c>
      <c r="D37" s="7">
        <v>0.13503999999999999</v>
      </c>
      <c r="E37" s="7">
        <v>0.13503999999999999</v>
      </c>
      <c r="F37" s="6">
        <v>9899867</v>
      </c>
      <c r="G37" s="7">
        <v>1E-3</v>
      </c>
      <c r="H37" s="6">
        <v>73310</v>
      </c>
      <c r="I37" s="7">
        <v>0.13603999999999999</v>
      </c>
      <c r="J37" s="6">
        <v>9973177</v>
      </c>
      <c r="K37" s="7">
        <v>7.0930000000000007E-2</v>
      </c>
      <c r="L37" s="6">
        <v>5199850</v>
      </c>
    </row>
    <row r="38" spans="1:12" x14ac:dyDescent="0.25">
      <c r="A38" s="5" t="s">
        <v>60</v>
      </c>
      <c r="B38" s="5">
        <v>367</v>
      </c>
      <c r="C38" s="6">
        <v>52228165</v>
      </c>
      <c r="D38" s="7">
        <v>0.10082000000000001</v>
      </c>
      <c r="E38" s="7">
        <v>0.10082000000000001</v>
      </c>
      <c r="F38" s="6">
        <v>5265632</v>
      </c>
      <c r="G38" s="7">
        <v>5.0800000000000003E-3</v>
      </c>
      <c r="H38" s="6">
        <v>265258</v>
      </c>
      <c r="I38" s="7">
        <v>0.10589999999999999</v>
      </c>
      <c r="J38" s="6">
        <v>5530890</v>
      </c>
      <c r="K38" s="7">
        <v>6.5850000000000006E-2</v>
      </c>
      <c r="L38" s="6">
        <v>3438994</v>
      </c>
    </row>
    <row r="39" spans="1:12" x14ac:dyDescent="0.25">
      <c r="A39" s="5" t="s">
        <v>61</v>
      </c>
      <c r="B39" s="5">
        <v>493</v>
      </c>
      <c r="C39" s="6">
        <v>1971813580</v>
      </c>
      <c r="D39" s="7">
        <v>0.11006000000000001</v>
      </c>
      <c r="E39" s="7">
        <v>0.11006000000000001</v>
      </c>
      <c r="F39" s="6">
        <v>217019907</v>
      </c>
      <c r="G39" s="7">
        <v>1.1469999999999999E-2</v>
      </c>
      <c r="H39" s="6">
        <v>22612271</v>
      </c>
      <c r="I39" s="7">
        <v>0.12153</v>
      </c>
      <c r="J39" s="6">
        <v>239632179</v>
      </c>
      <c r="K39" s="7">
        <v>9.4280000000000003E-2</v>
      </c>
      <c r="L39" s="6">
        <v>185901029</v>
      </c>
    </row>
    <row r="40" spans="1:12" x14ac:dyDescent="0.25">
      <c r="A40" s="5" t="s">
        <v>62</v>
      </c>
      <c r="B40" s="5">
        <v>500</v>
      </c>
      <c r="C40" s="6">
        <v>199952141</v>
      </c>
      <c r="D40" s="7">
        <v>5.6800000000000003E-2</v>
      </c>
      <c r="E40" s="7">
        <v>5.6800000000000003E-2</v>
      </c>
      <c r="F40" s="6">
        <v>11356575</v>
      </c>
      <c r="G40" s="7">
        <v>4.4799999999999996E-3</v>
      </c>
      <c r="H40" s="6">
        <v>894984</v>
      </c>
      <c r="I40" s="7">
        <v>6.1269999999999998E-2</v>
      </c>
      <c r="J40" s="6">
        <v>12251559</v>
      </c>
      <c r="K40" s="7">
        <v>5.4539999999999998E-2</v>
      </c>
      <c r="L40" s="6">
        <v>10905308</v>
      </c>
    </row>
    <row r="41" spans="1:12" x14ac:dyDescent="0.25">
      <c r="A41" s="5" t="s">
        <v>63</v>
      </c>
      <c r="B41" s="5">
        <v>502</v>
      </c>
      <c r="C41" s="6">
        <v>306947577</v>
      </c>
      <c r="D41" s="7">
        <v>0.19091</v>
      </c>
      <c r="E41" s="7">
        <v>0.19091</v>
      </c>
      <c r="F41" s="6">
        <v>58600869</v>
      </c>
      <c r="G41" s="7">
        <v>3.2000000000000002E-3</v>
      </c>
      <c r="H41" s="6">
        <v>982689</v>
      </c>
      <c r="I41" s="7">
        <v>0.19411999999999999</v>
      </c>
      <c r="J41" s="6">
        <v>59583558</v>
      </c>
      <c r="K41" s="7">
        <v>0.12403</v>
      </c>
      <c r="L41" s="6">
        <v>38071068</v>
      </c>
    </row>
    <row r="42" spans="1:12" x14ac:dyDescent="0.25">
      <c r="A42" s="5" t="s">
        <v>64</v>
      </c>
      <c r="B42" s="5">
        <v>486</v>
      </c>
      <c r="C42" s="6">
        <v>1957342108</v>
      </c>
      <c r="D42" s="7">
        <v>0.14061999999999999</v>
      </c>
      <c r="E42" s="7">
        <v>0.14061999999999999</v>
      </c>
      <c r="F42" s="6">
        <v>275248817</v>
      </c>
      <c r="G42" s="7">
        <v>4.2300000000000003E-3</v>
      </c>
      <c r="H42" s="6">
        <v>8276183</v>
      </c>
      <c r="I42" s="7">
        <v>0.14485000000000001</v>
      </c>
      <c r="J42" s="6">
        <v>283525000</v>
      </c>
      <c r="K42" s="7">
        <v>0.10188999999999999</v>
      </c>
      <c r="L42" s="6">
        <v>199439508</v>
      </c>
    </row>
    <row r="43" spans="1:12" x14ac:dyDescent="0.25">
      <c r="A43" s="5" t="s">
        <v>65</v>
      </c>
      <c r="B43" s="5">
        <v>495</v>
      </c>
      <c r="C43" s="6">
        <v>963195256</v>
      </c>
      <c r="D43" s="7">
        <v>9.2609999999999998E-2</v>
      </c>
      <c r="E43" s="7">
        <v>9.2609999999999998E-2</v>
      </c>
      <c r="F43" s="6">
        <v>89206244</v>
      </c>
      <c r="G43" s="7">
        <v>4.2300000000000003E-3</v>
      </c>
      <c r="H43" s="6">
        <v>4071338</v>
      </c>
      <c r="I43" s="7">
        <v>9.6839999999999996E-2</v>
      </c>
      <c r="J43" s="6">
        <v>93277582</v>
      </c>
      <c r="K43" s="7">
        <v>5.704E-2</v>
      </c>
      <c r="L43" s="6">
        <v>54938845</v>
      </c>
    </row>
    <row r="44" spans="1:12" x14ac:dyDescent="0.25">
      <c r="A44" s="5" t="s">
        <v>66</v>
      </c>
      <c r="B44" s="5">
        <v>530</v>
      </c>
      <c r="C44" s="6">
        <v>385005520</v>
      </c>
      <c r="D44" s="7">
        <v>4.7710000000000002E-2</v>
      </c>
      <c r="E44" s="7">
        <v>4.7710000000000002E-2</v>
      </c>
      <c r="F44" s="6">
        <v>18367679</v>
      </c>
      <c r="G44" s="7">
        <v>1.2700000000000001E-3</v>
      </c>
      <c r="H44" s="6">
        <v>489743</v>
      </c>
      <c r="I44" s="7">
        <v>4.8980000000000003E-2</v>
      </c>
      <c r="J44" s="6">
        <v>18857421</v>
      </c>
      <c r="K44" s="7">
        <v>4.1759999999999999E-2</v>
      </c>
      <c r="L44" s="6">
        <v>16077583</v>
      </c>
    </row>
    <row r="45" spans="1:12" x14ac:dyDescent="0.25">
      <c r="A45" s="5" t="s">
        <v>67</v>
      </c>
      <c r="B45" s="5">
        <v>475</v>
      </c>
      <c r="C45" s="6">
        <v>489980164</v>
      </c>
      <c r="D45" s="7">
        <v>0.16933000000000001</v>
      </c>
      <c r="E45" s="7">
        <v>0.16933000000000001</v>
      </c>
      <c r="F45" s="6">
        <v>82968861</v>
      </c>
      <c r="G45" s="7">
        <v>3.9899999999999996E-3</v>
      </c>
      <c r="H45" s="6">
        <v>1954123</v>
      </c>
      <c r="I45" s="7">
        <v>0.17332</v>
      </c>
      <c r="J45" s="6">
        <v>84922984</v>
      </c>
      <c r="K45" s="7">
        <v>8.6150000000000004E-2</v>
      </c>
      <c r="L45" s="6">
        <v>42213949</v>
      </c>
    </row>
    <row r="46" spans="1:12" x14ac:dyDescent="0.25">
      <c r="A46" s="5" t="s">
        <v>68</v>
      </c>
      <c r="B46" s="5">
        <v>496</v>
      </c>
      <c r="C46" s="6">
        <v>2312936589</v>
      </c>
      <c r="D46" s="7">
        <v>9.085E-2</v>
      </c>
      <c r="E46" s="7">
        <v>9.085E-2</v>
      </c>
      <c r="F46" s="6">
        <v>210132572</v>
      </c>
      <c r="G46" s="7">
        <v>6.4000000000000005E-4</v>
      </c>
      <c r="H46" s="6">
        <v>1471129</v>
      </c>
      <c r="I46" s="7">
        <v>9.1490000000000002E-2</v>
      </c>
      <c r="J46" s="6">
        <v>211603702</v>
      </c>
      <c r="K46" s="7">
        <v>9.1490000000000002E-2</v>
      </c>
      <c r="L46" s="6">
        <v>211603702</v>
      </c>
    </row>
    <row r="47" spans="1:12" x14ac:dyDescent="0.25">
      <c r="A47" s="5" t="s">
        <v>69</v>
      </c>
      <c r="B47" s="5">
        <v>480</v>
      </c>
      <c r="C47" s="6">
        <v>128415605</v>
      </c>
      <c r="D47" s="7">
        <v>7.1410000000000001E-2</v>
      </c>
      <c r="E47" s="7">
        <v>7.1410000000000001E-2</v>
      </c>
      <c r="F47" s="6">
        <v>9170675</v>
      </c>
      <c r="G47" s="7">
        <v>5.6699999999999997E-3</v>
      </c>
      <c r="H47" s="6">
        <v>727925</v>
      </c>
      <c r="I47" s="7">
        <v>7.7079999999999996E-2</v>
      </c>
      <c r="J47" s="6">
        <v>9898599</v>
      </c>
      <c r="K47" s="7">
        <v>7.7079999999999996E-2</v>
      </c>
      <c r="L47" s="6">
        <v>9898599</v>
      </c>
    </row>
    <row r="48" spans="1:12" x14ac:dyDescent="0.25">
      <c r="A48" s="5" t="s">
        <v>70</v>
      </c>
      <c r="B48" s="5">
        <v>510</v>
      </c>
      <c r="C48" s="6">
        <v>155605880</v>
      </c>
      <c r="D48" s="7">
        <v>0.16891999999999999</v>
      </c>
      <c r="E48" s="7">
        <v>0.16891999999999999</v>
      </c>
      <c r="F48" s="6">
        <v>26284719</v>
      </c>
      <c r="G48" s="7">
        <v>3.32E-3</v>
      </c>
      <c r="H48" s="6">
        <v>515913</v>
      </c>
      <c r="I48" s="7">
        <v>0.17222999999999999</v>
      </c>
      <c r="J48" s="6">
        <v>26800632</v>
      </c>
      <c r="K48" s="7">
        <v>6.5129999999999993E-2</v>
      </c>
      <c r="L48" s="6">
        <v>10134870</v>
      </c>
    </row>
    <row r="49" spans="1:12" x14ac:dyDescent="0.25">
      <c r="A49" s="5" t="s">
        <v>71</v>
      </c>
      <c r="B49" s="5">
        <v>530</v>
      </c>
      <c r="C49" s="6">
        <v>182989513</v>
      </c>
      <c r="D49" s="7">
        <v>0.11260000000000001</v>
      </c>
      <c r="E49" s="7">
        <v>0.11260000000000001</v>
      </c>
      <c r="F49" s="6">
        <v>20604786</v>
      </c>
      <c r="G49" s="7">
        <v>2.1199999999999999E-3</v>
      </c>
      <c r="H49" s="6">
        <v>387881</v>
      </c>
      <c r="I49" s="7">
        <v>0.11472</v>
      </c>
      <c r="J49" s="6">
        <v>20992667</v>
      </c>
      <c r="K49" s="7">
        <v>8.9849999999999999E-2</v>
      </c>
      <c r="L49" s="6">
        <v>16441873</v>
      </c>
    </row>
    <row r="50" spans="1:12" x14ac:dyDescent="0.25">
      <c r="A50" s="5" t="s">
        <v>72</v>
      </c>
      <c r="B50" s="5">
        <v>360</v>
      </c>
      <c r="C50" s="6">
        <v>28559456</v>
      </c>
      <c r="D50" s="7">
        <v>7.1989999999999998E-2</v>
      </c>
      <c r="E50" s="7">
        <v>7.1989999999999998E-2</v>
      </c>
      <c r="F50" s="6">
        <v>2056048</v>
      </c>
      <c r="G50" s="7">
        <v>1.15E-3</v>
      </c>
      <c r="H50" s="6">
        <v>32976</v>
      </c>
      <c r="I50" s="7">
        <v>7.3150000000000007E-2</v>
      </c>
      <c r="J50" s="6">
        <v>2089024</v>
      </c>
      <c r="K50" s="7">
        <v>6.1769999999999999E-2</v>
      </c>
      <c r="L50" s="6">
        <v>1764209</v>
      </c>
    </row>
    <row r="51" spans="1:12" x14ac:dyDescent="0.25">
      <c r="A51" s="5" t="s">
        <v>73</v>
      </c>
      <c r="B51" s="5">
        <v>468</v>
      </c>
      <c r="C51" s="6">
        <v>265674756</v>
      </c>
      <c r="D51" s="7">
        <v>0.23729</v>
      </c>
      <c r="E51" s="7">
        <v>0.23729</v>
      </c>
      <c r="F51" s="6">
        <v>63041160</v>
      </c>
      <c r="G51" s="7">
        <v>4.7499999999999999E-3</v>
      </c>
      <c r="H51" s="6">
        <v>1260699</v>
      </c>
      <c r="I51" s="7">
        <v>0.24203</v>
      </c>
      <c r="J51" s="6">
        <v>64301859</v>
      </c>
      <c r="K51" s="7">
        <v>0.14082</v>
      </c>
      <c r="L51" s="6">
        <v>37411014</v>
      </c>
    </row>
    <row r="52" spans="1:12" x14ac:dyDescent="0.25">
      <c r="A52" s="5" t="s">
        <v>74</v>
      </c>
      <c r="B52" s="5">
        <v>482</v>
      </c>
      <c r="C52" s="6">
        <v>3023247391</v>
      </c>
      <c r="D52" s="7">
        <v>9.425E-2</v>
      </c>
      <c r="E52" s="7">
        <v>0.10116</v>
      </c>
      <c r="F52" s="6">
        <v>284946133</v>
      </c>
      <c r="G52" s="7">
        <v>1.8600000000000001E-3</v>
      </c>
      <c r="H52" s="6">
        <v>5625854</v>
      </c>
      <c r="I52" s="7">
        <v>9.6110000000000001E-2</v>
      </c>
      <c r="J52" s="6">
        <v>290571986</v>
      </c>
      <c r="K52" s="7">
        <v>5.8930000000000003E-2</v>
      </c>
      <c r="L52" s="6">
        <v>178170914</v>
      </c>
    </row>
    <row r="53" spans="1:12" x14ac:dyDescent="0.25">
      <c r="A53" s="5" t="s">
        <v>75</v>
      </c>
      <c r="B53" s="5">
        <v>495</v>
      </c>
      <c r="C53" s="6">
        <v>173132692</v>
      </c>
      <c r="D53" s="7">
        <v>5.2569999999999999E-2</v>
      </c>
      <c r="E53" s="7">
        <v>5.2569999999999999E-2</v>
      </c>
      <c r="F53" s="6">
        <v>9102301</v>
      </c>
      <c r="G53" s="7">
        <v>2.0600000000000002E-3</v>
      </c>
      <c r="H53" s="6">
        <v>356492</v>
      </c>
      <c r="I53" s="7">
        <v>5.4629999999999998E-2</v>
      </c>
      <c r="J53" s="6">
        <v>9458793</v>
      </c>
      <c r="K53" s="7">
        <v>3.2370000000000003E-2</v>
      </c>
      <c r="L53" s="6">
        <v>5603931</v>
      </c>
    </row>
    <row r="54" spans="1:12" x14ac:dyDescent="0.25">
      <c r="A54" s="5" t="s">
        <v>76</v>
      </c>
      <c r="B54" s="5">
        <v>480</v>
      </c>
      <c r="C54" s="6">
        <v>407909924</v>
      </c>
      <c r="D54" s="7">
        <v>0.11144999999999999</v>
      </c>
      <c r="E54" s="7">
        <v>0.11144999999999999</v>
      </c>
      <c r="F54" s="6">
        <v>45461233</v>
      </c>
      <c r="G54" s="7">
        <v>1.6999999999999999E-3</v>
      </c>
      <c r="H54" s="6">
        <v>694090</v>
      </c>
      <c r="I54" s="7">
        <v>0.11315</v>
      </c>
      <c r="J54" s="6">
        <v>46155323</v>
      </c>
      <c r="K54" s="7">
        <v>7.9880000000000007E-2</v>
      </c>
      <c r="L54" s="6">
        <v>32582957</v>
      </c>
    </row>
    <row r="55" spans="1:12" x14ac:dyDescent="0.25">
      <c r="A55" s="5" t="s">
        <v>77</v>
      </c>
      <c r="B55" s="5">
        <v>367</v>
      </c>
      <c r="C55" s="6">
        <v>71230853</v>
      </c>
      <c r="D55" s="7">
        <v>6.9150000000000003E-2</v>
      </c>
      <c r="E55" s="7">
        <v>6.9150000000000003E-2</v>
      </c>
      <c r="F55" s="6">
        <v>4925590</v>
      </c>
      <c r="G55" s="7">
        <v>2.2799999999999999E-3</v>
      </c>
      <c r="H55" s="6">
        <v>162106</v>
      </c>
      <c r="I55" s="7">
        <v>7.1429999999999993E-2</v>
      </c>
      <c r="J55" s="6">
        <v>5087697</v>
      </c>
      <c r="K55" s="7">
        <v>5.8020000000000002E-2</v>
      </c>
      <c r="L55" s="6">
        <v>4132877</v>
      </c>
    </row>
    <row r="56" spans="1:12" x14ac:dyDescent="0.25">
      <c r="A56" s="5" t="s">
        <v>78</v>
      </c>
      <c r="B56" s="5">
        <v>398</v>
      </c>
      <c r="C56" s="6">
        <v>984781958</v>
      </c>
      <c r="D56" s="7">
        <v>0.10317999999999999</v>
      </c>
      <c r="E56" s="7">
        <v>0.10317999999999999</v>
      </c>
      <c r="F56" s="6">
        <v>101608655</v>
      </c>
      <c r="G56" s="7">
        <v>2.63E-3</v>
      </c>
      <c r="H56" s="6">
        <v>2593937</v>
      </c>
      <c r="I56" s="7">
        <v>0.10581</v>
      </c>
      <c r="J56" s="6">
        <v>104202593</v>
      </c>
      <c r="K56" s="7">
        <v>4.3790000000000003E-2</v>
      </c>
      <c r="L56" s="6">
        <v>43123065</v>
      </c>
    </row>
    <row r="57" spans="1:12" x14ac:dyDescent="0.25">
      <c r="A57" s="5" t="s">
        <v>79</v>
      </c>
      <c r="B57" s="5">
        <v>523</v>
      </c>
      <c r="C57" s="6">
        <v>495931939</v>
      </c>
      <c r="D57" s="7">
        <v>0.20019999999999999</v>
      </c>
      <c r="E57" s="7">
        <v>0.20019999999999999</v>
      </c>
      <c r="F57" s="6">
        <v>99283339</v>
      </c>
      <c r="G57" s="7">
        <v>2.8999999999999998E-3</v>
      </c>
      <c r="H57" s="6">
        <v>1438677</v>
      </c>
      <c r="I57" s="7">
        <v>0.2031</v>
      </c>
      <c r="J57" s="6">
        <v>100722016</v>
      </c>
      <c r="K57" s="7">
        <v>5.3670000000000002E-2</v>
      </c>
      <c r="L57" s="6">
        <v>26615419</v>
      </c>
    </row>
    <row r="58" spans="1:12" x14ac:dyDescent="0.25">
      <c r="A58" s="5" t="s">
        <v>80</v>
      </c>
      <c r="B58" s="5">
        <v>492</v>
      </c>
      <c r="C58" s="6">
        <v>248766771</v>
      </c>
      <c r="D58" s="7">
        <v>3.6659999999999998E-2</v>
      </c>
      <c r="E58" s="7">
        <v>3.6659999999999998E-2</v>
      </c>
      <c r="F58" s="6">
        <v>9120736</v>
      </c>
      <c r="G58" s="7">
        <v>2.5000000000000001E-3</v>
      </c>
      <c r="H58" s="6">
        <v>622787</v>
      </c>
      <c r="I58" s="7">
        <v>3.9170000000000003E-2</v>
      </c>
      <c r="J58" s="6">
        <v>9743523</v>
      </c>
      <c r="K58" s="7">
        <v>3.4799999999999998E-2</v>
      </c>
      <c r="L58" s="6">
        <v>8657989</v>
      </c>
    </row>
    <row r="59" spans="1:12" x14ac:dyDescent="0.25">
      <c r="A59" s="5" t="s">
        <v>81</v>
      </c>
      <c r="B59" s="5">
        <v>363</v>
      </c>
      <c r="C59" s="6">
        <v>120728310</v>
      </c>
      <c r="D59" s="7">
        <v>0.10501000000000001</v>
      </c>
      <c r="E59" s="7">
        <v>0.10940999999999999</v>
      </c>
      <c r="F59" s="6">
        <v>12677944</v>
      </c>
      <c r="G59" s="7">
        <v>8.0999999999999996E-4</v>
      </c>
      <c r="H59" s="6">
        <v>97769</v>
      </c>
      <c r="I59" s="7">
        <v>0.10582</v>
      </c>
      <c r="J59" s="6">
        <v>12775713</v>
      </c>
      <c r="K59" s="7">
        <v>9.9400000000000002E-2</v>
      </c>
      <c r="L59" s="6">
        <v>12000165</v>
      </c>
    </row>
    <row r="61" spans="1:12" x14ac:dyDescent="0.25">
      <c r="A61" t="s">
        <v>1</v>
      </c>
    </row>
    <row r="62" spans="1:12" x14ac:dyDescent="0.25">
      <c r="A62" t="s">
        <v>136</v>
      </c>
    </row>
    <row r="63" spans="1:12" x14ac:dyDescent="0.25">
      <c r="A63" t="s">
        <v>4</v>
      </c>
    </row>
    <row r="64" spans="1:12" x14ac:dyDescent="0.25">
      <c r="A64" t="s">
        <v>5</v>
      </c>
    </row>
    <row r="65" spans="1:1" x14ac:dyDescent="0.25">
      <c r="A65" t="s">
        <v>6</v>
      </c>
    </row>
    <row r="66" spans="1:1" x14ac:dyDescent="0.25">
      <c r="A66" t="s">
        <v>7</v>
      </c>
    </row>
  </sheetData>
  <hyperlinks>
    <hyperlink ref="E1" location="'Data Warning'!A1" display="Data Warning"/>
  </hyperlinks>
  <pageMargins left="0.25" right="0.25" top="0.75" bottom="0.75" header="0.3" footer="0.3"/>
  <pageSetup scale="9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6"/>
  <sheetViews>
    <sheetView workbookViewId="0">
      <pane ySplit="7" topLeftCell="A8" activePane="bottomLeft" state="frozen"/>
      <selection pane="bottomLeft" sqref="A1:E1"/>
    </sheetView>
  </sheetViews>
  <sheetFormatPr defaultRowHeight="15" x14ac:dyDescent="0.25"/>
  <cols>
    <col min="1" max="1" width="4.7109375" customWidth="1"/>
    <col min="2" max="2" width="7.5703125" bestFit="1" customWidth="1"/>
    <col min="3" max="3" width="15.5703125" bestFit="1" customWidth="1"/>
    <col min="4" max="4" width="9.140625" style="1"/>
    <col min="5" max="5" width="7.140625" style="1" bestFit="1" customWidth="1"/>
    <col min="6" max="6" width="12.85546875" style="1" bestFit="1" customWidth="1"/>
    <col min="7" max="7" width="7.140625" style="1" bestFit="1" customWidth="1"/>
    <col min="8" max="8" width="9.140625" style="1"/>
    <col min="9" max="9" width="7.140625" style="1" bestFit="1" customWidth="1"/>
    <col min="10" max="10" width="9.140625" style="1"/>
    <col min="11" max="11" width="7.140625" style="1" bestFit="1" customWidth="1"/>
    <col min="12" max="12" width="9.140625" style="1"/>
    <col min="13" max="13" width="7.140625" style="1" bestFit="1" customWidth="1"/>
    <col min="14" max="14" width="11.85546875" style="1" bestFit="1" customWidth="1"/>
    <col min="15" max="15" width="7.140625" style="1" bestFit="1" customWidth="1"/>
  </cols>
  <sheetData>
    <row r="1" spans="1:15" x14ac:dyDescent="0.25">
      <c r="A1" s="23" t="s">
        <v>127</v>
      </c>
      <c r="B1" s="23"/>
      <c r="C1" s="23"/>
      <c r="D1" s="23"/>
      <c r="E1" s="23"/>
      <c r="F1" s="19" t="s">
        <v>128</v>
      </c>
    </row>
    <row r="2" spans="1:15" x14ac:dyDescent="0.25">
      <c r="A2" s="24" t="s">
        <v>115</v>
      </c>
      <c r="B2" s="24"/>
      <c r="C2" s="24"/>
      <c r="D2" s="24"/>
      <c r="E2" s="24"/>
    </row>
    <row r="3" spans="1:15" x14ac:dyDescent="0.25">
      <c r="A3" s="2"/>
      <c r="B3" s="2"/>
      <c r="C3" s="9"/>
      <c r="D3" s="10"/>
      <c r="E3" s="10"/>
      <c r="F3" s="10" t="s">
        <v>9</v>
      </c>
      <c r="G3" s="10"/>
      <c r="H3" s="10"/>
      <c r="I3" s="10"/>
      <c r="J3" s="10"/>
      <c r="K3" s="10"/>
      <c r="L3" s="10"/>
      <c r="M3" s="10"/>
      <c r="N3" s="10"/>
      <c r="O3" s="10"/>
    </row>
    <row r="4" spans="1:15" x14ac:dyDescent="0.25">
      <c r="A4" s="3"/>
      <c r="B4" s="3"/>
      <c r="C4" s="11"/>
      <c r="D4" s="12"/>
      <c r="E4" s="12"/>
      <c r="F4" s="12" t="s">
        <v>11</v>
      </c>
      <c r="G4" s="12"/>
      <c r="H4" s="12"/>
      <c r="I4" s="12"/>
      <c r="J4" s="12"/>
      <c r="K4" s="12"/>
      <c r="L4" s="12"/>
      <c r="M4" s="12"/>
      <c r="N4" s="12"/>
      <c r="O4" s="12"/>
    </row>
    <row r="5" spans="1:15" x14ac:dyDescent="0.25">
      <c r="A5" s="3"/>
      <c r="B5" s="3"/>
      <c r="C5" s="11"/>
      <c r="D5" s="12" t="s">
        <v>9</v>
      </c>
      <c r="E5" s="12"/>
      <c r="F5" s="12" t="s">
        <v>135</v>
      </c>
      <c r="G5" s="12"/>
      <c r="H5" s="12" t="s">
        <v>10</v>
      </c>
      <c r="I5" s="12"/>
      <c r="J5" s="12"/>
      <c r="K5" s="12"/>
      <c r="L5" s="12"/>
      <c r="M5" s="12"/>
      <c r="N5" s="12" t="s">
        <v>119</v>
      </c>
      <c r="O5" s="12"/>
    </row>
    <row r="6" spans="1:15" x14ac:dyDescent="0.25">
      <c r="A6" s="3"/>
      <c r="B6" s="3"/>
      <c r="C6" s="11" t="s">
        <v>93</v>
      </c>
      <c r="D6" s="12" t="s">
        <v>11</v>
      </c>
      <c r="E6" s="12" t="s">
        <v>120</v>
      </c>
      <c r="F6" s="12" t="s">
        <v>17</v>
      </c>
      <c r="G6" s="12" t="s">
        <v>120</v>
      </c>
      <c r="H6" s="12" t="s">
        <v>11</v>
      </c>
      <c r="I6" s="12" t="s">
        <v>120</v>
      </c>
      <c r="J6" s="12" t="s">
        <v>121</v>
      </c>
      <c r="K6" s="12" t="s">
        <v>120</v>
      </c>
      <c r="L6" s="12" t="s">
        <v>122</v>
      </c>
      <c r="M6" s="12" t="s">
        <v>120</v>
      </c>
      <c r="N6" s="12" t="s">
        <v>123</v>
      </c>
      <c r="O6" s="12" t="s">
        <v>120</v>
      </c>
    </row>
    <row r="7" spans="1:15" x14ac:dyDescent="0.25">
      <c r="A7" s="4" t="s">
        <v>18</v>
      </c>
      <c r="B7" s="4" t="s">
        <v>19</v>
      </c>
      <c r="C7" s="13" t="s">
        <v>124</v>
      </c>
      <c r="D7" s="14" t="s">
        <v>12</v>
      </c>
      <c r="E7" s="14" t="s">
        <v>125</v>
      </c>
      <c r="F7" s="14" t="s">
        <v>126</v>
      </c>
      <c r="G7" s="14" t="s">
        <v>125</v>
      </c>
      <c r="H7" s="14" t="s">
        <v>12</v>
      </c>
      <c r="I7" s="14" t="s">
        <v>125</v>
      </c>
      <c r="J7" s="14" t="s">
        <v>118</v>
      </c>
      <c r="K7" s="14" t="s">
        <v>125</v>
      </c>
      <c r="L7" s="14" t="s">
        <v>29</v>
      </c>
      <c r="M7" s="14" t="s">
        <v>125</v>
      </c>
      <c r="N7" s="14" t="s">
        <v>12</v>
      </c>
      <c r="O7" s="14" t="s">
        <v>125</v>
      </c>
    </row>
    <row r="8" spans="1:15" x14ac:dyDescent="0.25">
      <c r="A8" s="5" t="s">
        <v>30</v>
      </c>
      <c r="B8" s="5">
        <v>498</v>
      </c>
      <c r="C8" s="6">
        <v>138097375</v>
      </c>
      <c r="D8" s="7">
        <v>0.11570999999999999</v>
      </c>
      <c r="E8" s="7">
        <v>2.9350000000000001E-2</v>
      </c>
      <c r="F8" s="7">
        <v>0.11779000000000001</v>
      </c>
      <c r="G8" s="7">
        <v>3.909E-2</v>
      </c>
      <c r="H8" s="7">
        <v>2.0999999999999999E-3</v>
      </c>
      <c r="I8" s="7">
        <v>2.0799999999999998E-3</v>
      </c>
      <c r="J8" s="7">
        <v>2.1420000000000002E-2</v>
      </c>
      <c r="K8" s="7">
        <v>1.2760000000000001E-2</v>
      </c>
      <c r="L8" s="7">
        <v>1.6209999999999999E-2</v>
      </c>
      <c r="M8" s="7">
        <v>1.196E-2</v>
      </c>
      <c r="N8" s="7">
        <v>7.7200000000000003E-3</v>
      </c>
      <c r="O8" s="7">
        <v>7.3499999999999998E-3</v>
      </c>
    </row>
    <row r="9" spans="1:15" x14ac:dyDescent="0.25">
      <c r="A9" s="5" t="s">
        <v>31</v>
      </c>
      <c r="B9" s="5">
        <v>481</v>
      </c>
      <c r="C9" s="6">
        <v>195057017</v>
      </c>
      <c r="D9" s="7">
        <v>9.1120000000000007E-2</v>
      </c>
      <c r="E9" s="7">
        <v>2.6040000000000001E-2</v>
      </c>
      <c r="F9" s="7">
        <v>9.1120000000000007E-2</v>
      </c>
      <c r="G9" s="7">
        <v>2.809E-2</v>
      </c>
      <c r="H9" s="7">
        <v>2.8300000000000001E-3</v>
      </c>
      <c r="I9" s="7">
        <v>3.8700000000000002E-3</v>
      </c>
      <c r="J9" s="7">
        <v>4.3479999999999998E-2</v>
      </c>
      <c r="K9" s="7">
        <v>1.7850000000000001E-2</v>
      </c>
      <c r="L9" s="7">
        <v>4.2040000000000001E-2</v>
      </c>
      <c r="M9" s="7">
        <v>1.8100000000000002E-2</v>
      </c>
      <c r="N9" s="7">
        <v>8.8500000000000002E-3</v>
      </c>
      <c r="O9" s="7">
        <v>7.1700000000000002E-3</v>
      </c>
    </row>
    <row r="10" spans="1:15" x14ac:dyDescent="0.25">
      <c r="A10" s="5" t="s">
        <v>32</v>
      </c>
      <c r="B10" s="5">
        <v>480</v>
      </c>
      <c r="C10" s="6">
        <v>169785728</v>
      </c>
      <c r="D10" s="7">
        <v>6.1699999999999998E-2</v>
      </c>
      <c r="E10" s="7">
        <v>2.1219999999999999E-2</v>
      </c>
      <c r="F10" s="7">
        <v>0.12620000000000001</v>
      </c>
      <c r="G10" s="7">
        <v>3.9030000000000002E-2</v>
      </c>
      <c r="H10" s="7">
        <v>4.5900000000000003E-3</v>
      </c>
      <c r="I10" s="7">
        <v>3.62E-3</v>
      </c>
      <c r="J10" s="7">
        <v>4.2939999999999999E-2</v>
      </c>
      <c r="K10" s="7">
        <v>1.8710000000000001E-2</v>
      </c>
      <c r="L10" s="7">
        <v>4.632E-2</v>
      </c>
      <c r="M10" s="7">
        <v>1.9220000000000001E-2</v>
      </c>
      <c r="N10" s="7">
        <v>3.3600000000000001E-3</v>
      </c>
      <c r="O10" s="7">
        <v>4.4900000000000001E-3</v>
      </c>
    </row>
    <row r="11" spans="1:15" x14ac:dyDescent="0.25">
      <c r="A11" s="5" t="s">
        <v>33</v>
      </c>
      <c r="B11" s="5">
        <v>480</v>
      </c>
      <c r="C11" s="6">
        <v>258092690</v>
      </c>
      <c r="D11" s="7">
        <v>8.2949999999999996E-2</v>
      </c>
      <c r="E11" s="7">
        <v>2.401E-2</v>
      </c>
      <c r="F11" s="7">
        <v>8.5730000000000001E-2</v>
      </c>
      <c r="G11" s="7">
        <v>1.5129999999999999E-2</v>
      </c>
      <c r="H11" s="7">
        <v>1.1E-4</v>
      </c>
      <c r="I11" s="7">
        <v>1.3999999999999999E-4</v>
      </c>
      <c r="J11" s="7">
        <v>2.0580000000000001E-2</v>
      </c>
      <c r="K11" s="7">
        <v>1.129E-2</v>
      </c>
      <c r="L11" s="7">
        <v>3.2140000000000002E-2</v>
      </c>
      <c r="M11" s="7">
        <v>1.525E-2</v>
      </c>
      <c r="N11" s="7">
        <v>1.8669999999999999E-2</v>
      </c>
      <c r="O11" s="7">
        <v>1.2019999999999999E-2</v>
      </c>
    </row>
    <row r="12" spans="1:15" x14ac:dyDescent="0.25">
      <c r="A12" s="5" t="s">
        <v>34</v>
      </c>
      <c r="B12" s="5">
        <v>782</v>
      </c>
      <c r="C12" s="6">
        <v>5399364195</v>
      </c>
      <c r="D12" s="7">
        <v>6.2880000000000005E-2</v>
      </c>
      <c r="E12" s="7">
        <v>1.7149999999999999E-2</v>
      </c>
      <c r="F12" s="7">
        <v>6.2880000000000005E-2</v>
      </c>
      <c r="G12" s="7">
        <v>2.699E-2</v>
      </c>
      <c r="H12" s="7">
        <v>6.9699999999999996E-3</v>
      </c>
      <c r="I12" s="7">
        <v>4.0299999999999997E-3</v>
      </c>
      <c r="J12" s="7">
        <v>4.1529999999999997E-2</v>
      </c>
      <c r="K12" s="7">
        <v>1.4319999999999999E-2</v>
      </c>
      <c r="L12" s="7">
        <v>4.6249999999999999E-2</v>
      </c>
      <c r="M12" s="7">
        <v>1.5509999999999999E-2</v>
      </c>
      <c r="N12" s="7">
        <v>1.11E-2</v>
      </c>
      <c r="O12" s="7">
        <v>8.5000000000000006E-3</v>
      </c>
    </row>
    <row r="13" spans="1:15" x14ac:dyDescent="0.25">
      <c r="A13" s="5" t="s">
        <v>35</v>
      </c>
      <c r="B13" s="5">
        <v>480</v>
      </c>
      <c r="C13" s="6">
        <v>525962378</v>
      </c>
      <c r="D13" s="7">
        <v>0.12028999999999999</v>
      </c>
      <c r="E13" s="7">
        <v>2.903E-2</v>
      </c>
      <c r="F13" s="7">
        <v>0.49453999999999998</v>
      </c>
      <c r="G13" s="7">
        <v>3.9399999999999998E-2</v>
      </c>
      <c r="H13" s="7">
        <v>1.027E-2</v>
      </c>
      <c r="I13" s="7">
        <v>6.4799999999999996E-3</v>
      </c>
      <c r="J13" s="7">
        <v>3.61E-2</v>
      </c>
      <c r="K13" s="7">
        <v>1.6740000000000001E-2</v>
      </c>
      <c r="L13" s="7">
        <v>1.9550000000000001E-2</v>
      </c>
      <c r="M13" s="7">
        <v>1.3690000000000001E-2</v>
      </c>
      <c r="N13" s="7">
        <v>1.0120000000000001E-2</v>
      </c>
      <c r="O13" s="7">
        <v>9.2899999999999996E-3</v>
      </c>
    </row>
    <row r="14" spans="1:15" x14ac:dyDescent="0.25">
      <c r="A14" s="5" t="s">
        <v>36</v>
      </c>
      <c r="B14" s="5">
        <v>489</v>
      </c>
      <c r="C14" s="6">
        <v>666219372</v>
      </c>
      <c r="D14" s="7">
        <v>0.16134999999999999</v>
      </c>
      <c r="E14" s="7">
        <v>3.5139999999999998E-2</v>
      </c>
      <c r="F14" s="7">
        <v>0.20785999999999999</v>
      </c>
      <c r="G14" s="7">
        <v>4.7489999999999997E-2</v>
      </c>
      <c r="H14" s="7">
        <v>1.6800000000000001E-3</v>
      </c>
      <c r="I14" s="7">
        <v>1.4E-3</v>
      </c>
      <c r="J14" s="7">
        <v>1.506E-2</v>
      </c>
      <c r="K14" s="7">
        <v>7.6800000000000002E-3</v>
      </c>
      <c r="L14" s="7">
        <v>2.3609999999999999E-2</v>
      </c>
      <c r="M14" s="7">
        <v>1.174E-2</v>
      </c>
      <c r="N14" s="7">
        <v>1.0789999999999999E-2</v>
      </c>
      <c r="O14" s="7">
        <v>7.8899999999999994E-3</v>
      </c>
    </row>
    <row r="15" spans="1:15" x14ac:dyDescent="0.25">
      <c r="A15" s="5" t="s">
        <v>37</v>
      </c>
      <c r="B15" s="5">
        <v>369</v>
      </c>
      <c r="C15" s="6">
        <v>113985156</v>
      </c>
      <c r="D15" s="7">
        <v>0.15092</v>
      </c>
      <c r="E15" s="7">
        <v>3.7870000000000001E-2</v>
      </c>
      <c r="F15" s="7">
        <v>0.33339000000000002</v>
      </c>
      <c r="G15" s="7">
        <v>4.4990000000000002E-2</v>
      </c>
      <c r="H15" s="7">
        <v>1.6410000000000001E-2</v>
      </c>
      <c r="I15" s="7">
        <v>5.6299999999999996E-3</v>
      </c>
      <c r="J15" s="7">
        <v>9.8019999999999996E-2</v>
      </c>
      <c r="K15" s="7">
        <v>3.0589999999999999E-2</v>
      </c>
      <c r="L15" s="7">
        <v>2.7449999999999999E-2</v>
      </c>
      <c r="M15" s="7">
        <v>1.7000000000000001E-2</v>
      </c>
      <c r="N15" s="7">
        <v>4.3029999999999999E-2</v>
      </c>
      <c r="O15" s="7">
        <v>2.2679999999999999E-2</v>
      </c>
    </row>
    <row r="16" spans="1:15" x14ac:dyDescent="0.25">
      <c r="A16" s="5" t="s">
        <v>38</v>
      </c>
      <c r="B16" s="5">
        <v>360</v>
      </c>
      <c r="C16" s="6">
        <v>74533930</v>
      </c>
      <c r="D16" s="7">
        <v>6.1789999999999998E-2</v>
      </c>
      <c r="E16" s="7">
        <v>2.5680000000000001E-2</v>
      </c>
      <c r="F16" s="7">
        <v>0.10592</v>
      </c>
      <c r="G16" s="7">
        <v>3.1009999999999999E-2</v>
      </c>
      <c r="H16" s="7">
        <v>3.2000000000000002E-3</v>
      </c>
      <c r="I16" s="7">
        <v>3.2399999999999998E-3</v>
      </c>
      <c r="J16" s="7">
        <v>2.811E-2</v>
      </c>
      <c r="K16" s="7">
        <v>1.6650000000000002E-2</v>
      </c>
      <c r="L16" s="7">
        <v>2.6749999999999999E-2</v>
      </c>
      <c r="M16" s="7">
        <v>1.8120000000000001E-2</v>
      </c>
      <c r="N16" s="7">
        <v>1.618E-2</v>
      </c>
      <c r="O16" s="7">
        <v>1.5900000000000001E-2</v>
      </c>
    </row>
    <row r="17" spans="1:15" x14ac:dyDescent="0.25">
      <c r="A17" s="5" t="s">
        <v>39</v>
      </c>
      <c r="B17" s="5">
        <v>486</v>
      </c>
      <c r="C17" s="6">
        <v>401657036</v>
      </c>
      <c r="D17" s="7">
        <v>6.719E-2</v>
      </c>
      <c r="E17" s="7">
        <v>2.223E-2</v>
      </c>
      <c r="F17" s="7">
        <v>6.719E-2</v>
      </c>
      <c r="G17" s="7">
        <v>1.9269999999999999E-2</v>
      </c>
      <c r="H17" s="7">
        <v>1.23E-3</v>
      </c>
      <c r="I17" s="7">
        <v>1.74E-3</v>
      </c>
      <c r="J17" s="7">
        <v>1.7139999999999999E-2</v>
      </c>
      <c r="K17" s="7">
        <v>1.005E-2</v>
      </c>
      <c r="L17" s="7">
        <v>2.4850000000000001E-2</v>
      </c>
      <c r="M17" s="7">
        <v>1.346E-2</v>
      </c>
      <c r="N17" s="7">
        <v>3.1559999999999998E-2</v>
      </c>
      <c r="O17" s="7">
        <v>1.523E-2</v>
      </c>
    </row>
    <row r="18" spans="1:15" x14ac:dyDescent="0.25">
      <c r="A18" s="5" t="s">
        <v>40</v>
      </c>
      <c r="B18" s="5">
        <v>507</v>
      </c>
      <c r="C18" s="6">
        <v>360127900</v>
      </c>
      <c r="D18" s="7">
        <v>4.6240000000000003E-2</v>
      </c>
      <c r="E18" s="7">
        <v>2.0820000000000002E-2</v>
      </c>
      <c r="F18" s="7">
        <v>4.6240000000000003E-2</v>
      </c>
      <c r="G18" s="7">
        <v>7.8100000000000001E-3</v>
      </c>
      <c r="H18" s="7">
        <v>0</v>
      </c>
      <c r="I18" s="7">
        <v>0</v>
      </c>
      <c r="J18" s="7">
        <v>1.023E-2</v>
      </c>
      <c r="K18" s="7">
        <v>8.9099999999999995E-3</v>
      </c>
      <c r="L18" s="7">
        <v>1.635E-2</v>
      </c>
      <c r="M18" s="7">
        <v>1.413E-2</v>
      </c>
      <c r="N18" s="7">
        <v>0.01</v>
      </c>
      <c r="O18" s="7">
        <v>9.5200000000000007E-3</v>
      </c>
    </row>
    <row r="19" spans="1:15" x14ac:dyDescent="0.25">
      <c r="A19" s="5" t="s">
        <v>41</v>
      </c>
      <c r="B19" s="5">
        <v>362</v>
      </c>
      <c r="C19" s="6">
        <v>147803183</v>
      </c>
      <c r="D19" s="7">
        <v>2.453E-2</v>
      </c>
      <c r="E19" s="7">
        <v>1.5689999999999999E-2</v>
      </c>
      <c r="F19" s="7">
        <v>2.453E-2</v>
      </c>
      <c r="G19" s="7">
        <v>8.6099999999999996E-3</v>
      </c>
      <c r="H19" s="7">
        <v>3.5699999999999998E-3</v>
      </c>
      <c r="I19" s="7">
        <v>3.1800000000000001E-3</v>
      </c>
      <c r="J19" s="7">
        <v>1.376E-2</v>
      </c>
      <c r="K19" s="7">
        <v>1.128E-2</v>
      </c>
      <c r="L19" s="7">
        <v>5.62E-3</v>
      </c>
      <c r="M19" s="7">
        <v>7.7600000000000004E-3</v>
      </c>
      <c r="N19" s="7">
        <v>0</v>
      </c>
      <c r="O19" s="7">
        <v>0</v>
      </c>
    </row>
    <row r="20" spans="1:15" x14ac:dyDescent="0.25">
      <c r="A20" s="5" t="s">
        <v>42</v>
      </c>
      <c r="B20" s="5">
        <v>477</v>
      </c>
      <c r="C20" s="6">
        <v>437257601</v>
      </c>
      <c r="D20" s="7">
        <v>7.5539999999999996E-2</v>
      </c>
      <c r="E20" s="7">
        <v>2.4E-2</v>
      </c>
      <c r="F20" s="7">
        <v>0.17147000000000001</v>
      </c>
      <c r="G20" s="7">
        <v>4.3979999999999998E-2</v>
      </c>
      <c r="H20" s="7">
        <v>3.6099999999999999E-3</v>
      </c>
      <c r="I20" s="7">
        <v>2.6700000000000001E-3</v>
      </c>
      <c r="J20" s="7">
        <v>3.3820000000000003E-2</v>
      </c>
      <c r="K20" s="7">
        <v>1.5610000000000001E-2</v>
      </c>
      <c r="L20" s="7">
        <v>1.336E-2</v>
      </c>
      <c r="M20" s="7">
        <v>9.6500000000000006E-3</v>
      </c>
      <c r="N20" s="7">
        <v>1.406E-2</v>
      </c>
      <c r="O20" s="7">
        <v>1.061E-2</v>
      </c>
    </row>
    <row r="21" spans="1:15" x14ac:dyDescent="0.25">
      <c r="A21" s="5" t="s">
        <v>43</v>
      </c>
      <c r="B21" s="5">
        <v>476</v>
      </c>
      <c r="C21" s="6">
        <v>113214354</v>
      </c>
      <c r="D21" s="7">
        <v>0.10201</v>
      </c>
      <c r="E21" s="7">
        <v>3.2300000000000002E-2</v>
      </c>
      <c r="F21" s="7">
        <v>0.10201</v>
      </c>
      <c r="G21" s="7">
        <v>3.6990000000000002E-2</v>
      </c>
      <c r="H21" s="7">
        <v>3.4299999999999999E-3</v>
      </c>
      <c r="I21" s="7">
        <v>2.6900000000000001E-3</v>
      </c>
      <c r="J21" s="7">
        <v>2.7879999999999999E-2</v>
      </c>
      <c r="K21" s="7">
        <v>1.6119999999999999E-2</v>
      </c>
      <c r="L21" s="7">
        <v>4.1500000000000002E-2</v>
      </c>
      <c r="M21" s="7">
        <v>2.1420000000000002E-2</v>
      </c>
      <c r="N21" s="7">
        <v>1.7430000000000001E-2</v>
      </c>
      <c r="O21" s="7">
        <v>1.329E-2</v>
      </c>
    </row>
    <row r="22" spans="1:15" x14ac:dyDescent="0.25">
      <c r="A22" s="5" t="s">
        <v>44</v>
      </c>
      <c r="B22" s="5">
        <v>481</v>
      </c>
      <c r="C22" s="6">
        <v>1821771407</v>
      </c>
      <c r="D22" s="7">
        <v>0.11121</v>
      </c>
      <c r="E22" s="7">
        <v>2.7060000000000001E-2</v>
      </c>
      <c r="F22" s="7">
        <v>0.11121</v>
      </c>
      <c r="G22" s="7">
        <v>2.9309999999999999E-2</v>
      </c>
      <c r="H22" s="7">
        <v>3.3999999999999998E-3</v>
      </c>
      <c r="I22" s="7">
        <v>2.48E-3</v>
      </c>
      <c r="J22" s="7">
        <v>4.2189999999999998E-2</v>
      </c>
      <c r="K22" s="7">
        <v>1.8280000000000001E-2</v>
      </c>
      <c r="L22" s="7">
        <v>7.9900000000000006E-3</v>
      </c>
      <c r="M22" s="7">
        <v>8.1600000000000006E-3</v>
      </c>
      <c r="N22" s="7">
        <v>1.0829999999999999E-2</v>
      </c>
      <c r="O22" s="7">
        <v>8.9300000000000004E-3</v>
      </c>
    </row>
    <row r="23" spans="1:15" x14ac:dyDescent="0.25">
      <c r="A23" s="5" t="s">
        <v>45</v>
      </c>
      <c r="B23" s="5">
        <v>466</v>
      </c>
      <c r="C23" s="6">
        <v>317065626</v>
      </c>
      <c r="D23" s="7">
        <v>7.7700000000000005E-2</v>
      </c>
      <c r="E23" s="7">
        <v>2.4809999999999999E-2</v>
      </c>
      <c r="F23" s="7">
        <v>0.33933000000000002</v>
      </c>
      <c r="G23" s="7">
        <v>4.0370000000000003E-2</v>
      </c>
      <c r="H23" s="7">
        <v>2.63E-3</v>
      </c>
      <c r="I23" s="7">
        <v>2.4199999999999998E-3</v>
      </c>
      <c r="J23" s="7">
        <v>3.1099999999999999E-2</v>
      </c>
      <c r="K23" s="7">
        <v>1.634E-2</v>
      </c>
      <c r="L23" s="7">
        <v>1.1610000000000001E-2</v>
      </c>
      <c r="M23" s="7">
        <v>1.1129999999999999E-2</v>
      </c>
      <c r="N23" s="7">
        <v>1.7979999999999999E-2</v>
      </c>
      <c r="O23" s="7">
        <v>1.2529999999999999E-2</v>
      </c>
    </row>
    <row r="24" spans="1:15" x14ac:dyDescent="0.25">
      <c r="A24" s="5" t="s">
        <v>46</v>
      </c>
      <c r="B24" s="5">
        <v>460</v>
      </c>
      <c r="C24" s="6">
        <v>208214996</v>
      </c>
      <c r="D24" s="7">
        <v>0.15329999999999999</v>
      </c>
      <c r="E24" s="7">
        <v>3.3090000000000001E-2</v>
      </c>
      <c r="F24" s="7">
        <v>0.15329999999999999</v>
      </c>
      <c r="G24" s="7">
        <v>2.8989999999999998E-2</v>
      </c>
      <c r="H24" s="7">
        <v>3.48E-3</v>
      </c>
      <c r="I24" s="7">
        <v>4.2599999999999999E-3</v>
      </c>
      <c r="J24" s="7">
        <v>3.5999999999999997E-2</v>
      </c>
      <c r="K24" s="7">
        <v>1.7729999999999999E-2</v>
      </c>
      <c r="L24" s="7">
        <v>2.1309999999999999E-2</v>
      </c>
      <c r="M24" s="7">
        <v>1.5800000000000002E-2</v>
      </c>
      <c r="N24" s="7">
        <v>7.1300000000000001E-3</v>
      </c>
      <c r="O24" s="7">
        <v>8.3400000000000002E-3</v>
      </c>
    </row>
    <row r="25" spans="1:15" x14ac:dyDescent="0.25">
      <c r="A25" s="5" t="s">
        <v>47</v>
      </c>
      <c r="B25" s="5">
        <v>530</v>
      </c>
      <c r="C25" s="6">
        <v>347083111</v>
      </c>
      <c r="D25" s="7">
        <v>0.20444000000000001</v>
      </c>
      <c r="E25" s="7">
        <v>3.4040000000000001E-2</v>
      </c>
      <c r="F25" s="7">
        <v>0.20444000000000001</v>
      </c>
      <c r="G25" s="7">
        <v>3.0720000000000001E-2</v>
      </c>
      <c r="H25" s="7">
        <v>2.7399999999999998E-3</v>
      </c>
      <c r="I25" s="7">
        <v>2.6199999999999999E-3</v>
      </c>
      <c r="J25" s="7">
        <v>3.9809999999999998E-2</v>
      </c>
      <c r="K25" s="7">
        <v>1.7350000000000001E-2</v>
      </c>
      <c r="L25" s="7">
        <v>2.8420000000000001E-2</v>
      </c>
      <c r="M25" s="7">
        <v>1.4489999999999999E-2</v>
      </c>
      <c r="N25" s="7">
        <v>0.13517999999999999</v>
      </c>
      <c r="O25" s="7">
        <v>2.8070000000000001E-2</v>
      </c>
    </row>
    <row r="26" spans="1:15" x14ac:dyDescent="0.25">
      <c r="A26" s="5" t="s">
        <v>48</v>
      </c>
      <c r="B26" s="5">
        <v>494</v>
      </c>
      <c r="C26" s="6">
        <v>231767461</v>
      </c>
      <c r="D26" s="7">
        <v>0.10935</v>
      </c>
      <c r="E26" s="7">
        <v>2.7869999999999999E-2</v>
      </c>
      <c r="F26" s="7">
        <v>0.11887</v>
      </c>
      <c r="G26" s="7">
        <v>3.252E-2</v>
      </c>
      <c r="H26" s="7">
        <v>1.08E-3</v>
      </c>
      <c r="I26" s="7">
        <v>1.14E-3</v>
      </c>
      <c r="J26" s="7">
        <v>6.7030000000000006E-2</v>
      </c>
      <c r="K26" s="7">
        <v>2.232E-2</v>
      </c>
      <c r="L26" s="7">
        <v>5.4980000000000001E-2</v>
      </c>
      <c r="M26" s="7">
        <v>2.0840000000000001E-2</v>
      </c>
      <c r="N26" s="7">
        <v>5.5599999999999997E-2</v>
      </c>
      <c r="O26" s="7">
        <v>2.044E-2</v>
      </c>
    </row>
    <row r="27" spans="1:15" x14ac:dyDescent="0.25">
      <c r="A27" s="5" t="s">
        <v>49</v>
      </c>
      <c r="B27" s="5">
        <v>518</v>
      </c>
      <c r="C27" s="6">
        <v>1343097544</v>
      </c>
      <c r="D27" s="7">
        <v>0.1857</v>
      </c>
      <c r="E27" s="7">
        <v>3.5950000000000003E-2</v>
      </c>
      <c r="F27" s="7">
        <v>0.1857</v>
      </c>
      <c r="G27" s="7">
        <v>4.1309999999999999E-2</v>
      </c>
      <c r="H27" s="7">
        <v>6.9300000000000004E-3</v>
      </c>
      <c r="I27" s="7">
        <v>4.4600000000000004E-3</v>
      </c>
      <c r="J27" s="7">
        <v>5.423E-2</v>
      </c>
      <c r="K27" s="7">
        <v>2.0920000000000001E-2</v>
      </c>
      <c r="L27" s="7">
        <v>5.5449999999999999E-2</v>
      </c>
      <c r="M27" s="7">
        <v>2.1610000000000001E-2</v>
      </c>
      <c r="N27" s="7">
        <v>2.155E-2</v>
      </c>
      <c r="O27" s="7">
        <v>1.4930000000000001E-2</v>
      </c>
    </row>
    <row r="28" spans="1:15" x14ac:dyDescent="0.25">
      <c r="A28" s="5" t="s">
        <v>50</v>
      </c>
      <c r="B28" s="5">
        <v>554</v>
      </c>
      <c r="C28" s="6">
        <v>548866496</v>
      </c>
      <c r="D28" s="7">
        <v>0.18637000000000001</v>
      </c>
      <c r="E28" s="7">
        <v>3.4869999999999998E-2</v>
      </c>
      <c r="F28" s="7">
        <v>0.19167999999999999</v>
      </c>
      <c r="G28" s="7">
        <v>3.9050000000000001E-2</v>
      </c>
      <c r="H28" s="7">
        <v>7.3999999999999999E-4</v>
      </c>
      <c r="I28" s="7">
        <v>7.5000000000000002E-4</v>
      </c>
      <c r="J28" s="7">
        <v>3.288E-2</v>
      </c>
      <c r="K28" s="7">
        <v>1.329E-2</v>
      </c>
      <c r="L28" s="7">
        <v>1.8319999999999999E-2</v>
      </c>
      <c r="M28" s="7">
        <v>1.1560000000000001E-2</v>
      </c>
      <c r="N28" s="7">
        <v>1.6740000000000001E-2</v>
      </c>
      <c r="O28" s="7">
        <v>9.92E-3</v>
      </c>
    </row>
    <row r="29" spans="1:15" x14ac:dyDescent="0.25">
      <c r="A29" s="5" t="s">
        <v>51</v>
      </c>
      <c r="B29" s="5">
        <v>490</v>
      </c>
      <c r="C29" s="6">
        <v>106157726</v>
      </c>
      <c r="D29" s="7">
        <v>0.12911</v>
      </c>
      <c r="E29" s="7">
        <v>3.2779999999999997E-2</v>
      </c>
      <c r="F29" s="7">
        <v>0.21210000000000001</v>
      </c>
      <c r="G29" s="7">
        <v>3.3110000000000001E-2</v>
      </c>
      <c r="H29" s="7">
        <v>2.66E-3</v>
      </c>
      <c r="I29" s="7">
        <v>2.3999999999999998E-3</v>
      </c>
      <c r="J29" s="7">
        <v>1.9599999999999999E-2</v>
      </c>
      <c r="K29" s="7">
        <v>1.427E-2</v>
      </c>
      <c r="L29" s="7">
        <v>1.362E-2</v>
      </c>
      <c r="M29" s="7">
        <v>1.2449999999999999E-2</v>
      </c>
      <c r="N29" s="7">
        <v>9.1599999999999997E-3</v>
      </c>
      <c r="O29" s="7">
        <v>7.2899999999999996E-3</v>
      </c>
    </row>
    <row r="30" spans="1:15" x14ac:dyDescent="0.25">
      <c r="A30" s="5" t="s">
        <v>52</v>
      </c>
      <c r="B30" s="5">
        <v>481</v>
      </c>
      <c r="C30" s="6">
        <v>765375200</v>
      </c>
      <c r="D30" s="7">
        <v>0.44969999999999999</v>
      </c>
      <c r="E30" s="7">
        <v>5.1369999999999999E-2</v>
      </c>
      <c r="F30" s="7">
        <v>0.44969999999999999</v>
      </c>
      <c r="G30" s="7">
        <v>4.5780000000000001E-2</v>
      </c>
      <c r="H30" s="7">
        <v>6.13E-3</v>
      </c>
      <c r="I30" s="7">
        <v>4.0899999999999999E-3</v>
      </c>
      <c r="J30" s="7">
        <v>3.986E-2</v>
      </c>
      <c r="K30" s="7">
        <v>1.8180000000000002E-2</v>
      </c>
      <c r="L30" s="7">
        <v>2.3550000000000001E-2</v>
      </c>
      <c r="M30" s="7">
        <v>1.472E-2</v>
      </c>
      <c r="N30" s="7">
        <v>1.704E-2</v>
      </c>
      <c r="O30" s="7">
        <v>1.359E-2</v>
      </c>
    </row>
    <row r="31" spans="1:15" x14ac:dyDescent="0.25">
      <c r="A31" s="5" t="s">
        <v>53</v>
      </c>
      <c r="B31" s="5">
        <v>495</v>
      </c>
      <c r="C31" s="6">
        <v>842026900</v>
      </c>
      <c r="D31" s="7">
        <v>9.7890000000000005E-2</v>
      </c>
      <c r="E31" s="7">
        <v>2.5919999999999999E-2</v>
      </c>
      <c r="F31" s="7">
        <v>0.14235999999999999</v>
      </c>
      <c r="G31" s="7">
        <v>3.7810000000000003E-2</v>
      </c>
      <c r="H31" s="7">
        <v>3.6700000000000001E-3</v>
      </c>
      <c r="I31" s="7">
        <v>2.5500000000000002E-3</v>
      </c>
      <c r="J31" s="7">
        <v>5.3249999999999999E-2</v>
      </c>
      <c r="K31" s="7">
        <v>1.881E-2</v>
      </c>
      <c r="L31" s="7">
        <v>2.8119999999999999E-2</v>
      </c>
      <c r="M31" s="7">
        <v>1.3169999999999999E-2</v>
      </c>
      <c r="N31" s="7">
        <v>3.0999999999999999E-3</v>
      </c>
      <c r="O31" s="7">
        <v>4.3600000000000002E-3</v>
      </c>
    </row>
    <row r="32" spans="1:15" x14ac:dyDescent="0.25">
      <c r="A32" s="5" t="s">
        <v>54</v>
      </c>
      <c r="B32" s="5">
        <v>471</v>
      </c>
      <c r="C32" s="6">
        <v>280236631</v>
      </c>
      <c r="D32" s="7">
        <v>5.2380000000000003E-2</v>
      </c>
      <c r="E32" s="7">
        <v>2.1669999999999998E-2</v>
      </c>
      <c r="F32" s="7">
        <v>0.25368000000000002</v>
      </c>
      <c r="G32" s="7">
        <v>3.1980000000000001E-2</v>
      </c>
      <c r="H32" s="7">
        <v>2.8999999999999998E-3</v>
      </c>
      <c r="I32" s="7">
        <v>4.8500000000000001E-3</v>
      </c>
      <c r="J32" s="7">
        <v>2.053E-2</v>
      </c>
      <c r="K32" s="7">
        <v>1.3650000000000001E-2</v>
      </c>
      <c r="L32" s="7">
        <v>3.107E-2</v>
      </c>
      <c r="M32" s="7">
        <v>1.5910000000000001E-2</v>
      </c>
      <c r="N32" s="7">
        <v>7.5900000000000004E-3</v>
      </c>
      <c r="O32" s="7">
        <v>1.026E-2</v>
      </c>
    </row>
    <row r="33" spans="1:15" x14ac:dyDescent="0.25">
      <c r="A33" s="5" t="s">
        <v>55</v>
      </c>
      <c r="B33" s="5">
        <v>504</v>
      </c>
      <c r="C33" s="6">
        <v>90492407</v>
      </c>
      <c r="D33" s="7">
        <v>0.10539</v>
      </c>
      <c r="E33" s="7">
        <v>2.7560000000000001E-2</v>
      </c>
      <c r="F33" s="7">
        <v>0.10539</v>
      </c>
      <c r="G33" s="7">
        <v>2.3130000000000001E-2</v>
      </c>
      <c r="H33" s="7">
        <v>1.4300000000000001E-3</v>
      </c>
      <c r="I33" s="7">
        <v>1.81E-3</v>
      </c>
      <c r="J33" s="7">
        <v>5.0709999999999998E-2</v>
      </c>
      <c r="K33" s="7">
        <v>1.9400000000000001E-2</v>
      </c>
      <c r="L33" s="7">
        <v>4.7620000000000003E-2</v>
      </c>
      <c r="M33" s="7">
        <v>1.8610000000000002E-2</v>
      </c>
      <c r="N33" s="7">
        <v>3.696E-2</v>
      </c>
      <c r="O33" s="7">
        <v>1.8339999999999999E-2</v>
      </c>
    </row>
    <row r="34" spans="1:15" x14ac:dyDescent="0.25">
      <c r="A34" s="5" t="s">
        <v>56</v>
      </c>
      <c r="B34" s="5">
        <v>368</v>
      </c>
      <c r="C34" s="6">
        <v>109785406</v>
      </c>
      <c r="D34" s="7">
        <v>7.3039999999999994E-2</v>
      </c>
      <c r="E34" s="7">
        <v>2.921E-2</v>
      </c>
      <c r="F34" s="7">
        <v>7.3039999999999994E-2</v>
      </c>
      <c r="G34" s="7">
        <v>3.2259999999999997E-2</v>
      </c>
      <c r="H34" s="7">
        <v>1.49E-3</v>
      </c>
      <c r="I34" s="7">
        <v>1.2800000000000001E-3</v>
      </c>
      <c r="J34" s="7">
        <v>9.92E-3</v>
      </c>
      <c r="K34" s="7">
        <v>5.62E-3</v>
      </c>
      <c r="L34" s="7">
        <v>1.4670000000000001E-2</v>
      </c>
      <c r="M34" s="7">
        <v>1.5970000000000002E-2</v>
      </c>
      <c r="N34" s="7">
        <v>1.1089999999999999E-2</v>
      </c>
      <c r="O34" s="7">
        <v>1.4319999999999999E-2</v>
      </c>
    </row>
    <row r="35" spans="1:15" x14ac:dyDescent="0.25">
      <c r="A35" s="5" t="s">
        <v>57</v>
      </c>
      <c r="B35" s="5">
        <v>530</v>
      </c>
      <c r="C35" s="6">
        <v>227489887</v>
      </c>
      <c r="D35" s="7">
        <v>0.24465999999999999</v>
      </c>
      <c r="E35" s="7">
        <v>3.9039999999999998E-2</v>
      </c>
      <c r="F35" s="7">
        <v>0.24465999999999999</v>
      </c>
      <c r="G35" s="7">
        <v>3.9260000000000003E-2</v>
      </c>
      <c r="H35" s="7">
        <v>5.7200000000000003E-3</v>
      </c>
      <c r="I35" s="7">
        <v>5.2500000000000003E-3</v>
      </c>
      <c r="J35" s="7">
        <v>5.6210000000000003E-2</v>
      </c>
      <c r="K35" s="7">
        <v>0.02</v>
      </c>
      <c r="L35" s="7">
        <v>4.4040000000000003E-2</v>
      </c>
      <c r="M35" s="7">
        <v>1.856E-2</v>
      </c>
      <c r="N35" s="7">
        <v>1.5259999999999999E-2</v>
      </c>
      <c r="O35" s="7">
        <v>1.1520000000000001E-2</v>
      </c>
    </row>
    <row r="36" spans="1:15" x14ac:dyDescent="0.25">
      <c r="A36" s="5" t="s">
        <v>58</v>
      </c>
      <c r="B36" s="5">
        <v>363</v>
      </c>
      <c r="C36" s="6">
        <v>188495444</v>
      </c>
      <c r="D36" s="7">
        <v>0.17960999999999999</v>
      </c>
      <c r="E36" s="7">
        <v>4.7579999999999997E-2</v>
      </c>
      <c r="F36" s="7">
        <v>0.17960999999999999</v>
      </c>
      <c r="G36" s="7">
        <v>3.6740000000000002E-2</v>
      </c>
      <c r="H36" s="7">
        <v>4.6999999999999999E-4</v>
      </c>
      <c r="I36" s="7">
        <v>8.0000000000000004E-4</v>
      </c>
      <c r="J36" s="7">
        <v>1.448E-2</v>
      </c>
      <c r="K36" s="7">
        <v>1.337E-2</v>
      </c>
      <c r="L36" s="7">
        <v>3.0699999999999998E-3</v>
      </c>
      <c r="M36" s="7">
        <v>6.0499999999999998E-3</v>
      </c>
      <c r="N36" s="7">
        <v>7.7600000000000004E-3</v>
      </c>
      <c r="O36" s="7">
        <v>1.231E-2</v>
      </c>
    </row>
    <row r="37" spans="1:15" x14ac:dyDescent="0.25">
      <c r="A37" s="5" t="s">
        <v>59</v>
      </c>
      <c r="B37" s="5">
        <v>362</v>
      </c>
      <c r="C37" s="6">
        <v>73308355</v>
      </c>
      <c r="D37" s="7">
        <v>0.13503999999999999</v>
      </c>
      <c r="E37" s="7">
        <v>3.5770000000000003E-2</v>
      </c>
      <c r="F37" s="7">
        <v>0.19803999999999999</v>
      </c>
      <c r="G37" s="7">
        <v>4.5969999999999997E-2</v>
      </c>
      <c r="H37" s="7">
        <v>1E-3</v>
      </c>
      <c r="I37" s="7">
        <v>9.7000000000000005E-4</v>
      </c>
      <c r="J37" s="7">
        <v>2.145E-2</v>
      </c>
      <c r="K37" s="7">
        <v>1.205E-2</v>
      </c>
      <c r="L37" s="7">
        <v>6.1999999999999998E-3</v>
      </c>
      <c r="M37" s="7">
        <v>7.1199999999999996E-3</v>
      </c>
      <c r="N37" s="7">
        <v>1.3220000000000001E-2</v>
      </c>
      <c r="O37" s="7">
        <v>1.247E-2</v>
      </c>
    </row>
    <row r="38" spans="1:15" x14ac:dyDescent="0.25">
      <c r="A38" s="5" t="s">
        <v>60</v>
      </c>
      <c r="B38" s="5">
        <v>367</v>
      </c>
      <c r="C38" s="6">
        <v>52228165</v>
      </c>
      <c r="D38" s="7">
        <v>0.10082000000000001</v>
      </c>
      <c r="E38" s="7">
        <v>3.2160000000000001E-2</v>
      </c>
      <c r="F38" s="7">
        <v>0.10082000000000001</v>
      </c>
      <c r="G38" s="7">
        <v>3.0960000000000001E-2</v>
      </c>
      <c r="H38" s="7">
        <v>5.0800000000000003E-3</v>
      </c>
      <c r="I38" s="7">
        <v>3.2399999999999998E-3</v>
      </c>
      <c r="J38" s="7">
        <v>2.2780000000000002E-2</v>
      </c>
      <c r="K38" s="7">
        <v>1.6740000000000001E-2</v>
      </c>
      <c r="L38" s="7">
        <v>2.3810000000000001E-2</v>
      </c>
      <c r="M38" s="7">
        <v>1.5570000000000001E-2</v>
      </c>
      <c r="N38" s="7">
        <v>3.1800000000000002E-2</v>
      </c>
      <c r="O38" s="7">
        <v>2.0410000000000001E-2</v>
      </c>
    </row>
    <row r="39" spans="1:15" x14ac:dyDescent="0.25">
      <c r="A39" s="5" t="s">
        <v>61</v>
      </c>
      <c r="B39" s="5">
        <v>493</v>
      </c>
      <c r="C39" s="6">
        <v>1971813580</v>
      </c>
      <c r="D39" s="7">
        <v>0.11006000000000001</v>
      </c>
      <c r="E39" s="7">
        <v>2.7089999999999999E-2</v>
      </c>
      <c r="F39" s="7">
        <v>0.17812</v>
      </c>
      <c r="G39" s="7">
        <v>3.9239999999999997E-2</v>
      </c>
      <c r="H39" s="7">
        <v>1.1469999999999999E-2</v>
      </c>
      <c r="I39" s="7">
        <v>4.2100000000000002E-3</v>
      </c>
      <c r="J39" s="7">
        <v>2.7050000000000001E-2</v>
      </c>
      <c r="K39" s="7">
        <v>1.213E-2</v>
      </c>
      <c r="L39" s="7">
        <v>5.8999999999999999E-3</v>
      </c>
      <c r="M39" s="7">
        <v>6.4900000000000001E-3</v>
      </c>
      <c r="N39" s="7">
        <v>1.252E-2</v>
      </c>
      <c r="O39" s="7">
        <v>1.055E-2</v>
      </c>
    </row>
    <row r="40" spans="1:15" x14ac:dyDescent="0.25">
      <c r="A40" s="5" t="s">
        <v>62</v>
      </c>
      <c r="B40" s="5">
        <v>500</v>
      </c>
      <c r="C40" s="6">
        <v>199952141</v>
      </c>
      <c r="D40" s="7">
        <v>5.6800000000000003E-2</v>
      </c>
      <c r="E40" s="7">
        <v>2.1360000000000001E-2</v>
      </c>
      <c r="F40" s="7">
        <v>5.6800000000000003E-2</v>
      </c>
      <c r="G40" s="7">
        <v>2.3189999999999999E-2</v>
      </c>
      <c r="H40" s="7">
        <v>4.4799999999999996E-3</v>
      </c>
      <c r="I40" s="7">
        <v>2.5100000000000001E-3</v>
      </c>
      <c r="J40" s="7">
        <v>2.077E-2</v>
      </c>
      <c r="K40" s="7">
        <v>1.2710000000000001E-2</v>
      </c>
      <c r="L40" s="7">
        <v>1.8110000000000001E-2</v>
      </c>
      <c r="M40" s="7">
        <v>1.234E-2</v>
      </c>
      <c r="N40" s="7">
        <v>1.54E-2</v>
      </c>
      <c r="O40" s="7">
        <v>1.187E-2</v>
      </c>
    </row>
    <row r="41" spans="1:15" x14ac:dyDescent="0.25">
      <c r="A41" s="5" t="s">
        <v>63</v>
      </c>
      <c r="B41" s="5">
        <v>502</v>
      </c>
      <c r="C41" s="6">
        <v>306947577</v>
      </c>
      <c r="D41" s="7">
        <v>0.19091</v>
      </c>
      <c r="E41" s="7">
        <v>3.635E-2</v>
      </c>
      <c r="F41" s="7">
        <v>0.55698999999999999</v>
      </c>
      <c r="G41" s="7">
        <v>3.7010000000000001E-2</v>
      </c>
      <c r="H41" s="7">
        <v>3.2000000000000002E-3</v>
      </c>
      <c r="I41" s="7">
        <v>1.7799999999999999E-3</v>
      </c>
      <c r="J41" s="7">
        <v>6.2199999999999998E-2</v>
      </c>
      <c r="K41" s="7">
        <v>2.1069999999999998E-2</v>
      </c>
      <c r="L41" s="7">
        <v>4.7879999999999999E-2</v>
      </c>
      <c r="M41" s="7">
        <v>1.8780000000000002E-2</v>
      </c>
      <c r="N41" s="7">
        <v>2.1520000000000001E-2</v>
      </c>
      <c r="O41" s="7">
        <v>1.461E-2</v>
      </c>
    </row>
    <row r="42" spans="1:15" x14ac:dyDescent="0.25">
      <c r="A42" s="5" t="s">
        <v>64</v>
      </c>
      <c r="B42" s="5">
        <v>486</v>
      </c>
      <c r="C42" s="6">
        <v>1957342108</v>
      </c>
      <c r="D42" s="7">
        <v>0.14061999999999999</v>
      </c>
      <c r="E42" s="7">
        <v>3.211E-2</v>
      </c>
      <c r="F42" s="7">
        <v>0.17476</v>
      </c>
      <c r="G42" s="7">
        <v>3.3369999999999997E-2</v>
      </c>
      <c r="H42" s="7">
        <v>4.2300000000000003E-3</v>
      </c>
      <c r="I42" s="7">
        <v>2.7200000000000002E-3</v>
      </c>
      <c r="J42" s="7">
        <v>2.5690000000000001E-2</v>
      </c>
      <c r="K42" s="7">
        <v>1.372E-2</v>
      </c>
      <c r="L42" s="7">
        <v>6.1699999999999998E-2</v>
      </c>
      <c r="M42" s="7">
        <v>2.2460000000000001E-2</v>
      </c>
      <c r="N42" s="7">
        <v>2.4879999999999999E-2</v>
      </c>
      <c r="O42" s="7">
        <v>1.524E-2</v>
      </c>
    </row>
    <row r="43" spans="1:15" x14ac:dyDescent="0.25">
      <c r="A43" s="5" t="s">
        <v>65</v>
      </c>
      <c r="B43" s="5">
        <v>495</v>
      </c>
      <c r="C43" s="6">
        <v>963195256</v>
      </c>
      <c r="D43" s="7">
        <v>9.2609999999999998E-2</v>
      </c>
      <c r="E43" s="7">
        <v>2.6069999999999999E-2</v>
      </c>
      <c r="F43" s="7">
        <v>9.2609999999999998E-2</v>
      </c>
      <c r="G43" s="7">
        <v>3.1600000000000003E-2</v>
      </c>
      <c r="H43" s="7">
        <v>4.2300000000000003E-3</v>
      </c>
      <c r="I43" s="7">
        <v>3.4199999999999999E-3</v>
      </c>
      <c r="J43" s="7">
        <v>2.8830000000000001E-2</v>
      </c>
      <c r="K43" s="7">
        <v>1.406E-2</v>
      </c>
      <c r="L43" s="7">
        <v>2.4989999999999998E-2</v>
      </c>
      <c r="M43" s="7">
        <v>1.2840000000000001E-2</v>
      </c>
      <c r="N43" s="7">
        <v>1.142E-2</v>
      </c>
      <c r="O43" s="7">
        <v>8.5500000000000003E-3</v>
      </c>
    </row>
    <row r="44" spans="1:15" x14ac:dyDescent="0.25">
      <c r="A44" s="5" t="s">
        <v>66</v>
      </c>
      <c r="B44" s="5">
        <v>530</v>
      </c>
      <c r="C44" s="6">
        <v>385005520</v>
      </c>
      <c r="D44" s="7">
        <v>4.7710000000000002E-2</v>
      </c>
      <c r="E44" s="7">
        <v>1.7999999999999999E-2</v>
      </c>
      <c r="F44" s="7">
        <v>4.7710000000000002E-2</v>
      </c>
      <c r="G44" s="7">
        <v>2.2100000000000002E-2</v>
      </c>
      <c r="H44" s="7">
        <v>1.2700000000000001E-3</v>
      </c>
      <c r="I44" s="7">
        <v>1.6299999999999999E-3</v>
      </c>
      <c r="J44" s="7">
        <v>2.0289999999999999E-2</v>
      </c>
      <c r="K44" s="7">
        <v>1.1010000000000001E-2</v>
      </c>
      <c r="L44" s="7">
        <v>1.5789999999999998E-2</v>
      </c>
      <c r="M44" s="7">
        <v>1.0840000000000001E-2</v>
      </c>
      <c r="N44" s="7">
        <v>1.685E-2</v>
      </c>
      <c r="O44" s="7">
        <v>1.0699999999999999E-2</v>
      </c>
    </row>
    <row r="45" spans="1:15" x14ac:dyDescent="0.25">
      <c r="A45" s="5" t="s">
        <v>67</v>
      </c>
      <c r="B45" s="5">
        <v>475</v>
      </c>
      <c r="C45" s="6">
        <v>489980164</v>
      </c>
      <c r="D45" s="7">
        <v>0.16933000000000001</v>
      </c>
      <c r="E45" s="7">
        <v>3.7010000000000001E-2</v>
      </c>
      <c r="F45" s="7">
        <v>0.16933000000000001</v>
      </c>
      <c r="G45" s="7">
        <v>4.3220000000000001E-2</v>
      </c>
      <c r="H45" s="7">
        <v>3.9899999999999996E-3</v>
      </c>
      <c r="I45" s="7">
        <v>2.8300000000000001E-3</v>
      </c>
      <c r="J45" s="7">
        <v>2.6960000000000001E-2</v>
      </c>
      <c r="K45" s="7">
        <v>1.282E-2</v>
      </c>
      <c r="L45" s="7">
        <v>6.105E-2</v>
      </c>
      <c r="M45" s="7">
        <v>2.2550000000000001E-2</v>
      </c>
      <c r="N45" s="7">
        <v>2.4209999999999999E-2</v>
      </c>
      <c r="O45" s="7">
        <v>1.4880000000000001E-2</v>
      </c>
    </row>
    <row r="46" spans="1:15" x14ac:dyDescent="0.25">
      <c r="A46" s="5" t="s">
        <v>68</v>
      </c>
      <c r="B46" s="5">
        <v>496</v>
      </c>
      <c r="C46" s="6">
        <v>2312936589</v>
      </c>
      <c r="D46" s="7">
        <v>9.085E-2</v>
      </c>
      <c r="E46" s="7">
        <v>2.5229999999999999E-2</v>
      </c>
      <c r="F46" s="7">
        <v>0.50126999999999999</v>
      </c>
      <c r="G46" s="7">
        <v>4.301E-2</v>
      </c>
      <c r="H46" s="7">
        <v>6.4000000000000005E-4</v>
      </c>
      <c r="I46" s="7">
        <v>6.8999999999999997E-4</v>
      </c>
      <c r="J46" s="7">
        <v>4.6670000000000003E-2</v>
      </c>
      <c r="K46" s="7">
        <v>1.7319999999999999E-2</v>
      </c>
      <c r="L46" s="7">
        <v>6.8940000000000001E-2</v>
      </c>
      <c r="M46" s="7">
        <v>2.265E-2</v>
      </c>
      <c r="N46" s="7">
        <v>9.5399999999999999E-3</v>
      </c>
      <c r="O46" s="7">
        <v>8.5100000000000002E-3</v>
      </c>
    </row>
    <row r="47" spans="1:15" x14ac:dyDescent="0.25">
      <c r="A47" s="5" t="s">
        <v>69</v>
      </c>
      <c r="B47" s="5">
        <v>480</v>
      </c>
      <c r="C47" s="6">
        <v>128415605</v>
      </c>
      <c r="D47" s="7">
        <v>7.1410000000000001E-2</v>
      </c>
      <c r="E47" s="7">
        <v>2.3789999999999999E-2</v>
      </c>
      <c r="F47" s="7">
        <v>7.1410000000000001E-2</v>
      </c>
      <c r="G47" s="7">
        <v>2.6370000000000001E-2</v>
      </c>
      <c r="H47" s="7">
        <v>5.6699999999999997E-3</v>
      </c>
      <c r="I47" s="7">
        <v>3.2699999999999999E-3</v>
      </c>
      <c r="J47" s="7">
        <v>3.006E-2</v>
      </c>
      <c r="K47" s="7">
        <v>1.6389999999999998E-2</v>
      </c>
      <c r="L47" s="7">
        <v>4.82E-2</v>
      </c>
      <c r="M47" s="7">
        <v>2.07E-2</v>
      </c>
      <c r="N47" s="7">
        <v>3.3239999999999999E-2</v>
      </c>
      <c r="O47" s="7">
        <v>1.685E-2</v>
      </c>
    </row>
    <row r="48" spans="1:15" x14ac:dyDescent="0.25">
      <c r="A48" s="5" t="s">
        <v>70</v>
      </c>
      <c r="B48" s="5">
        <v>510</v>
      </c>
      <c r="C48" s="6">
        <v>155605880</v>
      </c>
      <c r="D48" s="7">
        <v>0.16891999999999999</v>
      </c>
      <c r="E48" s="7">
        <v>3.4419999999999999E-2</v>
      </c>
      <c r="F48" s="7">
        <v>0.16891999999999999</v>
      </c>
      <c r="G48" s="7">
        <v>3.7379999999999997E-2</v>
      </c>
      <c r="H48" s="7">
        <v>3.32E-3</v>
      </c>
      <c r="I48" s="7">
        <v>2.7899999999999999E-3</v>
      </c>
      <c r="J48" s="7">
        <v>3.9660000000000001E-2</v>
      </c>
      <c r="K48" s="7">
        <v>1.7129999999999999E-2</v>
      </c>
      <c r="L48" s="7">
        <v>4.8500000000000001E-2</v>
      </c>
      <c r="M48" s="7">
        <v>1.9789999999999999E-2</v>
      </c>
      <c r="N48" s="7">
        <v>1.3259999999999999E-2</v>
      </c>
      <c r="O48" s="7">
        <v>1.0749999999999999E-2</v>
      </c>
    </row>
    <row r="49" spans="1:15" x14ac:dyDescent="0.25">
      <c r="A49" s="5" t="s">
        <v>71</v>
      </c>
      <c r="B49" s="5">
        <v>530</v>
      </c>
      <c r="C49" s="6">
        <v>182989513</v>
      </c>
      <c r="D49" s="7">
        <v>0.11260000000000001</v>
      </c>
      <c r="E49" s="7">
        <v>2.681E-2</v>
      </c>
      <c r="F49" s="7">
        <v>0.11260000000000001</v>
      </c>
      <c r="G49" s="7">
        <v>2.7390000000000001E-2</v>
      </c>
      <c r="H49" s="7">
        <v>2.1199999999999999E-3</v>
      </c>
      <c r="I49" s="7">
        <v>2E-3</v>
      </c>
      <c r="J49" s="7">
        <v>6.7140000000000005E-2</v>
      </c>
      <c r="K49" s="7">
        <v>2.0199999999999999E-2</v>
      </c>
      <c r="L49" s="7">
        <v>4.8520000000000001E-2</v>
      </c>
      <c r="M49" s="7">
        <v>1.7659999999999999E-2</v>
      </c>
      <c r="N49" s="7">
        <v>6.2100000000000002E-3</v>
      </c>
      <c r="O49" s="7">
        <v>5.7400000000000003E-3</v>
      </c>
    </row>
    <row r="50" spans="1:15" x14ac:dyDescent="0.25">
      <c r="A50" s="5" t="s">
        <v>72</v>
      </c>
      <c r="B50" s="5">
        <v>360</v>
      </c>
      <c r="C50" s="6">
        <v>28559456</v>
      </c>
      <c r="D50" s="7">
        <v>7.1989999999999998E-2</v>
      </c>
      <c r="E50" s="7">
        <v>2.674E-2</v>
      </c>
      <c r="F50" s="7">
        <v>7.1989999999999998E-2</v>
      </c>
      <c r="G50" s="7">
        <v>2.1669999999999998E-2</v>
      </c>
      <c r="H50" s="7">
        <v>1.15E-3</v>
      </c>
      <c r="I50" s="7">
        <v>1.42E-3</v>
      </c>
      <c r="J50" s="7">
        <v>2.2589999999999999E-2</v>
      </c>
      <c r="K50" s="7">
        <v>1.448E-2</v>
      </c>
      <c r="L50" s="7">
        <v>2.299E-2</v>
      </c>
      <c r="M50" s="7">
        <v>1.3480000000000001E-2</v>
      </c>
      <c r="N50" s="7">
        <v>2.009E-2</v>
      </c>
      <c r="O50" s="7">
        <v>1.737E-2</v>
      </c>
    </row>
    <row r="51" spans="1:15" x14ac:dyDescent="0.25">
      <c r="A51" s="5" t="s">
        <v>73</v>
      </c>
      <c r="B51" s="5">
        <v>468</v>
      </c>
      <c r="C51" s="6">
        <v>265674756</v>
      </c>
      <c r="D51" s="7">
        <v>0.23729</v>
      </c>
      <c r="E51" s="7">
        <v>4.0989999999999999E-2</v>
      </c>
      <c r="F51" s="7">
        <v>0.23729</v>
      </c>
      <c r="G51" s="7">
        <v>3.6949999999999997E-2</v>
      </c>
      <c r="H51" s="7">
        <v>4.7499999999999999E-3</v>
      </c>
      <c r="I51" s="7">
        <v>4.4400000000000004E-3</v>
      </c>
      <c r="J51" s="7">
        <v>4.8770000000000001E-2</v>
      </c>
      <c r="K51" s="7">
        <v>2.0660000000000001E-2</v>
      </c>
      <c r="L51" s="7">
        <v>4.3430000000000003E-2</v>
      </c>
      <c r="M51" s="7">
        <v>1.9140000000000001E-2</v>
      </c>
      <c r="N51" s="7">
        <v>7.7189999999999995E-2</v>
      </c>
      <c r="O51" s="7">
        <v>2.6589999999999999E-2</v>
      </c>
    </row>
    <row r="52" spans="1:15" x14ac:dyDescent="0.25">
      <c r="A52" s="5" t="s">
        <v>74</v>
      </c>
      <c r="B52" s="5">
        <v>482</v>
      </c>
      <c r="C52" s="6">
        <v>3023247391</v>
      </c>
      <c r="D52" s="7">
        <v>9.425E-2</v>
      </c>
      <c r="E52" s="7">
        <v>2.6030000000000001E-2</v>
      </c>
      <c r="F52" s="7">
        <v>9.425E-2</v>
      </c>
      <c r="G52" s="7">
        <v>2.9059999999999999E-2</v>
      </c>
      <c r="H52" s="7">
        <v>1.8600000000000001E-3</v>
      </c>
      <c r="I52" s="7">
        <v>1.9E-3</v>
      </c>
      <c r="J52" s="7">
        <v>1.992E-2</v>
      </c>
      <c r="K52" s="7">
        <v>1.1379999999999999E-2</v>
      </c>
      <c r="L52" s="7">
        <v>1.2760000000000001E-2</v>
      </c>
      <c r="M52" s="7">
        <v>8.6199999999999992E-3</v>
      </c>
      <c r="N52" s="7">
        <v>1.7739999999999999E-2</v>
      </c>
      <c r="O52" s="7">
        <v>1.2359999999999999E-2</v>
      </c>
    </row>
    <row r="53" spans="1:15" x14ac:dyDescent="0.25">
      <c r="A53" s="5" t="s">
        <v>75</v>
      </c>
      <c r="B53" s="5">
        <v>495</v>
      </c>
      <c r="C53" s="6">
        <v>173132692</v>
      </c>
      <c r="D53" s="7">
        <v>5.2569999999999999E-2</v>
      </c>
      <c r="E53" s="7">
        <v>1.9310000000000001E-2</v>
      </c>
      <c r="F53" s="7">
        <v>5.2569999999999999E-2</v>
      </c>
      <c r="G53" s="7">
        <v>2.4219999999999998E-2</v>
      </c>
      <c r="H53" s="7">
        <v>2.0600000000000002E-3</v>
      </c>
      <c r="I53" s="7">
        <v>1.7700000000000001E-3</v>
      </c>
      <c r="J53" s="7">
        <v>1.6760000000000001E-2</v>
      </c>
      <c r="K53" s="7">
        <v>1.035E-2</v>
      </c>
      <c r="L53" s="7">
        <v>9.7599999999999996E-3</v>
      </c>
      <c r="M53" s="7">
        <v>8.3199999999999993E-3</v>
      </c>
      <c r="N53" s="7">
        <v>4.0400000000000002E-3</v>
      </c>
      <c r="O53" s="7">
        <v>6.0499999999999998E-3</v>
      </c>
    </row>
    <row r="54" spans="1:15" x14ac:dyDescent="0.25">
      <c r="A54" s="5" t="s">
        <v>76</v>
      </c>
      <c r="B54" s="5">
        <v>480</v>
      </c>
      <c r="C54" s="6">
        <v>407909924</v>
      </c>
      <c r="D54" s="7">
        <v>0.11144999999999999</v>
      </c>
      <c r="E54" s="7">
        <v>2.928E-2</v>
      </c>
      <c r="F54" s="7">
        <v>0.11144999999999999</v>
      </c>
      <c r="G54" s="7">
        <v>3.0540000000000001E-2</v>
      </c>
      <c r="H54" s="7">
        <v>1.6999999999999999E-3</v>
      </c>
      <c r="I54" s="7">
        <v>2.0400000000000001E-3</v>
      </c>
      <c r="J54" s="7">
        <v>2.8680000000000001E-2</v>
      </c>
      <c r="K54" s="7">
        <v>1.502E-2</v>
      </c>
      <c r="L54" s="7">
        <v>1.797E-2</v>
      </c>
      <c r="M54" s="7">
        <v>1.231E-2</v>
      </c>
      <c r="N54" s="7">
        <v>2.4729999999999999E-2</v>
      </c>
      <c r="O54" s="7">
        <v>1.5049999999999999E-2</v>
      </c>
    </row>
    <row r="55" spans="1:15" x14ac:dyDescent="0.25">
      <c r="A55" s="5" t="s">
        <v>77</v>
      </c>
      <c r="B55" s="5">
        <v>367</v>
      </c>
      <c r="C55" s="6">
        <v>71230853</v>
      </c>
      <c r="D55" s="7">
        <v>6.9150000000000003E-2</v>
      </c>
      <c r="E55" s="7">
        <v>2.5780000000000001E-2</v>
      </c>
      <c r="F55" s="7">
        <v>0.24909000000000001</v>
      </c>
      <c r="G55" s="7">
        <v>5.0299999999999997E-2</v>
      </c>
      <c r="H55" s="7">
        <v>2.2799999999999999E-3</v>
      </c>
      <c r="I55" s="7">
        <v>1.66E-3</v>
      </c>
      <c r="J55" s="7">
        <v>3.322E-2</v>
      </c>
      <c r="K55" s="7">
        <v>1.6799999999999999E-2</v>
      </c>
      <c r="L55" s="7">
        <v>4.9889999999999997E-2</v>
      </c>
      <c r="M55" s="7">
        <v>2.4129999999999999E-2</v>
      </c>
      <c r="N55" s="7">
        <v>7.1000000000000002E-4</v>
      </c>
      <c r="O55" s="7">
        <v>1.17E-3</v>
      </c>
    </row>
    <row r="56" spans="1:15" x14ac:dyDescent="0.25">
      <c r="A56" s="5" t="s">
        <v>78</v>
      </c>
      <c r="B56" s="5">
        <v>398</v>
      </c>
      <c r="C56" s="6">
        <v>984781958</v>
      </c>
      <c r="D56" s="7">
        <v>0.10317999999999999</v>
      </c>
      <c r="E56" s="7">
        <v>3.5630000000000002E-2</v>
      </c>
      <c r="F56" s="7">
        <v>0.10317999999999999</v>
      </c>
      <c r="G56" s="7">
        <v>3.0470000000000001E-2</v>
      </c>
      <c r="H56" s="7">
        <v>2.63E-3</v>
      </c>
      <c r="I56" s="7">
        <v>2.2499999999999998E-3</v>
      </c>
      <c r="J56" s="7">
        <v>1.243E-2</v>
      </c>
      <c r="K56" s="7">
        <v>9.1400000000000006E-3</v>
      </c>
      <c r="L56" s="7">
        <v>3.6600000000000001E-3</v>
      </c>
      <c r="M56" s="7">
        <v>5.4000000000000003E-3</v>
      </c>
      <c r="N56" s="7">
        <v>3.9500000000000004E-3</v>
      </c>
      <c r="O56" s="7">
        <v>5.8100000000000001E-3</v>
      </c>
    </row>
    <row r="57" spans="1:15" x14ac:dyDescent="0.25">
      <c r="A57" s="5" t="s">
        <v>79</v>
      </c>
      <c r="B57" s="5">
        <v>523</v>
      </c>
      <c r="C57" s="6">
        <v>495931939</v>
      </c>
      <c r="D57" s="7">
        <v>0.20019999999999999</v>
      </c>
      <c r="E57" s="7">
        <v>3.9379999999999998E-2</v>
      </c>
      <c r="F57" s="7">
        <v>0.20019999999999999</v>
      </c>
      <c r="G57" s="7">
        <v>5.0349999999999999E-2</v>
      </c>
      <c r="H57" s="7">
        <v>2.8999999999999998E-3</v>
      </c>
      <c r="I57" s="7">
        <v>2.5300000000000001E-3</v>
      </c>
      <c r="J57" s="7">
        <v>3.2640000000000002E-2</v>
      </c>
      <c r="K57" s="7">
        <v>1.4500000000000001E-2</v>
      </c>
      <c r="L57" s="7">
        <v>3.1179999999999999E-2</v>
      </c>
      <c r="M57" s="7">
        <v>1.6070000000000001E-2</v>
      </c>
      <c r="N57" s="7">
        <v>6.1900000000000002E-3</v>
      </c>
      <c r="O57" s="7">
        <v>5.1000000000000004E-3</v>
      </c>
    </row>
    <row r="58" spans="1:15" x14ac:dyDescent="0.25">
      <c r="A58" s="5" t="s">
        <v>80</v>
      </c>
      <c r="B58" s="5">
        <v>492</v>
      </c>
      <c r="C58" s="6">
        <v>248766771</v>
      </c>
      <c r="D58" s="7">
        <v>3.6659999999999998E-2</v>
      </c>
      <c r="E58" s="7">
        <v>1.6080000000000001E-2</v>
      </c>
      <c r="F58" s="7">
        <v>3.6659999999999998E-2</v>
      </c>
      <c r="G58" s="7">
        <v>2.1239999999999998E-2</v>
      </c>
      <c r="H58" s="7">
        <v>2.5000000000000001E-3</v>
      </c>
      <c r="I58" s="7">
        <v>3.4399999999999999E-3</v>
      </c>
      <c r="J58" s="7">
        <v>2.376E-2</v>
      </c>
      <c r="K58" s="7">
        <v>1.3390000000000001E-2</v>
      </c>
      <c r="L58" s="7">
        <v>7.6299999999999996E-3</v>
      </c>
      <c r="M58" s="7">
        <v>7.5399999999999998E-3</v>
      </c>
      <c r="N58" s="7">
        <v>6.1999999999999998E-3</v>
      </c>
      <c r="O58" s="7">
        <v>6.6100000000000004E-3</v>
      </c>
    </row>
    <row r="59" spans="1:15" x14ac:dyDescent="0.25">
      <c r="A59" s="5" t="s">
        <v>81</v>
      </c>
      <c r="B59" s="5">
        <v>363</v>
      </c>
      <c r="C59" s="6">
        <v>120728310</v>
      </c>
      <c r="D59" s="7">
        <v>0.10501000000000001</v>
      </c>
      <c r="E59" s="7">
        <v>3.2550000000000003E-2</v>
      </c>
      <c r="F59" s="7">
        <v>0.10501000000000001</v>
      </c>
      <c r="G59" s="7">
        <v>1.5869999999999999E-2</v>
      </c>
      <c r="H59" s="7">
        <v>8.0999999999999996E-4</v>
      </c>
      <c r="I59" s="7">
        <v>1.5100000000000001E-3</v>
      </c>
      <c r="J59" s="7">
        <v>1.473E-2</v>
      </c>
      <c r="K59" s="7">
        <v>1.227E-2</v>
      </c>
      <c r="L59" s="7">
        <v>2.7619999999999999E-2</v>
      </c>
      <c r="M59" s="7">
        <v>1.7559999999999999E-2</v>
      </c>
      <c r="N59" s="7">
        <v>3.9730000000000001E-2</v>
      </c>
      <c r="O59" s="7">
        <v>2.077E-2</v>
      </c>
    </row>
    <row r="61" spans="1:15" x14ac:dyDescent="0.25">
      <c r="A61" s="22" t="s">
        <v>116</v>
      </c>
      <c r="B61" s="22"/>
      <c r="C61" s="22"/>
      <c r="D61" s="22"/>
      <c r="E61" s="22"/>
      <c r="F61" s="22"/>
      <c r="G61" s="22"/>
      <c r="H61" s="22"/>
      <c r="I61" s="22"/>
      <c r="J61" s="22"/>
      <c r="K61" s="22"/>
      <c r="L61" s="22"/>
      <c r="M61" s="22"/>
    </row>
    <row r="63" spans="1:15" x14ac:dyDescent="0.25">
      <c r="A63" s="23" t="s">
        <v>117</v>
      </c>
      <c r="B63" s="23"/>
      <c r="C63" s="23"/>
      <c r="D63" s="23"/>
      <c r="E63" s="23"/>
      <c r="F63" s="23"/>
      <c r="G63" s="23"/>
      <c r="H63" s="23"/>
      <c r="I63" s="23"/>
      <c r="J63" s="23"/>
      <c r="K63" s="23"/>
      <c r="L63" s="23"/>
      <c r="M63" s="23"/>
    </row>
    <row r="64" spans="1:15" x14ac:dyDescent="0.25">
      <c r="A64" s="22" t="s">
        <v>2</v>
      </c>
      <c r="B64" s="22"/>
      <c r="C64" s="22"/>
      <c r="D64" s="22"/>
      <c r="E64" s="22"/>
      <c r="F64" s="22"/>
      <c r="G64" s="22"/>
      <c r="H64" s="22"/>
      <c r="I64" s="22"/>
      <c r="J64" s="22"/>
      <c r="K64" s="22"/>
      <c r="L64" s="22"/>
      <c r="M64" s="22"/>
    </row>
    <row r="65" spans="1:13" x14ac:dyDescent="0.25">
      <c r="A65" s="22" t="s">
        <v>3</v>
      </c>
      <c r="B65" s="22"/>
      <c r="C65" s="22"/>
      <c r="D65" s="22"/>
      <c r="E65" s="22"/>
      <c r="F65" s="22"/>
      <c r="G65" s="22"/>
      <c r="H65" s="22"/>
      <c r="I65" s="22"/>
      <c r="J65" s="22"/>
      <c r="K65" s="22"/>
      <c r="L65" s="22"/>
      <c r="M65" s="22"/>
    </row>
    <row r="66" spans="1:13" x14ac:dyDescent="0.25">
      <c r="A66" t="s">
        <v>86</v>
      </c>
    </row>
  </sheetData>
  <mergeCells count="6">
    <mergeCell ref="A61:M61"/>
    <mergeCell ref="A63:M63"/>
    <mergeCell ref="A64:M64"/>
    <mergeCell ref="A65:M65"/>
    <mergeCell ref="A1:E1"/>
    <mergeCell ref="A2:E2"/>
  </mergeCells>
  <hyperlinks>
    <hyperlink ref="F1" location="'Data Warning'!A1" display="Data Warning"/>
  </hyperlinks>
  <pageMargins left="0.7" right="0.7" top="0.75" bottom="0.75" header="0.3" footer="0.3"/>
  <pageSetup pageOrder="overThenDown"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91"/>
  <sheetViews>
    <sheetView zoomScaleNormal="100" workbookViewId="0">
      <pane ySplit="4" topLeftCell="A5" activePane="bottomLeft" state="frozen"/>
      <selection pane="bottomLeft" sqref="A1:F1"/>
    </sheetView>
  </sheetViews>
  <sheetFormatPr defaultRowHeight="15" x14ac:dyDescent="0.25"/>
  <cols>
    <col min="1" max="1" width="9.42578125" customWidth="1"/>
    <col min="2" max="2" width="21" bestFit="1" customWidth="1"/>
    <col min="3" max="3" width="16" style="1" bestFit="1" customWidth="1"/>
    <col min="4" max="4" width="14.7109375" bestFit="1" customWidth="1"/>
    <col min="5" max="5" width="15.5703125" bestFit="1" customWidth="1"/>
    <col min="6" max="6" width="7.140625" bestFit="1" customWidth="1"/>
    <col min="7" max="7" width="12.85546875" bestFit="1" customWidth="1"/>
  </cols>
  <sheetData>
    <row r="1" spans="1:7" x14ac:dyDescent="0.25">
      <c r="A1" s="26" t="s">
        <v>132</v>
      </c>
      <c r="B1" s="26"/>
      <c r="C1" s="26"/>
      <c r="D1" s="26"/>
      <c r="E1" s="26"/>
      <c r="F1" s="26"/>
    </row>
    <row r="2" spans="1:7" x14ac:dyDescent="0.25">
      <c r="A2" s="25" t="s">
        <v>131</v>
      </c>
      <c r="B2" s="25"/>
      <c r="C2" s="25"/>
      <c r="D2" s="25"/>
      <c r="E2" s="25"/>
      <c r="F2" s="25"/>
      <c r="G2" s="19" t="s">
        <v>128</v>
      </c>
    </row>
    <row r="3" spans="1:7" x14ac:dyDescent="0.25">
      <c r="A3" s="2"/>
      <c r="B3" s="2"/>
      <c r="C3" s="10" t="s">
        <v>87</v>
      </c>
      <c r="D3" s="9" t="s">
        <v>87</v>
      </c>
      <c r="E3" s="9" t="s">
        <v>88</v>
      </c>
      <c r="F3" s="9"/>
    </row>
    <row r="4" spans="1:7" x14ac:dyDescent="0.25">
      <c r="A4" s="4" t="s">
        <v>89</v>
      </c>
      <c r="B4" s="4" t="s">
        <v>90</v>
      </c>
      <c r="C4" s="14" t="s">
        <v>91</v>
      </c>
      <c r="D4" s="13" t="s">
        <v>92</v>
      </c>
      <c r="E4" s="13" t="s">
        <v>93</v>
      </c>
      <c r="F4" s="13" t="s">
        <v>94</v>
      </c>
    </row>
    <row r="5" spans="1:7" x14ac:dyDescent="0.25">
      <c r="A5" s="5" t="s">
        <v>30</v>
      </c>
      <c r="B5" s="5" t="s">
        <v>17</v>
      </c>
      <c r="C5" s="7">
        <v>5.4449999999999998E-2</v>
      </c>
      <c r="D5" s="8">
        <v>0.47059000000000001</v>
      </c>
      <c r="E5" s="6">
        <v>7519359</v>
      </c>
      <c r="F5" s="5" t="s">
        <v>30</v>
      </c>
    </row>
    <row r="6" spans="1:7" x14ac:dyDescent="0.25">
      <c r="A6" s="5"/>
      <c r="B6" s="5" t="s">
        <v>95</v>
      </c>
      <c r="C6" s="7">
        <v>2.1420000000000002E-2</v>
      </c>
      <c r="D6" s="8">
        <v>0.18507999999999999</v>
      </c>
      <c r="E6" s="6">
        <v>2957368</v>
      </c>
      <c r="F6" s="5" t="s">
        <v>30</v>
      </c>
    </row>
    <row r="7" spans="1:7" x14ac:dyDescent="0.25">
      <c r="A7" s="5"/>
      <c r="B7" s="5" t="s">
        <v>97</v>
      </c>
      <c r="C7" s="7">
        <v>1.907E-2</v>
      </c>
      <c r="D7" s="8">
        <v>0.16481000000000001</v>
      </c>
      <c r="E7" s="6">
        <v>2633473</v>
      </c>
      <c r="F7" s="5" t="s">
        <v>30</v>
      </c>
    </row>
    <row r="8" spans="1:7" x14ac:dyDescent="0.25">
      <c r="A8" s="5"/>
      <c r="B8" s="5" t="s">
        <v>96</v>
      </c>
      <c r="C8" s="7">
        <v>1.2500000000000001E-2</v>
      </c>
      <c r="D8" s="8">
        <v>0.10803</v>
      </c>
      <c r="E8" s="6">
        <v>1726201</v>
      </c>
      <c r="F8" s="5" t="s">
        <v>30</v>
      </c>
    </row>
    <row r="9" spans="1:7" x14ac:dyDescent="0.25">
      <c r="A9" s="5"/>
      <c r="B9" s="5" t="s">
        <v>98</v>
      </c>
      <c r="C9" s="7">
        <v>3.4399999999999999E-3</v>
      </c>
      <c r="D9" s="8">
        <v>2.971E-2</v>
      </c>
      <c r="E9" s="6">
        <v>474774</v>
      </c>
      <c r="F9" s="5" t="s">
        <v>30</v>
      </c>
    </row>
    <row r="10" spans="1:7" x14ac:dyDescent="0.25">
      <c r="A10" s="5"/>
      <c r="B10" s="5" t="s">
        <v>102</v>
      </c>
      <c r="C10" s="7">
        <v>1.91E-3</v>
      </c>
      <c r="D10" s="8">
        <v>1.6480000000000002E-2</v>
      </c>
      <c r="E10" s="6">
        <v>263342</v>
      </c>
      <c r="F10" s="5" t="s">
        <v>30</v>
      </c>
    </row>
    <row r="11" spans="1:7" x14ac:dyDescent="0.25">
      <c r="A11" s="5"/>
      <c r="B11" s="5" t="s">
        <v>103</v>
      </c>
      <c r="C11" s="7">
        <v>1.66E-3</v>
      </c>
      <c r="D11" s="8">
        <v>1.438E-2</v>
      </c>
      <c r="E11" s="6">
        <v>229706</v>
      </c>
      <c r="F11" s="5" t="s">
        <v>30</v>
      </c>
    </row>
    <row r="12" spans="1:7" x14ac:dyDescent="0.25">
      <c r="A12" s="5"/>
      <c r="B12" s="5" t="s">
        <v>100</v>
      </c>
      <c r="C12" s="7">
        <v>1.2600000000000001E-3</v>
      </c>
      <c r="D12" s="8">
        <v>1.0919999999999999E-2</v>
      </c>
      <c r="E12" s="6">
        <v>174493</v>
      </c>
      <c r="F12" s="5" t="s">
        <v>30</v>
      </c>
    </row>
    <row r="13" spans="1:7" x14ac:dyDescent="0.25">
      <c r="A13" s="5"/>
      <c r="B13" s="5" t="s">
        <v>99</v>
      </c>
      <c r="C13" s="7">
        <v>0</v>
      </c>
      <c r="D13" s="8">
        <v>0</v>
      </c>
      <c r="E13" s="6">
        <v>0</v>
      </c>
      <c r="F13" s="5" t="s">
        <v>30</v>
      </c>
    </row>
    <row r="14" spans="1:7" x14ac:dyDescent="0.25">
      <c r="A14" s="5"/>
      <c r="B14" s="5" t="s">
        <v>101</v>
      </c>
      <c r="C14" s="7">
        <v>0</v>
      </c>
      <c r="D14" s="8">
        <v>0</v>
      </c>
      <c r="E14" s="6">
        <v>0</v>
      </c>
      <c r="F14" s="5" t="s">
        <v>30</v>
      </c>
    </row>
    <row r="15" spans="1:7" x14ac:dyDescent="0.25">
      <c r="A15" s="5"/>
      <c r="B15" s="5"/>
      <c r="C15" s="7"/>
      <c r="D15" s="5"/>
      <c r="E15" s="5"/>
      <c r="F15" s="5"/>
    </row>
    <row r="16" spans="1:7" x14ac:dyDescent="0.25">
      <c r="A16" s="5" t="s">
        <v>104</v>
      </c>
      <c r="B16" s="5"/>
      <c r="C16" s="7">
        <v>0.11570999999999999</v>
      </c>
      <c r="D16" s="8">
        <v>1</v>
      </c>
      <c r="E16" s="6">
        <v>15978716</v>
      </c>
      <c r="F16" s="5" t="str">
        <f>F14</f>
        <v>AK</v>
      </c>
    </row>
    <row r="17" spans="1:6" x14ac:dyDescent="0.25">
      <c r="A17" s="5" t="s">
        <v>105</v>
      </c>
      <c r="B17" s="5"/>
      <c r="C17" s="7"/>
      <c r="D17" s="5"/>
      <c r="E17" s="6">
        <v>138097375</v>
      </c>
      <c r="F17" s="5" t="str">
        <f>F16</f>
        <v>AK</v>
      </c>
    </row>
    <row r="18" spans="1:6" x14ac:dyDescent="0.25">
      <c r="A18" s="5" t="s">
        <v>19</v>
      </c>
      <c r="B18" s="5"/>
      <c r="C18" s="7"/>
      <c r="D18" s="5"/>
      <c r="E18" s="5">
        <v>498</v>
      </c>
      <c r="F18" s="5" t="str">
        <f>F17</f>
        <v>AK</v>
      </c>
    </row>
    <row r="19" spans="1:6" x14ac:dyDescent="0.25">
      <c r="A19" s="5"/>
      <c r="B19" s="5"/>
      <c r="C19" s="7"/>
      <c r="D19" s="5"/>
      <c r="E19" s="5"/>
      <c r="F19" s="5"/>
    </row>
    <row r="20" spans="1:6" x14ac:dyDescent="0.25">
      <c r="A20" s="5" t="s">
        <v>31</v>
      </c>
      <c r="B20" s="5" t="s">
        <v>95</v>
      </c>
      <c r="C20" s="7">
        <v>3.7909999999999999E-2</v>
      </c>
      <c r="D20" s="8">
        <v>0.41605999999999999</v>
      </c>
      <c r="E20" s="6">
        <v>7394763</v>
      </c>
      <c r="F20" s="5" t="s">
        <v>31</v>
      </c>
    </row>
    <row r="21" spans="1:6" x14ac:dyDescent="0.25">
      <c r="A21" s="5"/>
      <c r="B21" s="5" t="s">
        <v>96</v>
      </c>
      <c r="C21" s="7">
        <v>2.2169999999999999E-2</v>
      </c>
      <c r="D21" s="8">
        <v>0.24335000000000001</v>
      </c>
      <c r="E21" s="6">
        <v>4325114</v>
      </c>
      <c r="F21" s="5" t="s">
        <v>31</v>
      </c>
    </row>
    <row r="22" spans="1:6" x14ac:dyDescent="0.25">
      <c r="A22" s="5"/>
      <c r="B22" s="5" t="s">
        <v>17</v>
      </c>
      <c r="C22" s="7">
        <v>1.9400000000000001E-2</v>
      </c>
      <c r="D22" s="8">
        <v>0.21296000000000001</v>
      </c>
      <c r="E22" s="6">
        <v>3784927</v>
      </c>
      <c r="F22" s="5" t="s">
        <v>31</v>
      </c>
    </row>
    <row r="23" spans="1:6" x14ac:dyDescent="0.25">
      <c r="A23" s="5"/>
      <c r="B23" s="5" t="s">
        <v>99</v>
      </c>
      <c r="C23" s="7">
        <v>6.3099999999999996E-3</v>
      </c>
      <c r="D23" s="8">
        <v>6.923E-2</v>
      </c>
      <c r="E23" s="6">
        <v>1230517</v>
      </c>
      <c r="F23" s="5" t="s">
        <v>31</v>
      </c>
    </row>
    <row r="24" spans="1:6" x14ac:dyDescent="0.25">
      <c r="A24" s="5"/>
      <c r="B24" s="5" t="s">
        <v>97</v>
      </c>
      <c r="C24" s="7">
        <v>2.5000000000000001E-3</v>
      </c>
      <c r="D24" s="8">
        <v>2.7439999999999999E-2</v>
      </c>
      <c r="E24" s="6">
        <v>487739</v>
      </c>
      <c r="F24" s="5" t="s">
        <v>31</v>
      </c>
    </row>
    <row r="25" spans="1:6" x14ac:dyDescent="0.25">
      <c r="A25" s="5"/>
      <c r="B25" s="5" t="s">
        <v>98</v>
      </c>
      <c r="C25" s="7">
        <v>2.2000000000000001E-3</v>
      </c>
      <c r="D25" s="8">
        <v>2.418E-2</v>
      </c>
      <c r="E25" s="6">
        <v>429689</v>
      </c>
      <c r="F25" s="5" t="s">
        <v>31</v>
      </c>
    </row>
    <row r="26" spans="1:6" x14ac:dyDescent="0.25">
      <c r="A26" s="5"/>
      <c r="B26" s="5" t="s">
        <v>100</v>
      </c>
      <c r="C26" s="7">
        <v>5.9999999999999995E-4</v>
      </c>
      <c r="D26" s="8">
        <v>6.5500000000000003E-3</v>
      </c>
      <c r="E26" s="6">
        <v>116327</v>
      </c>
      <c r="F26" s="5" t="s">
        <v>31</v>
      </c>
    </row>
    <row r="27" spans="1:6" x14ac:dyDescent="0.25">
      <c r="A27" s="5"/>
      <c r="B27" s="5" t="s">
        <v>101</v>
      </c>
      <c r="C27" s="7">
        <v>2.0000000000000002E-5</v>
      </c>
      <c r="D27" s="8">
        <v>2.3000000000000001E-4</v>
      </c>
      <c r="E27" s="6">
        <v>4130</v>
      </c>
      <c r="F27" s="5" t="s">
        <v>31</v>
      </c>
    </row>
    <row r="28" spans="1:6" x14ac:dyDescent="0.25">
      <c r="A28" s="5"/>
      <c r="B28" s="5" t="s">
        <v>102</v>
      </c>
      <c r="C28" s="7">
        <v>0</v>
      </c>
      <c r="D28" s="8">
        <v>0</v>
      </c>
      <c r="E28" s="6">
        <v>0</v>
      </c>
      <c r="F28" s="5" t="s">
        <v>31</v>
      </c>
    </row>
    <row r="29" spans="1:6" x14ac:dyDescent="0.25">
      <c r="A29" s="5"/>
      <c r="B29" s="5" t="s">
        <v>103</v>
      </c>
      <c r="C29" s="7">
        <v>0</v>
      </c>
      <c r="D29" s="8">
        <v>0</v>
      </c>
      <c r="E29" s="6">
        <v>0</v>
      </c>
      <c r="F29" s="5" t="s">
        <v>31</v>
      </c>
    </row>
    <row r="30" spans="1:6" x14ac:dyDescent="0.25">
      <c r="A30" s="5"/>
      <c r="B30" s="5"/>
      <c r="C30" s="7"/>
      <c r="D30" s="5"/>
      <c r="E30" s="5"/>
      <c r="F30" s="5"/>
    </row>
    <row r="31" spans="1:6" x14ac:dyDescent="0.25">
      <c r="A31" s="5" t="s">
        <v>104</v>
      </c>
      <c r="B31" s="5"/>
      <c r="C31" s="7">
        <v>9.1120000000000007E-2</v>
      </c>
      <c r="D31" s="8">
        <v>1</v>
      </c>
      <c r="E31" s="6">
        <v>17773206</v>
      </c>
      <c r="F31" s="5" t="str">
        <f>F29</f>
        <v>AL</v>
      </c>
    </row>
    <row r="32" spans="1:6" x14ac:dyDescent="0.25">
      <c r="A32" s="5" t="s">
        <v>105</v>
      </c>
      <c r="B32" s="5"/>
      <c r="C32" s="7"/>
      <c r="D32" s="5"/>
      <c r="E32" s="6">
        <v>195057017</v>
      </c>
      <c r="F32" s="5" t="str">
        <f>F31</f>
        <v>AL</v>
      </c>
    </row>
    <row r="33" spans="1:6" x14ac:dyDescent="0.25">
      <c r="A33" s="5" t="s">
        <v>19</v>
      </c>
      <c r="B33" s="5"/>
      <c r="C33" s="7"/>
      <c r="D33" s="5"/>
      <c r="E33" s="5">
        <v>481</v>
      </c>
      <c r="F33" s="5" t="str">
        <f>F32</f>
        <v>AL</v>
      </c>
    </row>
    <row r="34" spans="1:6" x14ac:dyDescent="0.25">
      <c r="A34" s="5"/>
      <c r="B34" s="5"/>
      <c r="C34" s="7"/>
      <c r="D34" s="5"/>
      <c r="E34" s="5"/>
      <c r="F34" s="5"/>
    </row>
    <row r="35" spans="1:6" x14ac:dyDescent="0.25">
      <c r="A35" s="5" t="s">
        <v>32</v>
      </c>
      <c r="B35" s="5" t="s">
        <v>95</v>
      </c>
      <c r="C35" s="7">
        <v>4.1169999999999998E-2</v>
      </c>
      <c r="D35" s="8">
        <v>0.66720000000000002</v>
      </c>
      <c r="E35" s="6">
        <v>6989818</v>
      </c>
      <c r="F35" s="5" t="s">
        <v>32</v>
      </c>
    </row>
    <row r="36" spans="1:6" x14ac:dyDescent="0.25">
      <c r="A36" s="5"/>
      <c r="B36" s="5" t="s">
        <v>96</v>
      </c>
      <c r="C36" s="7">
        <v>1.1560000000000001E-2</v>
      </c>
      <c r="D36" s="8">
        <v>0.18733</v>
      </c>
      <c r="E36" s="6">
        <v>1962532</v>
      </c>
      <c r="F36" s="5" t="s">
        <v>32</v>
      </c>
    </row>
    <row r="37" spans="1:6" x14ac:dyDescent="0.25">
      <c r="A37" s="5"/>
      <c r="B37" s="5" t="s">
        <v>97</v>
      </c>
      <c r="C37" s="7">
        <v>4.6299999999999996E-3</v>
      </c>
      <c r="D37" s="8">
        <v>7.5029999999999999E-2</v>
      </c>
      <c r="E37" s="6">
        <v>786089</v>
      </c>
      <c r="F37" s="5" t="s">
        <v>32</v>
      </c>
    </row>
    <row r="38" spans="1:6" x14ac:dyDescent="0.25">
      <c r="A38" s="5"/>
      <c r="B38" s="5" t="s">
        <v>102</v>
      </c>
      <c r="C38" s="7">
        <v>4.1999999999999997E-3</v>
      </c>
      <c r="D38" s="8">
        <v>6.8000000000000005E-2</v>
      </c>
      <c r="E38" s="6">
        <v>712413</v>
      </c>
      <c r="F38" s="5" t="s">
        <v>32</v>
      </c>
    </row>
    <row r="39" spans="1:6" x14ac:dyDescent="0.25">
      <c r="A39" s="5"/>
      <c r="B39" s="5" t="s">
        <v>100</v>
      </c>
      <c r="C39" s="7">
        <v>1.4999999999999999E-4</v>
      </c>
      <c r="D39" s="8">
        <v>2.4399999999999999E-3</v>
      </c>
      <c r="E39" s="6">
        <v>25536</v>
      </c>
      <c r="F39" s="5" t="s">
        <v>32</v>
      </c>
    </row>
    <row r="40" spans="1:6" x14ac:dyDescent="0.25">
      <c r="A40" s="5"/>
      <c r="B40" s="5" t="s">
        <v>17</v>
      </c>
      <c r="C40" s="7">
        <v>0</v>
      </c>
      <c r="D40" s="8">
        <v>0</v>
      </c>
      <c r="E40" s="6">
        <v>0</v>
      </c>
      <c r="F40" s="5" t="s">
        <v>32</v>
      </c>
    </row>
    <row r="41" spans="1:6" x14ac:dyDescent="0.25">
      <c r="A41" s="5"/>
      <c r="B41" s="5" t="s">
        <v>98</v>
      </c>
      <c r="C41" s="7">
        <v>0</v>
      </c>
      <c r="D41" s="8">
        <v>0</v>
      </c>
      <c r="E41" s="6">
        <v>0</v>
      </c>
      <c r="F41" s="5" t="s">
        <v>32</v>
      </c>
    </row>
    <row r="42" spans="1:6" x14ac:dyDescent="0.25">
      <c r="A42" s="5"/>
      <c r="B42" s="5" t="s">
        <v>99</v>
      </c>
      <c r="C42" s="7">
        <v>0</v>
      </c>
      <c r="D42" s="8">
        <v>0</v>
      </c>
      <c r="E42" s="6">
        <v>0</v>
      </c>
      <c r="F42" s="5" t="s">
        <v>32</v>
      </c>
    </row>
    <row r="43" spans="1:6" x14ac:dyDescent="0.25">
      <c r="A43" s="5"/>
      <c r="B43" s="5" t="s">
        <v>101</v>
      </c>
      <c r="C43" s="7">
        <v>0</v>
      </c>
      <c r="D43" s="8">
        <v>0</v>
      </c>
      <c r="E43" s="6">
        <v>0</v>
      </c>
      <c r="F43" s="5" t="s">
        <v>32</v>
      </c>
    </row>
    <row r="44" spans="1:6" x14ac:dyDescent="0.25">
      <c r="A44" s="5"/>
      <c r="B44" s="5" t="s">
        <v>103</v>
      </c>
      <c r="C44" s="7">
        <v>0</v>
      </c>
      <c r="D44" s="8">
        <v>0</v>
      </c>
      <c r="E44" s="6">
        <v>0</v>
      </c>
      <c r="F44" s="5" t="s">
        <v>32</v>
      </c>
    </row>
    <row r="45" spans="1:6" x14ac:dyDescent="0.25">
      <c r="A45" s="5"/>
      <c r="B45" s="5"/>
      <c r="C45" s="7"/>
      <c r="D45" s="5"/>
      <c r="E45" s="5"/>
      <c r="F45" s="5"/>
    </row>
    <row r="46" spans="1:6" x14ac:dyDescent="0.25">
      <c r="A46" s="5" t="s">
        <v>104</v>
      </c>
      <c r="B46" s="5"/>
      <c r="C46" s="7">
        <v>6.1699999999999998E-2</v>
      </c>
      <c r="D46" s="8">
        <v>1</v>
      </c>
      <c r="E46" s="6">
        <v>10476388</v>
      </c>
      <c r="F46" s="5" t="str">
        <f>F44</f>
        <v>AR</v>
      </c>
    </row>
    <row r="47" spans="1:6" x14ac:dyDescent="0.25">
      <c r="A47" s="5" t="s">
        <v>105</v>
      </c>
      <c r="B47" s="5"/>
      <c r="C47" s="7"/>
      <c r="D47" s="5"/>
      <c r="E47" s="6">
        <v>169785728</v>
      </c>
      <c r="F47" s="5" t="str">
        <f>F46</f>
        <v>AR</v>
      </c>
    </row>
    <row r="48" spans="1:6" x14ac:dyDescent="0.25">
      <c r="A48" s="5" t="s">
        <v>19</v>
      </c>
      <c r="B48" s="5"/>
      <c r="C48" s="7"/>
      <c r="D48" s="5"/>
      <c r="E48" s="5">
        <v>480</v>
      </c>
      <c r="F48" s="5" t="str">
        <f>F47</f>
        <v>AR</v>
      </c>
    </row>
    <row r="49" spans="1:6" x14ac:dyDescent="0.25">
      <c r="A49" s="5"/>
      <c r="B49" s="5"/>
      <c r="C49" s="7"/>
      <c r="D49" s="5"/>
      <c r="E49" s="5"/>
      <c r="F49" s="5"/>
    </row>
    <row r="50" spans="1:6" x14ac:dyDescent="0.25">
      <c r="A50" s="5" t="s">
        <v>33</v>
      </c>
      <c r="B50" s="5" t="s">
        <v>96</v>
      </c>
      <c r="C50" s="7">
        <v>2.3359999999999999E-2</v>
      </c>
      <c r="D50" s="8">
        <v>0.28162999999999999</v>
      </c>
      <c r="E50" s="6">
        <v>6029110</v>
      </c>
      <c r="F50" s="5" t="s">
        <v>33</v>
      </c>
    </row>
    <row r="51" spans="1:6" x14ac:dyDescent="0.25">
      <c r="A51" s="5"/>
      <c r="B51" s="5" t="s">
        <v>95</v>
      </c>
      <c r="C51" s="7">
        <v>1.8329999999999999E-2</v>
      </c>
      <c r="D51" s="8">
        <v>0.22092999999999999</v>
      </c>
      <c r="E51" s="6">
        <v>4729631</v>
      </c>
      <c r="F51" s="5" t="s">
        <v>33</v>
      </c>
    </row>
    <row r="52" spans="1:6" x14ac:dyDescent="0.25">
      <c r="A52" s="5"/>
      <c r="B52" s="5" t="s">
        <v>97</v>
      </c>
      <c r="C52" s="7">
        <v>1.8010000000000002E-2</v>
      </c>
      <c r="D52" s="8">
        <v>0.21711</v>
      </c>
      <c r="E52" s="6">
        <v>4647787</v>
      </c>
      <c r="F52" s="5" t="s">
        <v>33</v>
      </c>
    </row>
    <row r="53" spans="1:6" x14ac:dyDescent="0.25">
      <c r="A53" s="5"/>
      <c r="B53" s="5" t="s">
        <v>102</v>
      </c>
      <c r="C53" s="7">
        <v>1.03E-2</v>
      </c>
      <c r="D53" s="8">
        <v>0.12417</v>
      </c>
      <c r="E53" s="6">
        <v>2658265</v>
      </c>
      <c r="F53" s="5" t="s">
        <v>33</v>
      </c>
    </row>
    <row r="54" spans="1:6" x14ac:dyDescent="0.25">
      <c r="A54" s="5"/>
      <c r="B54" s="5" t="s">
        <v>17</v>
      </c>
      <c r="C54" s="7">
        <v>6.4400000000000004E-3</v>
      </c>
      <c r="D54" s="8">
        <v>7.7619999999999995E-2</v>
      </c>
      <c r="E54" s="6">
        <v>1661615</v>
      </c>
      <c r="F54" s="5" t="s">
        <v>33</v>
      </c>
    </row>
    <row r="55" spans="1:6" x14ac:dyDescent="0.25">
      <c r="A55" s="5"/>
      <c r="B55" s="5" t="s">
        <v>100</v>
      </c>
      <c r="C55" s="7">
        <v>4.7400000000000003E-3</v>
      </c>
      <c r="D55" s="8">
        <v>5.7169999999999999E-2</v>
      </c>
      <c r="E55" s="6">
        <v>1223850</v>
      </c>
      <c r="F55" s="5" t="s">
        <v>33</v>
      </c>
    </row>
    <row r="56" spans="1:6" x14ac:dyDescent="0.25">
      <c r="A56" s="5"/>
      <c r="B56" s="5" t="s">
        <v>101</v>
      </c>
      <c r="C56" s="7">
        <v>1.7700000000000001E-3</v>
      </c>
      <c r="D56" s="8">
        <v>2.137E-2</v>
      </c>
      <c r="E56" s="6">
        <v>457472</v>
      </c>
      <c r="F56" s="5" t="s">
        <v>33</v>
      </c>
    </row>
    <row r="57" spans="1:6" x14ac:dyDescent="0.25">
      <c r="A57" s="5"/>
      <c r="B57" s="5" t="s">
        <v>98</v>
      </c>
      <c r="C57" s="7">
        <v>0</v>
      </c>
      <c r="D57" s="8">
        <v>0</v>
      </c>
      <c r="E57" s="6">
        <v>0</v>
      </c>
      <c r="F57" s="5" t="s">
        <v>33</v>
      </c>
    </row>
    <row r="58" spans="1:6" x14ac:dyDescent="0.25">
      <c r="A58" s="5"/>
      <c r="B58" s="5" t="s">
        <v>99</v>
      </c>
      <c r="C58" s="7">
        <v>0</v>
      </c>
      <c r="D58" s="8">
        <v>0</v>
      </c>
      <c r="E58" s="6">
        <v>0</v>
      </c>
      <c r="F58" s="5" t="s">
        <v>33</v>
      </c>
    </row>
    <row r="59" spans="1:6" x14ac:dyDescent="0.25">
      <c r="A59" s="5"/>
      <c r="B59" s="5" t="s">
        <v>103</v>
      </c>
      <c r="C59" s="7">
        <v>0</v>
      </c>
      <c r="D59" s="8">
        <v>0</v>
      </c>
      <c r="E59" s="6">
        <v>0</v>
      </c>
      <c r="F59" s="5" t="s">
        <v>33</v>
      </c>
    </row>
    <row r="60" spans="1:6" x14ac:dyDescent="0.25">
      <c r="A60" s="5"/>
      <c r="B60" s="5"/>
      <c r="C60" s="7"/>
      <c r="D60" s="5"/>
      <c r="E60" s="5"/>
      <c r="F60" s="5"/>
    </row>
    <row r="61" spans="1:6" x14ac:dyDescent="0.25">
      <c r="A61" s="5" t="s">
        <v>104</v>
      </c>
      <c r="B61" s="5"/>
      <c r="C61" s="7">
        <v>8.2949999999999996E-2</v>
      </c>
      <c r="D61" s="8">
        <v>1</v>
      </c>
      <c r="E61" s="6">
        <v>21407730</v>
      </c>
      <c r="F61" s="5" t="str">
        <f>F59</f>
        <v>AZ</v>
      </c>
    </row>
    <row r="62" spans="1:6" x14ac:dyDescent="0.25">
      <c r="A62" s="5" t="s">
        <v>105</v>
      </c>
      <c r="B62" s="5"/>
      <c r="C62" s="7"/>
      <c r="D62" s="5"/>
      <c r="E62" s="6">
        <v>258092690</v>
      </c>
      <c r="F62" s="5" t="str">
        <f>F61</f>
        <v>AZ</v>
      </c>
    </row>
    <row r="63" spans="1:6" x14ac:dyDescent="0.25">
      <c r="A63" s="5" t="s">
        <v>19</v>
      </c>
      <c r="B63" s="5"/>
      <c r="C63" s="7"/>
      <c r="D63" s="5"/>
      <c r="E63" s="5">
        <v>480</v>
      </c>
      <c r="F63" s="5" t="str">
        <f>F62</f>
        <v>AZ</v>
      </c>
    </row>
    <row r="64" spans="1:6" x14ac:dyDescent="0.25">
      <c r="A64" s="5"/>
      <c r="B64" s="5"/>
      <c r="C64" s="7"/>
      <c r="D64" s="5"/>
      <c r="E64" s="5"/>
      <c r="F64" s="5"/>
    </row>
    <row r="65" spans="1:6" x14ac:dyDescent="0.25">
      <c r="A65" s="5" t="s">
        <v>34</v>
      </c>
      <c r="B65" s="5" t="s">
        <v>95</v>
      </c>
      <c r="C65" s="7">
        <v>4.086E-2</v>
      </c>
      <c r="D65" s="8">
        <v>0.64992000000000005</v>
      </c>
      <c r="E65" s="6">
        <v>220638735</v>
      </c>
      <c r="F65" s="5" t="s">
        <v>34</v>
      </c>
    </row>
    <row r="66" spans="1:6" x14ac:dyDescent="0.25">
      <c r="A66" s="5"/>
      <c r="B66" s="5" t="s">
        <v>96</v>
      </c>
      <c r="C66" s="7">
        <v>1.4250000000000001E-2</v>
      </c>
      <c r="D66" s="8">
        <v>0.22666</v>
      </c>
      <c r="E66" s="6">
        <v>76946854</v>
      </c>
      <c r="F66" s="5" t="s">
        <v>34</v>
      </c>
    </row>
    <row r="67" spans="1:6" x14ac:dyDescent="0.25">
      <c r="A67" s="5"/>
      <c r="B67" s="5" t="s">
        <v>100</v>
      </c>
      <c r="C67" s="7">
        <v>2.7399999999999998E-3</v>
      </c>
      <c r="D67" s="8">
        <v>4.3540000000000002E-2</v>
      </c>
      <c r="E67" s="6">
        <v>14782741</v>
      </c>
      <c r="F67" s="5" t="s">
        <v>34</v>
      </c>
    </row>
    <row r="68" spans="1:6" x14ac:dyDescent="0.25">
      <c r="A68" s="5"/>
      <c r="B68" s="5" t="s">
        <v>99</v>
      </c>
      <c r="C68" s="7">
        <v>2.2599999999999999E-3</v>
      </c>
      <c r="D68" s="8">
        <v>3.5959999999999999E-2</v>
      </c>
      <c r="E68" s="6">
        <v>12208003</v>
      </c>
      <c r="F68" s="5" t="s">
        <v>34</v>
      </c>
    </row>
    <row r="69" spans="1:6" x14ac:dyDescent="0.25">
      <c r="A69" s="5"/>
      <c r="B69" s="5" t="s">
        <v>97</v>
      </c>
      <c r="C69" s="7">
        <v>1.5200000000000001E-3</v>
      </c>
      <c r="D69" s="8">
        <v>2.4230000000000002E-2</v>
      </c>
      <c r="E69" s="6">
        <v>8224537</v>
      </c>
      <c r="F69" s="5" t="s">
        <v>34</v>
      </c>
    </row>
    <row r="70" spans="1:6" x14ac:dyDescent="0.25">
      <c r="A70" s="5"/>
      <c r="B70" s="5" t="s">
        <v>17</v>
      </c>
      <c r="C70" s="7">
        <v>1.24E-3</v>
      </c>
      <c r="D70" s="8">
        <v>1.9689999999999999E-2</v>
      </c>
      <c r="E70" s="6">
        <v>6686037</v>
      </c>
      <c r="F70" s="5" t="s">
        <v>34</v>
      </c>
    </row>
    <row r="71" spans="1:6" x14ac:dyDescent="0.25">
      <c r="A71" s="5"/>
      <c r="B71" s="5" t="s">
        <v>98</v>
      </c>
      <c r="C71" s="7">
        <v>0</v>
      </c>
      <c r="D71" s="8">
        <v>0</v>
      </c>
      <c r="E71" s="6">
        <v>0</v>
      </c>
      <c r="F71" s="5" t="s">
        <v>34</v>
      </c>
    </row>
    <row r="72" spans="1:6" x14ac:dyDescent="0.25">
      <c r="A72" s="5"/>
      <c r="B72" s="5" t="s">
        <v>101</v>
      </c>
      <c r="C72" s="7">
        <v>0</v>
      </c>
      <c r="D72" s="8">
        <v>0</v>
      </c>
      <c r="E72" s="6">
        <v>0</v>
      </c>
      <c r="F72" s="5" t="s">
        <v>34</v>
      </c>
    </row>
    <row r="73" spans="1:6" x14ac:dyDescent="0.25">
      <c r="A73" s="5"/>
      <c r="B73" s="5" t="s">
        <v>102</v>
      </c>
      <c r="C73" s="7">
        <v>0</v>
      </c>
      <c r="D73" s="8">
        <v>0</v>
      </c>
      <c r="E73" s="6">
        <v>0</v>
      </c>
      <c r="F73" s="5" t="s">
        <v>34</v>
      </c>
    </row>
    <row r="74" spans="1:6" x14ac:dyDescent="0.25">
      <c r="A74" s="5"/>
      <c r="B74" s="5" t="s">
        <v>103</v>
      </c>
      <c r="C74" s="7">
        <v>0</v>
      </c>
      <c r="D74" s="8">
        <v>0</v>
      </c>
      <c r="E74" s="6">
        <v>0</v>
      </c>
      <c r="F74" s="5" t="s">
        <v>34</v>
      </c>
    </row>
    <row r="75" spans="1:6" x14ac:dyDescent="0.25">
      <c r="A75" s="5"/>
      <c r="B75" s="5"/>
      <c r="C75" s="7"/>
      <c r="D75" s="5"/>
      <c r="E75" s="5"/>
      <c r="F75" s="5"/>
    </row>
    <row r="76" spans="1:6" x14ac:dyDescent="0.25">
      <c r="A76" s="5" t="s">
        <v>104</v>
      </c>
      <c r="B76" s="5"/>
      <c r="C76" s="7">
        <v>6.2880000000000005E-2</v>
      </c>
      <c r="D76" s="8">
        <v>1</v>
      </c>
      <c r="E76" s="6">
        <v>339486907</v>
      </c>
      <c r="F76" s="5" t="str">
        <f>F74</f>
        <v>CA</v>
      </c>
    </row>
    <row r="77" spans="1:6" x14ac:dyDescent="0.25">
      <c r="A77" s="5" t="s">
        <v>105</v>
      </c>
      <c r="B77" s="5"/>
      <c r="C77" s="7"/>
      <c r="D77" s="5"/>
      <c r="E77" s="6">
        <v>5399364195</v>
      </c>
      <c r="F77" s="5" t="str">
        <f>F76</f>
        <v>CA</v>
      </c>
    </row>
    <row r="78" spans="1:6" x14ac:dyDescent="0.25">
      <c r="A78" s="5" t="s">
        <v>19</v>
      </c>
      <c r="B78" s="5"/>
      <c r="C78" s="7"/>
      <c r="D78" s="5"/>
      <c r="E78" s="5">
        <v>782</v>
      </c>
      <c r="F78" s="5" t="str">
        <f>F77</f>
        <v>CA</v>
      </c>
    </row>
    <row r="79" spans="1:6" x14ac:dyDescent="0.25">
      <c r="A79" s="5"/>
      <c r="B79" s="5"/>
      <c r="C79" s="7"/>
      <c r="D79" s="5"/>
      <c r="E79" s="5"/>
      <c r="F79" s="5"/>
    </row>
    <row r="80" spans="1:6" x14ac:dyDescent="0.25">
      <c r="A80" s="5" t="s">
        <v>35</v>
      </c>
      <c r="B80" s="5" t="s">
        <v>17</v>
      </c>
      <c r="C80" s="7">
        <v>4.4130000000000003E-2</v>
      </c>
      <c r="D80" s="8">
        <v>0.36686000000000002</v>
      </c>
      <c r="E80" s="6">
        <v>23210904</v>
      </c>
      <c r="F80" s="5" t="s">
        <v>35</v>
      </c>
    </row>
    <row r="81" spans="1:6" x14ac:dyDescent="0.25">
      <c r="A81" s="5"/>
      <c r="B81" s="5" t="s">
        <v>95</v>
      </c>
      <c r="C81" s="7">
        <v>3.2349999999999997E-2</v>
      </c>
      <c r="D81" s="8">
        <v>0.26889999999999997</v>
      </c>
      <c r="E81" s="6">
        <v>17013475</v>
      </c>
      <c r="F81" s="5" t="s">
        <v>35</v>
      </c>
    </row>
    <row r="82" spans="1:6" x14ac:dyDescent="0.25">
      <c r="A82" s="5"/>
      <c r="B82" s="5" t="s">
        <v>101</v>
      </c>
      <c r="C82" s="7">
        <v>3.1640000000000001E-2</v>
      </c>
      <c r="D82" s="8">
        <v>0.26302999999999999</v>
      </c>
      <c r="E82" s="6">
        <v>16641573</v>
      </c>
      <c r="F82" s="5" t="s">
        <v>35</v>
      </c>
    </row>
    <row r="83" spans="1:6" x14ac:dyDescent="0.25">
      <c r="A83" s="5"/>
      <c r="B83" s="5" t="s">
        <v>97</v>
      </c>
      <c r="C83" s="7">
        <v>5.5900000000000004E-3</v>
      </c>
      <c r="D83" s="8">
        <v>4.6469999999999997E-2</v>
      </c>
      <c r="E83" s="6">
        <v>2940257</v>
      </c>
      <c r="F83" s="5" t="s">
        <v>35</v>
      </c>
    </row>
    <row r="84" spans="1:6" x14ac:dyDescent="0.25">
      <c r="A84" s="5"/>
      <c r="B84" s="5" t="s">
        <v>96</v>
      </c>
      <c r="C84" s="7">
        <v>4.8500000000000001E-3</v>
      </c>
      <c r="D84" s="8">
        <v>4.0280000000000003E-2</v>
      </c>
      <c r="E84" s="6">
        <v>2548795</v>
      </c>
      <c r="F84" s="5" t="s">
        <v>35</v>
      </c>
    </row>
    <row r="85" spans="1:6" x14ac:dyDescent="0.25">
      <c r="A85" s="5"/>
      <c r="B85" s="5" t="s">
        <v>102</v>
      </c>
      <c r="C85" s="7">
        <v>1E-3</v>
      </c>
      <c r="D85" s="8">
        <v>8.3199999999999993E-3</v>
      </c>
      <c r="E85" s="6">
        <v>526450</v>
      </c>
      <c r="F85" s="5" t="s">
        <v>35</v>
      </c>
    </row>
    <row r="86" spans="1:6" x14ac:dyDescent="0.25">
      <c r="A86" s="5"/>
      <c r="B86" s="5" t="s">
        <v>100</v>
      </c>
      <c r="C86" s="7">
        <v>7.3999999999999999E-4</v>
      </c>
      <c r="D86" s="8">
        <v>6.1399999999999996E-3</v>
      </c>
      <c r="E86" s="6">
        <v>388169</v>
      </c>
      <c r="F86" s="5" t="s">
        <v>35</v>
      </c>
    </row>
    <row r="87" spans="1:6" x14ac:dyDescent="0.25">
      <c r="A87" s="5"/>
      <c r="B87" s="5" t="s">
        <v>98</v>
      </c>
      <c r="C87" s="7">
        <v>0</v>
      </c>
      <c r="D87" s="8">
        <v>0</v>
      </c>
      <c r="E87" s="6">
        <v>0</v>
      </c>
      <c r="F87" s="5" t="s">
        <v>35</v>
      </c>
    </row>
    <row r="88" spans="1:6" x14ac:dyDescent="0.25">
      <c r="A88" s="5"/>
      <c r="B88" s="5" t="s">
        <v>99</v>
      </c>
      <c r="C88" s="7">
        <v>0</v>
      </c>
      <c r="D88" s="8">
        <v>0</v>
      </c>
      <c r="E88" s="6">
        <v>0</v>
      </c>
      <c r="F88" s="5" t="s">
        <v>35</v>
      </c>
    </row>
    <row r="89" spans="1:6" x14ac:dyDescent="0.25">
      <c r="A89" s="5"/>
      <c r="B89" s="5" t="s">
        <v>103</v>
      </c>
      <c r="C89" s="7">
        <v>0</v>
      </c>
      <c r="D89" s="8">
        <v>0</v>
      </c>
      <c r="E89" s="6">
        <v>0</v>
      </c>
      <c r="F89" s="5" t="s">
        <v>35</v>
      </c>
    </row>
    <row r="90" spans="1:6" x14ac:dyDescent="0.25">
      <c r="A90" s="5"/>
      <c r="B90" s="5"/>
      <c r="C90" s="7"/>
      <c r="D90" s="5"/>
      <c r="E90" s="5"/>
      <c r="F90" s="5"/>
    </row>
    <row r="91" spans="1:6" x14ac:dyDescent="0.25">
      <c r="A91" s="5" t="s">
        <v>104</v>
      </c>
      <c r="B91" s="5"/>
      <c r="C91" s="7">
        <v>0.12028999999999999</v>
      </c>
      <c r="D91" s="8">
        <v>1</v>
      </c>
      <c r="E91" s="6">
        <v>63269623</v>
      </c>
      <c r="F91" s="5" t="str">
        <f>F89</f>
        <v>CO</v>
      </c>
    </row>
    <row r="92" spans="1:6" x14ac:dyDescent="0.25">
      <c r="A92" s="5" t="s">
        <v>105</v>
      </c>
      <c r="B92" s="5"/>
      <c r="C92" s="7"/>
      <c r="D92" s="5"/>
      <c r="E92" s="6">
        <v>525962378</v>
      </c>
      <c r="F92" s="5" t="str">
        <f>F91</f>
        <v>CO</v>
      </c>
    </row>
    <row r="93" spans="1:6" x14ac:dyDescent="0.25">
      <c r="A93" s="5" t="s">
        <v>19</v>
      </c>
      <c r="B93" s="5"/>
      <c r="C93" s="7"/>
      <c r="D93" s="5"/>
      <c r="E93" s="5">
        <v>480</v>
      </c>
      <c r="F93" s="5" t="str">
        <f>F92</f>
        <v>CO</v>
      </c>
    </row>
    <row r="94" spans="1:6" x14ac:dyDescent="0.25">
      <c r="A94" s="5"/>
      <c r="B94" s="5"/>
      <c r="C94" s="7"/>
      <c r="D94" s="5"/>
      <c r="E94" s="5"/>
      <c r="F94" s="5"/>
    </row>
    <row r="95" spans="1:6" x14ac:dyDescent="0.25">
      <c r="A95" s="5" t="s">
        <v>36</v>
      </c>
      <c r="B95" s="5" t="s">
        <v>17</v>
      </c>
      <c r="C95" s="7">
        <v>0.12132</v>
      </c>
      <c r="D95" s="8">
        <v>0.75192000000000003</v>
      </c>
      <c r="E95" s="6">
        <v>80828533</v>
      </c>
      <c r="F95" s="5" t="s">
        <v>36</v>
      </c>
    </row>
    <row r="96" spans="1:6" x14ac:dyDescent="0.25">
      <c r="A96" s="5"/>
      <c r="B96" s="5" t="s">
        <v>95</v>
      </c>
      <c r="C96" s="7">
        <v>1.506E-2</v>
      </c>
      <c r="D96" s="8">
        <v>9.3359999999999999E-2</v>
      </c>
      <c r="E96" s="6">
        <v>10035817</v>
      </c>
      <c r="F96" s="5" t="s">
        <v>36</v>
      </c>
    </row>
    <row r="97" spans="1:6" x14ac:dyDescent="0.25">
      <c r="A97" s="5"/>
      <c r="B97" s="5" t="s">
        <v>97</v>
      </c>
      <c r="C97" s="7">
        <v>1.3180000000000001E-2</v>
      </c>
      <c r="D97" s="8">
        <v>8.1710000000000005E-2</v>
      </c>
      <c r="E97" s="6">
        <v>8783885</v>
      </c>
      <c r="F97" s="5" t="s">
        <v>36</v>
      </c>
    </row>
    <row r="98" spans="1:6" x14ac:dyDescent="0.25">
      <c r="A98" s="5"/>
      <c r="B98" s="5" t="s">
        <v>96</v>
      </c>
      <c r="C98" s="7">
        <v>6.5399999999999998E-3</v>
      </c>
      <c r="D98" s="8">
        <v>4.052E-2</v>
      </c>
      <c r="E98" s="6">
        <v>4355579</v>
      </c>
      <c r="F98" s="5" t="s">
        <v>36</v>
      </c>
    </row>
    <row r="99" spans="1:6" x14ac:dyDescent="0.25">
      <c r="A99" s="5"/>
      <c r="B99" s="5" t="s">
        <v>99</v>
      </c>
      <c r="C99" s="7">
        <v>2.7399999999999998E-3</v>
      </c>
      <c r="D99" s="8">
        <v>1.7000000000000001E-2</v>
      </c>
      <c r="E99" s="6">
        <v>1827896</v>
      </c>
      <c r="F99" s="5" t="s">
        <v>36</v>
      </c>
    </row>
    <row r="100" spans="1:6" x14ac:dyDescent="0.25">
      <c r="A100" s="5"/>
      <c r="B100" s="5" t="s">
        <v>103</v>
      </c>
      <c r="C100" s="7">
        <v>2.0300000000000001E-3</v>
      </c>
      <c r="D100" s="8">
        <v>1.259E-2</v>
      </c>
      <c r="E100" s="6">
        <v>1353032</v>
      </c>
      <c r="F100" s="5" t="s">
        <v>36</v>
      </c>
    </row>
    <row r="101" spans="1:6" x14ac:dyDescent="0.25">
      <c r="A101" s="5"/>
      <c r="B101" s="5" t="s">
        <v>98</v>
      </c>
      <c r="C101" s="7">
        <v>2.9999999999999997E-4</v>
      </c>
      <c r="D101" s="8">
        <v>1.8500000000000001E-3</v>
      </c>
      <c r="E101" s="6">
        <v>199375</v>
      </c>
      <c r="F101" s="5" t="s">
        <v>36</v>
      </c>
    </row>
    <row r="102" spans="1:6" x14ac:dyDescent="0.25">
      <c r="A102" s="5"/>
      <c r="B102" s="5" t="s">
        <v>100</v>
      </c>
      <c r="C102" s="7">
        <v>1.7000000000000001E-4</v>
      </c>
      <c r="D102" s="8">
        <v>1.0399999999999999E-3</v>
      </c>
      <c r="E102" s="6">
        <v>111880</v>
      </c>
      <c r="F102" s="5" t="s">
        <v>36</v>
      </c>
    </row>
    <row r="103" spans="1:6" x14ac:dyDescent="0.25">
      <c r="A103" s="5"/>
      <c r="B103" s="5" t="s">
        <v>101</v>
      </c>
      <c r="C103" s="7">
        <v>0</v>
      </c>
      <c r="D103" s="8">
        <v>0</v>
      </c>
      <c r="E103" s="6">
        <v>0</v>
      </c>
      <c r="F103" s="5" t="s">
        <v>36</v>
      </c>
    </row>
    <row r="104" spans="1:6" x14ac:dyDescent="0.25">
      <c r="A104" s="5"/>
      <c r="B104" s="5" t="s">
        <v>102</v>
      </c>
      <c r="C104" s="7">
        <v>0</v>
      </c>
      <c r="D104" s="8">
        <v>0</v>
      </c>
      <c r="E104" s="6">
        <v>0</v>
      </c>
      <c r="F104" s="5" t="s">
        <v>36</v>
      </c>
    </row>
    <row r="105" spans="1:6" x14ac:dyDescent="0.25">
      <c r="A105" s="5"/>
      <c r="B105" s="5"/>
      <c r="C105" s="7"/>
      <c r="D105" s="5"/>
      <c r="E105" s="5"/>
      <c r="F105" s="5"/>
    </row>
    <row r="106" spans="1:6" x14ac:dyDescent="0.25">
      <c r="A106" s="5" t="s">
        <v>104</v>
      </c>
      <c r="B106" s="5"/>
      <c r="C106" s="7">
        <v>0.16134999999999999</v>
      </c>
      <c r="D106" s="8">
        <v>1</v>
      </c>
      <c r="E106" s="6">
        <v>107495997</v>
      </c>
      <c r="F106" s="5" t="str">
        <f>F104</f>
        <v>CT</v>
      </c>
    </row>
    <row r="107" spans="1:6" x14ac:dyDescent="0.25">
      <c r="A107" s="5" t="s">
        <v>105</v>
      </c>
      <c r="B107" s="5"/>
      <c r="C107" s="7"/>
      <c r="D107" s="5"/>
      <c r="E107" s="6">
        <v>666219372</v>
      </c>
      <c r="F107" s="5" t="str">
        <f>F106</f>
        <v>CT</v>
      </c>
    </row>
    <row r="108" spans="1:6" x14ac:dyDescent="0.25">
      <c r="A108" s="5" t="s">
        <v>19</v>
      </c>
      <c r="B108" s="5"/>
      <c r="C108" s="7"/>
      <c r="D108" s="5"/>
      <c r="E108" s="5">
        <v>489</v>
      </c>
      <c r="F108" s="5" t="str">
        <f>F107</f>
        <v>CT</v>
      </c>
    </row>
    <row r="109" spans="1:6" x14ac:dyDescent="0.25">
      <c r="A109" s="5"/>
      <c r="B109" s="5"/>
      <c r="C109" s="7"/>
      <c r="D109" s="5"/>
      <c r="E109" s="5"/>
      <c r="F109" s="5"/>
    </row>
    <row r="110" spans="1:6" x14ac:dyDescent="0.25">
      <c r="A110" s="5" t="s">
        <v>37</v>
      </c>
      <c r="B110" s="5" t="s">
        <v>95</v>
      </c>
      <c r="C110" s="7">
        <v>9.8019999999999996E-2</v>
      </c>
      <c r="D110" s="8">
        <v>0.64946999999999999</v>
      </c>
      <c r="E110" s="6">
        <v>11172756</v>
      </c>
      <c r="F110" s="5" t="s">
        <v>37</v>
      </c>
    </row>
    <row r="111" spans="1:6" x14ac:dyDescent="0.25">
      <c r="A111" s="5"/>
      <c r="B111" s="5" t="s">
        <v>17</v>
      </c>
      <c r="C111" s="7">
        <v>1.653E-2</v>
      </c>
      <c r="D111" s="8">
        <v>0.10954999999999999</v>
      </c>
      <c r="E111" s="6">
        <v>1884514</v>
      </c>
      <c r="F111" s="5" t="s">
        <v>37</v>
      </c>
    </row>
    <row r="112" spans="1:6" x14ac:dyDescent="0.25">
      <c r="A112" s="5"/>
      <c r="B112" s="5" t="s">
        <v>97</v>
      </c>
      <c r="C112" s="7">
        <v>1.268E-2</v>
      </c>
      <c r="D112" s="8">
        <v>8.3989999999999995E-2</v>
      </c>
      <c r="E112" s="6">
        <v>1444849</v>
      </c>
      <c r="F112" s="5" t="s">
        <v>37</v>
      </c>
    </row>
    <row r="113" spans="1:6" x14ac:dyDescent="0.25">
      <c r="A113" s="5"/>
      <c r="B113" s="5" t="s">
        <v>100</v>
      </c>
      <c r="C113" s="7">
        <v>9.2700000000000005E-3</v>
      </c>
      <c r="D113" s="8">
        <v>6.1409999999999999E-2</v>
      </c>
      <c r="E113" s="6">
        <v>1056476</v>
      </c>
      <c r="F113" s="5" t="s">
        <v>37</v>
      </c>
    </row>
    <row r="114" spans="1:6" x14ac:dyDescent="0.25">
      <c r="A114" s="5"/>
      <c r="B114" s="5" t="s">
        <v>96</v>
      </c>
      <c r="C114" s="7">
        <v>7.5500000000000003E-3</v>
      </c>
      <c r="D114" s="8">
        <v>4.999E-2</v>
      </c>
      <c r="E114" s="6">
        <v>860042</v>
      </c>
      <c r="F114" s="5" t="s">
        <v>37</v>
      </c>
    </row>
    <row r="115" spans="1:6" x14ac:dyDescent="0.25">
      <c r="A115" s="5"/>
      <c r="B115" s="5" t="s">
        <v>102</v>
      </c>
      <c r="C115" s="7">
        <v>4.0099999999999997E-3</v>
      </c>
      <c r="D115" s="8">
        <v>2.6579999999999999E-2</v>
      </c>
      <c r="E115" s="6">
        <v>457195</v>
      </c>
      <c r="F115" s="5" t="s">
        <v>37</v>
      </c>
    </row>
    <row r="116" spans="1:6" x14ac:dyDescent="0.25">
      <c r="A116" s="5"/>
      <c r="B116" s="5" t="s">
        <v>99</v>
      </c>
      <c r="C116" s="7">
        <v>2.8700000000000002E-3</v>
      </c>
      <c r="D116" s="8">
        <v>1.9009999999999999E-2</v>
      </c>
      <c r="E116" s="6">
        <v>326945</v>
      </c>
      <c r="F116" s="5" t="s">
        <v>37</v>
      </c>
    </row>
    <row r="117" spans="1:6" x14ac:dyDescent="0.25">
      <c r="A117" s="5"/>
      <c r="B117" s="5" t="s">
        <v>98</v>
      </c>
      <c r="C117" s="7">
        <v>0</v>
      </c>
      <c r="D117" s="8">
        <v>0</v>
      </c>
      <c r="E117" s="6">
        <v>0</v>
      </c>
      <c r="F117" s="5" t="s">
        <v>37</v>
      </c>
    </row>
    <row r="118" spans="1:6" x14ac:dyDescent="0.25">
      <c r="A118" s="5"/>
      <c r="B118" s="5" t="s">
        <v>101</v>
      </c>
      <c r="C118" s="7">
        <v>0</v>
      </c>
      <c r="D118" s="8">
        <v>0</v>
      </c>
      <c r="E118" s="6">
        <v>0</v>
      </c>
      <c r="F118" s="5" t="s">
        <v>37</v>
      </c>
    </row>
    <row r="119" spans="1:6" x14ac:dyDescent="0.25">
      <c r="A119" s="5"/>
      <c r="B119" s="5" t="s">
        <v>103</v>
      </c>
      <c r="C119" s="7">
        <v>0</v>
      </c>
      <c r="D119" s="8">
        <v>0</v>
      </c>
      <c r="E119" s="6">
        <v>0</v>
      </c>
      <c r="F119" s="5" t="s">
        <v>37</v>
      </c>
    </row>
    <row r="120" spans="1:6" x14ac:dyDescent="0.25">
      <c r="A120" s="5"/>
      <c r="B120" s="5"/>
      <c r="C120" s="7"/>
      <c r="D120" s="5"/>
      <c r="E120" s="5"/>
      <c r="F120" s="5"/>
    </row>
    <row r="121" spans="1:6" x14ac:dyDescent="0.25">
      <c r="A121" s="5" t="s">
        <v>104</v>
      </c>
      <c r="B121" s="5"/>
      <c r="C121" s="7">
        <v>0.15092</v>
      </c>
      <c r="D121" s="8">
        <v>1</v>
      </c>
      <c r="E121" s="6">
        <v>17202777</v>
      </c>
      <c r="F121" s="5" t="str">
        <f>F119</f>
        <v>DC</v>
      </c>
    </row>
    <row r="122" spans="1:6" x14ac:dyDescent="0.25">
      <c r="A122" s="5" t="s">
        <v>105</v>
      </c>
      <c r="B122" s="5"/>
      <c r="C122" s="7"/>
      <c r="D122" s="5"/>
      <c r="E122" s="6">
        <v>113985156</v>
      </c>
      <c r="F122" s="5" t="str">
        <f>F121</f>
        <v>DC</v>
      </c>
    </row>
    <row r="123" spans="1:6" x14ac:dyDescent="0.25">
      <c r="A123" s="5" t="s">
        <v>19</v>
      </c>
      <c r="B123" s="5"/>
      <c r="C123" s="7"/>
      <c r="D123" s="5"/>
      <c r="E123" s="5">
        <v>369</v>
      </c>
      <c r="F123" s="5" t="str">
        <f>F122</f>
        <v>DC</v>
      </c>
    </row>
    <row r="124" spans="1:6" x14ac:dyDescent="0.25">
      <c r="A124" s="5"/>
      <c r="B124" s="5"/>
      <c r="C124" s="7"/>
      <c r="D124" s="5"/>
      <c r="E124" s="5"/>
      <c r="F124" s="5"/>
    </row>
    <row r="125" spans="1:6" x14ac:dyDescent="0.25">
      <c r="A125" s="5" t="s">
        <v>38</v>
      </c>
      <c r="B125" s="5" t="s">
        <v>95</v>
      </c>
      <c r="C125" s="7">
        <v>2.811E-2</v>
      </c>
      <c r="D125" s="8">
        <v>0.45495000000000002</v>
      </c>
      <c r="E125" s="6">
        <v>2095327</v>
      </c>
      <c r="F125" s="5" t="s">
        <v>38</v>
      </c>
    </row>
    <row r="126" spans="1:6" x14ac:dyDescent="0.25">
      <c r="A126" s="5"/>
      <c r="B126" s="5" t="s">
        <v>102</v>
      </c>
      <c r="C126" s="7">
        <v>1.2449999999999999E-2</v>
      </c>
      <c r="D126" s="8">
        <v>0.20152</v>
      </c>
      <c r="E126" s="6">
        <v>928099</v>
      </c>
      <c r="F126" s="5" t="s">
        <v>38</v>
      </c>
    </row>
    <row r="127" spans="1:6" x14ac:dyDescent="0.25">
      <c r="A127" s="5"/>
      <c r="B127" s="5" t="s">
        <v>98</v>
      </c>
      <c r="C127" s="7">
        <v>7.8799999999999999E-3</v>
      </c>
      <c r="D127" s="8">
        <v>0.12748000000000001</v>
      </c>
      <c r="E127" s="6">
        <v>587118</v>
      </c>
      <c r="F127" s="5" t="s">
        <v>38</v>
      </c>
    </row>
    <row r="128" spans="1:6" x14ac:dyDescent="0.25">
      <c r="A128" s="5"/>
      <c r="B128" s="5" t="s">
        <v>101</v>
      </c>
      <c r="C128" s="7">
        <v>7.3499999999999998E-3</v>
      </c>
      <c r="D128" s="8">
        <v>0.11892999999999999</v>
      </c>
      <c r="E128" s="6">
        <v>547747</v>
      </c>
      <c r="F128" s="5" t="s">
        <v>38</v>
      </c>
    </row>
    <row r="129" spans="1:6" x14ac:dyDescent="0.25">
      <c r="A129" s="5"/>
      <c r="B129" s="5" t="s">
        <v>96</v>
      </c>
      <c r="C129" s="7">
        <v>2.2899999999999999E-3</v>
      </c>
      <c r="D129" s="8">
        <v>3.7010000000000001E-2</v>
      </c>
      <c r="E129" s="6">
        <v>170467</v>
      </c>
      <c r="F129" s="5" t="s">
        <v>38</v>
      </c>
    </row>
    <row r="130" spans="1:6" x14ac:dyDescent="0.25">
      <c r="A130" s="5"/>
      <c r="B130" s="5" t="s">
        <v>99</v>
      </c>
      <c r="C130" s="7">
        <v>2.2399999999999998E-3</v>
      </c>
      <c r="D130" s="8">
        <v>3.6299999999999999E-2</v>
      </c>
      <c r="E130" s="6">
        <v>167189</v>
      </c>
      <c r="F130" s="5" t="s">
        <v>38</v>
      </c>
    </row>
    <row r="131" spans="1:6" x14ac:dyDescent="0.25">
      <c r="A131" s="5"/>
      <c r="B131" s="5" t="s">
        <v>17</v>
      </c>
      <c r="C131" s="7">
        <v>1.47E-3</v>
      </c>
      <c r="D131" s="8">
        <v>2.3810000000000001E-2</v>
      </c>
      <c r="E131" s="6">
        <v>109644</v>
      </c>
      <c r="F131" s="5" t="s">
        <v>38</v>
      </c>
    </row>
    <row r="132" spans="1:6" x14ac:dyDescent="0.25">
      <c r="A132" s="5"/>
      <c r="B132" s="5" t="s">
        <v>100</v>
      </c>
      <c r="C132" s="7">
        <v>0</v>
      </c>
      <c r="D132" s="8">
        <v>0</v>
      </c>
      <c r="E132" s="6">
        <v>0</v>
      </c>
      <c r="F132" s="5" t="s">
        <v>38</v>
      </c>
    </row>
    <row r="133" spans="1:6" x14ac:dyDescent="0.25">
      <c r="A133" s="5"/>
      <c r="B133" s="5" t="s">
        <v>97</v>
      </c>
      <c r="C133" s="7">
        <v>0</v>
      </c>
      <c r="D133" s="8">
        <v>0</v>
      </c>
      <c r="E133" s="6">
        <v>0</v>
      </c>
      <c r="F133" s="5" t="s">
        <v>38</v>
      </c>
    </row>
    <row r="134" spans="1:6" x14ac:dyDescent="0.25">
      <c r="A134" s="5"/>
      <c r="B134" s="5" t="s">
        <v>103</v>
      </c>
      <c r="C134" s="7">
        <v>0</v>
      </c>
      <c r="D134" s="8">
        <v>0</v>
      </c>
      <c r="E134" s="6">
        <v>0</v>
      </c>
      <c r="F134" s="5" t="s">
        <v>38</v>
      </c>
    </row>
    <row r="135" spans="1:6" x14ac:dyDescent="0.25">
      <c r="A135" s="5"/>
      <c r="B135" s="5"/>
      <c r="C135" s="7"/>
      <c r="D135" s="5"/>
      <c r="E135" s="5"/>
      <c r="F135" s="5"/>
    </row>
    <row r="136" spans="1:6" x14ac:dyDescent="0.25">
      <c r="A136" s="5" t="s">
        <v>104</v>
      </c>
      <c r="B136" s="5"/>
      <c r="C136" s="7">
        <v>6.1789999999999998E-2</v>
      </c>
      <c r="D136" s="8">
        <v>1</v>
      </c>
      <c r="E136" s="6">
        <v>4605591</v>
      </c>
      <c r="F136" s="5" t="str">
        <f>F134</f>
        <v>DE</v>
      </c>
    </row>
    <row r="137" spans="1:6" x14ac:dyDescent="0.25">
      <c r="A137" s="5" t="s">
        <v>105</v>
      </c>
      <c r="B137" s="5"/>
      <c r="C137" s="7"/>
      <c r="D137" s="5"/>
      <c r="E137" s="6">
        <v>74533930</v>
      </c>
      <c r="F137" s="5" t="str">
        <f>F136</f>
        <v>DE</v>
      </c>
    </row>
    <row r="138" spans="1:6" x14ac:dyDescent="0.25">
      <c r="A138" s="5" t="s">
        <v>19</v>
      </c>
      <c r="B138" s="5"/>
      <c r="C138" s="7"/>
      <c r="D138" s="5"/>
      <c r="E138" s="5">
        <v>360</v>
      </c>
      <c r="F138" s="5" t="str">
        <f>F137</f>
        <v>DE</v>
      </c>
    </row>
    <row r="139" spans="1:6" x14ac:dyDescent="0.25">
      <c r="A139" s="5"/>
      <c r="B139" s="5"/>
      <c r="C139" s="7"/>
      <c r="D139" s="5"/>
      <c r="E139" s="5"/>
      <c r="F139" s="5"/>
    </row>
    <row r="140" spans="1:6" x14ac:dyDescent="0.25">
      <c r="A140" s="5" t="s">
        <v>39</v>
      </c>
      <c r="B140" s="5" t="s">
        <v>96</v>
      </c>
      <c r="C140" s="7">
        <v>3.0210000000000001E-2</v>
      </c>
      <c r="D140" s="8">
        <v>0.4496</v>
      </c>
      <c r="E140" s="6">
        <v>12134165</v>
      </c>
      <c r="F140" s="5" t="s">
        <v>39</v>
      </c>
    </row>
    <row r="141" spans="1:6" x14ac:dyDescent="0.25">
      <c r="A141" s="5"/>
      <c r="B141" s="5" t="s">
        <v>95</v>
      </c>
      <c r="C141" s="7">
        <v>1.7139999999999999E-2</v>
      </c>
      <c r="D141" s="8">
        <v>0.25507000000000002</v>
      </c>
      <c r="E141" s="6">
        <v>6884167</v>
      </c>
      <c r="F141" s="5" t="s">
        <v>39</v>
      </c>
    </row>
    <row r="142" spans="1:6" x14ac:dyDescent="0.25">
      <c r="A142" s="5"/>
      <c r="B142" s="5" t="s">
        <v>99</v>
      </c>
      <c r="C142" s="7">
        <v>8.77E-3</v>
      </c>
      <c r="D142" s="8">
        <v>0.13048999999999999</v>
      </c>
      <c r="E142" s="6">
        <v>3521761</v>
      </c>
      <c r="F142" s="5" t="s">
        <v>39</v>
      </c>
    </row>
    <row r="143" spans="1:6" x14ac:dyDescent="0.25">
      <c r="A143" s="5"/>
      <c r="B143" s="5" t="s">
        <v>17</v>
      </c>
      <c r="C143" s="7">
        <v>5.6699999999999997E-3</v>
      </c>
      <c r="D143" s="8">
        <v>8.4390000000000007E-2</v>
      </c>
      <c r="E143" s="6">
        <v>2277610</v>
      </c>
      <c r="F143" s="5" t="s">
        <v>39</v>
      </c>
    </row>
    <row r="144" spans="1:6" x14ac:dyDescent="0.25">
      <c r="A144" s="5"/>
      <c r="B144" s="5" t="s">
        <v>101</v>
      </c>
      <c r="C144" s="7">
        <v>3.15E-3</v>
      </c>
      <c r="D144" s="8">
        <v>4.6949999999999999E-2</v>
      </c>
      <c r="E144" s="6">
        <v>1267114</v>
      </c>
      <c r="F144" s="5" t="s">
        <v>39</v>
      </c>
    </row>
    <row r="145" spans="1:6" x14ac:dyDescent="0.25">
      <c r="A145" s="5"/>
      <c r="B145" s="5" t="s">
        <v>97</v>
      </c>
      <c r="C145" s="7">
        <v>2.2499999999999998E-3</v>
      </c>
      <c r="D145" s="8">
        <v>3.3500000000000002E-2</v>
      </c>
      <c r="E145" s="6">
        <v>904142</v>
      </c>
      <c r="F145" s="5" t="s">
        <v>39</v>
      </c>
    </row>
    <row r="146" spans="1:6" x14ac:dyDescent="0.25">
      <c r="A146" s="5"/>
      <c r="B146" s="5" t="s">
        <v>100</v>
      </c>
      <c r="C146" s="7">
        <v>0</v>
      </c>
      <c r="D146" s="8">
        <v>0</v>
      </c>
      <c r="E146" s="6">
        <v>0</v>
      </c>
      <c r="F146" s="5" t="s">
        <v>39</v>
      </c>
    </row>
    <row r="147" spans="1:6" x14ac:dyDescent="0.25">
      <c r="A147" s="5"/>
      <c r="B147" s="5" t="s">
        <v>98</v>
      </c>
      <c r="C147" s="7">
        <v>0</v>
      </c>
      <c r="D147" s="8">
        <v>0</v>
      </c>
      <c r="E147" s="6">
        <v>0</v>
      </c>
      <c r="F147" s="5" t="s">
        <v>39</v>
      </c>
    </row>
    <row r="148" spans="1:6" x14ac:dyDescent="0.25">
      <c r="A148" s="5"/>
      <c r="B148" s="5" t="s">
        <v>102</v>
      </c>
      <c r="C148" s="7">
        <v>0</v>
      </c>
      <c r="D148" s="8">
        <v>0</v>
      </c>
      <c r="E148" s="6">
        <v>0</v>
      </c>
      <c r="F148" s="5" t="s">
        <v>39</v>
      </c>
    </row>
    <row r="149" spans="1:6" x14ac:dyDescent="0.25">
      <c r="A149" s="5"/>
      <c r="B149" s="5" t="s">
        <v>103</v>
      </c>
      <c r="C149" s="7">
        <v>0</v>
      </c>
      <c r="D149" s="8">
        <v>0</v>
      </c>
      <c r="E149" s="6">
        <v>0</v>
      </c>
      <c r="F149" s="5" t="s">
        <v>39</v>
      </c>
    </row>
    <row r="150" spans="1:6" x14ac:dyDescent="0.25">
      <c r="A150" s="5"/>
      <c r="B150" s="5"/>
      <c r="C150" s="7"/>
      <c r="D150" s="5"/>
      <c r="E150" s="5"/>
      <c r="F150" s="5"/>
    </row>
    <row r="151" spans="1:6" x14ac:dyDescent="0.25">
      <c r="A151" s="5" t="s">
        <v>104</v>
      </c>
      <c r="B151" s="5"/>
      <c r="C151" s="7">
        <v>6.719E-2</v>
      </c>
      <c r="D151" s="8">
        <v>1</v>
      </c>
      <c r="E151" s="6">
        <v>26988959</v>
      </c>
      <c r="F151" s="5" t="str">
        <f>F149</f>
        <v>FL</v>
      </c>
    </row>
    <row r="152" spans="1:6" x14ac:dyDescent="0.25">
      <c r="A152" s="5" t="s">
        <v>105</v>
      </c>
      <c r="B152" s="5"/>
      <c r="C152" s="7"/>
      <c r="D152" s="5"/>
      <c r="E152" s="6">
        <v>401657036</v>
      </c>
      <c r="F152" s="5" t="str">
        <f>F151</f>
        <v>FL</v>
      </c>
    </row>
    <row r="153" spans="1:6" x14ac:dyDescent="0.25">
      <c r="A153" s="5" t="s">
        <v>19</v>
      </c>
      <c r="B153" s="5"/>
      <c r="C153" s="7"/>
      <c r="D153" s="5"/>
      <c r="E153" s="5">
        <v>486</v>
      </c>
      <c r="F153" s="5" t="str">
        <f>F152</f>
        <v>FL</v>
      </c>
    </row>
    <row r="154" spans="1:6" x14ac:dyDescent="0.25">
      <c r="A154" s="5"/>
      <c r="B154" s="5"/>
      <c r="C154" s="7"/>
      <c r="D154" s="5"/>
      <c r="E154" s="5"/>
      <c r="F154" s="5"/>
    </row>
    <row r="155" spans="1:6" x14ac:dyDescent="0.25">
      <c r="A155" s="5" t="s">
        <v>40</v>
      </c>
      <c r="B155" s="5" t="s">
        <v>17</v>
      </c>
      <c r="C155" s="7">
        <v>1.074E-2</v>
      </c>
      <c r="D155" s="8">
        <v>0.23216999999999999</v>
      </c>
      <c r="E155" s="6">
        <v>3866524</v>
      </c>
      <c r="F155" s="5" t="s">
        <v>40</v>
      </c>
    </row>
    <row r="156" spans="1:6" x14ac:dyDescent="0.25">
      <c r="A156" s="5"/>
      <c r="B156" s="5" t="s">
        <v>95</v>
      </c>
      <c r="C156" s="7">
        <v>1.023E-2</v>
      </c>
      <c r="D156" s="8">
        <v>0.22116</v>
      </c>
      <c r="E156" s="6">
        <v>3683180</v>
      </c>
      <c r="F156" s="5" t="s">
        <v>40</v>
      </c>
    </row>
    <row r="157" spans="1:6" x14ac:dyDescent="0.25">
      <c r="A157" s="5"/>
      <c r="B157" s="5" t="s">
        <v>96</v>
      </c>
      <c r="C157" s="7">
        <v>8.7299999999999999E-3</v>
      </c>
      <c r="D157" s="8">
        <v>0.18875</v>
      </c>
      <c r="E157" s="6">
        <v>3143413</v>
      </c>
      <c r="F157" s="5" t="s">
        <v>40</v>
      </c>
    </row>
    <row r="158" spans="1:6" x14ac:dyDescent="0.25">
      <c r="A158" s="5"/>
      <c r="B158" s="5" t="s">
        <v>100</v>
      </c>
      <c r="C158" s="7">
        <v>5.2500000000000003E-3</v>
      </c>
      <c r="D158" s="8">
        <v>0.11357</v>
      </c>
      <c r="E158" s="6">
        <v>1891402</v>
      </c>
      <c r="F158" s="5" t="s">
        <v>40</v>
      </c>
    </row>
    <row r="159" spans="1:6" x14ac:dyDescent="0.25">
      <c r="A159" s="5"/>
      <c r="B159" s="5" t="s">
        <v>102</v>
      </c>
      <c r="C159" s="7">
        <v>4.0099999999999997E-3</v>
      </c>
      <c r="D159" s="8">
        <v>8.6739999999999998E-2</v>
      </c>
      <c r="E159" s="6">
        <v>1444580</v>
      </c>
      <c r="F159" s="5" t="s">
        <v>40</v>
      </c>
    </row>
    <row r="160" spans="1:6" x14ac:dyDescent="0.25">
      <c r="A160" s="5"/>
      <c r="B160" s="5" t="s">
        <v>99</v>
      </c>
      <c r="C160" s="7">
        <v>3.65E-3</v>
      </c>
      <c r="D160" s="8">
        <v>7.8880000000000006E-2</v>
      </c>
      <c r="E160" s="6">
        <v>1313737</v>
      </c>
      <c r="F160" s="5" t="s">
        <v>40</v>
      </c>
    </row>
    <row r="161" spans="1:6" x14ac:dyDescent="0.25">
      <c r="A161" s="5"/>
      <c r="B161" s="5" t="s">
        <v>101</v>
      </c>
      <c r="C161" s="7">
        <v>3.64E-3</v>
      </c>
      <c r="D161" s="8">
        <v>7.8729999999999994E-2</v>
      </c>
      <c r="E161" s="6">
        <v>1311169</v>
      </c>
      <c r="F161" s="5" t="s">
        <v>40</v>
      </c>
    </row>
    <row r="162" spans="1:6" x14ac:dyDescent="0.25">
      <c r="A162" s="5"/>
      <c r="B162" s="5" t="s">
        <v>97</v>
      </c>
      <c r="C162" s="7">
        <v>0</v>
      </c>
      <c r="D162" s="8">
        <v>0</v>
      </c>
      <c r="E162" s="6">
        <v>0</v>
      </c>
      <c r="F162" s="5" t="s">
        <v>40</v>
      </c>
    </row>
    <row r="163" spans="1:6" x14ac:dyDescent="0.25">
      <c r="A163" s="5"/>
      <c r="B163" s="5" t="s">
        <v>98</v>
      </c>
      <c r="C163" s="7">
        <v>0</v>
      </c>
      <c r="D163" s="8">
        <v>0</v>
      </c>
      <c r="E163" s="6">
        <v>0</v>
      </c>
      <c r="F163" s="5" t="s">
        <v>40</v>
      </c>
    </row>
    <row r="164" spans="1:6" x14ac:dyDescent="0.25">
      <c r="A164" s="5"/>
      <c r="B164" s="5" t="s">
        <v>103</v>
      </c>
      <c r="C164" s="7">
        <v>0</v>
      </c>
      <c r="D164" s="8">
        <v>0</v>
      </c>
      <c r="E164" s="6">
        <v>0</v>
      </c>
      <c r="F164" s="5" t="s">
        <v>40</v>
      </c>
    </row>
    <row r="165" spans="1:6" x14ac:dyDescent="0.25">
      <c r="A165" s="5"/>
      <c r="B165" s="5"/>
      <c r="C165" s="7"/>
      <c r="D165" s="5"/>
      <c r="E165" s="5"/>
      <c r="F165" s="5"/>
    </row>
    <row r="166" spans="1:6" x14ac:dyDescent="0.25">
      <c r="A166" s="5" t="s">
        <v>104</v>
      </c>
      <c r="B166" s="5"/>
      <c r="C166" s="7">
        <v>4.6240000000000003E-2</v>
      </c>
      <c r="D166" s="8">
        <v>1</v>
      </c>
      <c r="E166" s="6">
        <v>16654005</v>
      </c>
      <c r="F166" s="5" t="str">
        <f>F164</f>
        <v>GA</v>
      </c>
    </row>
    <row r="167" spans="1:6" x14ac:dyDescent="0.25">
      <c r="A167" s="5" t="s">
        <v>105</v>
      </c>
      <c r="B167" s="5"/>
      <c r="C167" s="7"/>
      <c r="D167" s="5"/>
      <c r="E167" s="6">
        <v>360127900</v>
      </c>
      <c r="F167" s="5" t="str">
        <f>F166</f>
        <v>GA</v>
      </c>
    </row>
    <row r="168" spans="1:6" x14ac:dyDescent="0.25">
      <c r="A168" s="5" t="s">
        <v>19</v>
      </c>
      <c r="B168" s="5"/>
      <c r="C168" s="7"/>
      <c r="D168" s="5"/>
      <c r="E168" s="5">
        <v>507</v>
      </c>
      <c r="F168" s="5" t="str">
        <f>F167</f>
        <v>GA</v>
      </c>
    </row>
    <row r="169" spans="1:6" x14ac:dyDescent="0.25">
      <c r="A169" s="5"/>
      <c r="B169" s="5"/>
      <c r="C169" s="7"/>
      <c r="D169" s="5"/>
      <c r="E169" s="5"/>
      <c r="F169" s="5"/>
    </row>
    <row r="170" spans="1:6" x14ac:dyDescent="0.25">
      <c r="A170" s="5" t="s">
        <v>41</v>
      </c>
      <c r="B170" s="5" t="s">
        <v>95</v>
      </c>
      <c r="C170" s="7">
        <v>1.376E-2</v>
      </c>
      <c r="D170" s="8">
        <v>0.56093000000000004</v>
      </c>
      <c r="E170" s="6">
        <v>2033479</v>
      </c>
      <c r="F170" s="5" t="s">
        <v>41</v>
      </c>
    </row>
    <row r="171" spans="1:6" x14ac:dyDescent="0.25">
      <c r="A171" s="5"/>
      <c r="B171" s="5" t="s">
        <v>17</v>
      </c>
      <c r="C171" s="7">
        <v>5.6699999999999997E-3</v>
      </c>
      <c r="D171" s="8">
        <v>0.23113</v>
      </c>
      <c r="E171" s="6">
        <v>837869</v>
      </c>
      <c r="F171" s="5" t="s">
        <v>41</v>
      </c>
    </row>
    <row r="172" spans="1:6" x14ac:dyDescent="0.25">
      <c r="A172" s="5"/>
      <c r="B172" s="5" t="s">
        <v>100</v>
      </c>
      <c r="C172" s="7">
        <v>3.5100000000000001E-3</v>
      </c>
      <c r="D172" s="8">
        <v>0.14302999999999999</v>
      </c>
      <c r="E172" s="6">
        <v>518520</v>
      </c>
      <c r="F172" s="5" t="s">
        <v>41</v>
      </c>
    </row>
    <row r="173" spans="1:6" x14ac:dyDescent="0.25">
      <c r="A173" s="5"/>
      <c r="B173" s="5" t="s">
        <v>97</v>
      </c>
      <c r="C173" s="7">
        <v>1.5900000000000001E-3</v>
      </c>
      <c r="D173" s="8">
        <v>6.4909999999999995E-2</v>
      </c>
      <c r="E173" s="6">
        <v>235307</v>
      </c>
      <c r="F173" s="5" t="s">
        <v>41</v>
      </c>
    </row>
    <row r="174" spans="1:6" x14ac:dyDescent="0.25">
      <c r="A174" s="5"/>
      <c r="B174" s="5" t="s">
        <v>96</v>
      </c>
      <c r="C174" s="7">
        <v>0</v>
      </c>
      <c r="D174" s="8">
        <v>0</v>
      </c>
      <c r="E174" s="6">
        <v>0</v>
      </c>
      <c r="F174" s="5" t="s">
        <v>41</v>
      </c>
    </row>
    <row r="175" spans="1:6" x14ac:dyDescent="0.25">
      <c r="A175" s="5"/>
      <c r="B175" s="5" t="s">
        <v>98</v>
      </c>
      <c r="C175" s="7">
        <v>0</v>
      </c>
      <c r="D175" s="8">
        <v>0</v>
      </c>
      <c r="E175" s="6">
        <v>0</v>
      </c>
      <c r="F175" s="5" t="s">
        <v>41</v>
      </c>
    </row>
    <row r="176" spans="1:6" x14ac:dyDescent="0.25">
      <c r="A176" s="5"/>
      <c r="B176" s="5" t="s">
        <v>99</v>
      </c>
      <c r="C176" s="7">
        <v>0</v>
      </c>
      <c r="D176" s="8">
        <v>0</v>
      </c>
      <c r="E176" s="6">
        <v>0</v>
      </c>
      <c r="F176" s="5" t="s">
        <v>41</v>
      </c>
    </row>
    <row r="177" spans="1:6" x14ac:dyDescent="0.25">
      <c r="A177" s="5"/>
      <c r="B177" s="5" t="s">
        <v>101</v>
      </c>
      <c r="C177" s="7">
        <v>0</v>
      </c>
      <c r="D177" s="8">
        <v>0</v>
      </c>
      <c r="E177" s="6">
        <v>0</v>
      </c>
      <c r="F177" s="5" t="s">
        <v>41</v>
      </c>
    </row>
    <row r="178" spans="1:6" x14ac:dyDescent="0.25">
      <c r="A178" s="5"/>
      <c r="B178" s="5" t="s">
        <v>102</v>
      </c>
      <c r="C178" s="7">
        <v>0</v>
      </c>
      <c r="D178" s="8">
        <v>0</v>
      </c>
      <c r="E178" s="6">
        <v>0</v>
      </c>
      <c r="F178" s="5" t="s">
        <v>41</v>
      </c>
    </row>
    <row r="179" spans="1:6" x14ac:dyDescent="0.25">
      <c r="A179" s="5"/>
      <c r="B179" s="5" t="s">
        <v>103</v>
      </c>
      <c r="C179" s="7">
        <v>0</v>
      </c>
      <c r="D179" s="8">
        <v>0</v>
      </c>
      <c r="E179" s="6">
        <v>0</v>
      </c>
      <c r="F179" s="5" t="s">
        <v>41</v>
      </c>
    </row>
    <row r="180" spans="1:6" x14ac:dyDescent="0.25">
      <c r="A180" s="5"/>
      <c r="B180" s="5"/>
      <c r="C180" s="7"/>
      <c r="D180" s="5"/>
      <c r="E180" s="5"/>
      <c r="F180" s="5"/>
    </row>
    <row r="181" spans="1:6" x14ac:dyDescent="0.25">
      <c r="A181" s="5" t="s">
        <v>104</v>
      </c>
      <c r="B181" s="5"/>
      <c r="C181" s="7">
        <v>2.453E-2</v>
      </c>
      <c r="D181" s="8">
        <v>1</v>
      </c>
      <c r="E181" s="6">
        <v>3625175</v>
      </c>
      <c r="F181" s="5" t="str">
        <f>F179</f>
        <v>HI</v>
      </c>
    </row>
    <row r="182" spans="1:6" x14ac:dyDescent="0.25">
      <c r="A182" s="5" t="s">
        <v>105</v>
      </c>
      <c r="B182" s="5"/>
      <c r="C182" s="7"/>
      <c r="D182" s="5"/>
      <c r="E182" s="6">
        <v>147803183</v>
      </c>
      <c r="F182" s="5" t="str">
        <f>F181</f>
        <v>HI</v>
      </c>
    </row>
    <row r="183" spans="1:6" x14ac:dyDescent="0.25">
      <c r="A183" s="5" t="s">
        <v>19</v>
      </c>
      <c r="B183" s="5"/>
      <c r="C183" s="7"/>
      <c r="D183" s="5"/>
      <c r="E183" s="5">
        <v>362</v>
      </c>
      <c r="F183" s="5" t="str">
        <f>F182</f>
        <v>HI</v>
      </c>
    </row>
    <row r="184" spans="1:6" x14ac:dyDescent="0.25">
      <c r="A184" s="5"/>
      <c r="B184" s="5"/>
      <c r="C184" s="7"/>
      <c r="D184" s="5"/>
      <c r="E184" s="5"/>
      <c r="F184" s="5"/>
    </row>
    <row r="185" spans="1:6" x14ac:dyDescent="0.25">
      <c r="A185" s="5" t="s">
        <v>42</v>
      </c>
      <c r="B185" s="5" t="s">
        <v>95</v>
      </c>
      <c r="C185" s="7">
        <v>3.3239999999999999E-2</v>
      </c>
      <c r="D185" s="8">
        <v>0.43995000000000001</v>
      </c>
      <c r="E185" s="6">
        <v>14532424</v>
      </c>
      <c r="F185" s="5" t="s">
        <v>42</v>
      </c>
    </row>
    <row r="186" spans="1:6" x14ac:dyDescent="0.25">
      <c r="A186" s="5"/>
      <c r="B186" s="5" t="s">
        <v>96</v>
      </c>
      <c r="C186" s="7">
        <v>1.2189999999999999E-2</v>
      </c>
      <c r="D186" s="8">
        <v>0.16131999999999999</v>
      </c>
      <c r="E186" s="6">
        <v>5328849</v>
      </c>
      <c r="F186" s="5" t="s">
        <v>42</v>
      </c>
    </row>
    <row r="187" spans="1:6" x14ac:dyDescent="0.25">
      <c r="A187" s="5"/>
      <c r="B187" s="5" t="s">
        <v>97</v>
      </c>
      <c r="C187" s="7">
        <v>1.154E-2</v>
      </c>
      <c r="D187" s="8">
        <v>0.15278</v>
      </c>
      <c r="E187" s="6">
        <v>5046621</v>
      </c>
      <c r="F187" s="5" t="s">
        <v>42</v>
      </c>
    </row>
    <row r="188" spans="1:6" x14ac:dyDescent="0.25">
      <c r="A188" s="5"/>
      <c r="B188" s="5" t="s">
        <v>101</v>
      </c>
      <c r="C188" s="7">
        <v>8.3599999999999994E-3</v>
      </c>
      <c r="D188" s="8">
        <v>0.11063000000000001</v>
      </c>
      <c r="E188" s="6">
        <v>3654304</v>
      </c>
      <c r="F188" s="5" t="s">
        <v>42</v>
      </c>
    </row>
    <row r="189" spans="1:6" x14ac:dyDescent="0.25">
      <c r="A189" s="5"/>
      <c r="B189" s="5" t="s">
        <v>102</v>
      </c>
      <c r="C189" s="7">
        <v>3.63E-3</v>
      </c>
      <c r="D189" s="8">
        <v>4.8009999999999997E-2</v>
      </c>
      <c r="E189" s="6">
        <v>1585775</v>
      </c>
      <c r="F189" s="5" t="s">
        <v>42</v>
      </c>
    </row>
    <row r="190" spans="1:6" x14ac:dyDescent="0.25">
      <c r="A190" s="5"/>
      <c r="B190" s="5" t="s">
        <v>17</v>
      </c>
      <c r="C190" s="7">
        <v>3.0500000000000002E-3</v>
      </c>
      <c r="D190" s="8">
        <v>4.0340000000000001E-2</v>
      </c>
      <c r="E190" s="6">
        <v>1332650</v>
      </c>
      <c r="F190" s="5" t="s">
        <v>42</v>
      </c>
    </row>
    <row r="191" spans="1:6" x14ac:dyDescent="0.25">
      <c r="A191" s="5"/>
      <c r="B191" s="5" t="s">
        <v>103</v>
      </c>
      <c r="C191" s="7">
        <v>2.0300000000000001E-3</v>
      </c>
      <c r="D191" s="8">
        <v>2.681E-2</v>
      </c>
      <c r="E191" s="6">
        <v>885669</v>
      </c>
      <c r="F191" s="5" t="s">
        <v>42</v>
      </c>
    </row>
    <row r="192" spans="1:6" x14ac:dyDescent="0.25">
      <c r="A192" s="5"/>
      <c r="B192" s="5" t="s">
        <v>99</v>
      </c>
      <c r="C192" s="7">
        <v>9.3000000000000005E-4</v>
      </c>
      <c r="D192" s="8">
        <v>1.234E-2</v>
      </c>
      <c r="E192" s="6">
        <v>407464</v>
      </c>
      <c r="F192" s="5" t="s">
        <v>42</v>
      </c>
    </row>
    <row r="193" spans="1:6" x14ac:dyDescent="0.25">
      <c r="A193" s="5"/>
      <c r="B193" s="5" t="s">
        <v>100</v>
      </c>
      <c r="C193" s="7">
        <v>5.9000000000000003E-4</v>
      </c>
      <c r="D193" s="8">
        <v>7.8100000000000001E-3</v>
      </c>
      <c r="E193" s="6">
        <v>258028</v>
      </c>
      <c r="F193" s="5" t="s">
        <v>42</v>
      </c>
    </row>
    <row r="194" spans="1:6" x14ac:dyDescent="0.25">
      <c r="A194" s="5"/>
      <c r="B194" s="5" t="s">
        <v>98</v>
      </c>
      <c r="C194" s="7">
        <v>0</v>
      </c>
      <c r="D194" s="8">
        <v>0</v>
      </c>
      <c r="E194" s="6">
        <v>0</v>
      </c>
      <c r="F194" s="5" t="s">
        <v>42</v>
      </c>
    </row>
    <row r="195" spans="1:6" x14ac:dyDescent="0.25">
      <c r="A195" s="5"/>
      <c r="B195" s="5"/>
      <c r="C195" s="7"/>
      <c r="D195" s="5"/>
      <c r="E195" s="5"/>
      <c r="F195" s="5"/>
    </row>
    <row r="196" spans="1:6" x14ac:dyDescent="0.25">
      <c r="A196" s="5" t="s">
        <v>104</v>
      </c>
      <c r="B196" s="5"/>
      <c r="C196" s="7">
        <v>7.5539999999999996E-2</v>
      </c>
      <c r="D196" s="8">
        <v>1</v>
      </c>
      <c r="E196" s="6">
        <v>33031784</v>
      </c>
      <c r="F196" s="5" t="str">
        <f>F194</f>
        <v>IA</v>
      </c>
    </row>
    <row r="197" spans="1:6" x14ac:dyDescent="0.25">
      <c r="A197" s="5" t="s">
        <v>105</v>
      </c>
      <c r="B197" s="5"/>
      <c r="C197" s="7"/>
      <c r="D197" s="5"/>
      <c r="E197" s="6">
        <v>437257601</v>
      </c>
      <c r="F197" s="5" t="str">
        <f>F196</f>
        <v>IA</v>
      </c>
    </row>
    <row r="198" spans="1:6" x14ac:dyDescent="0.25">
      <c r="A198" s="5" t="s">
        <v>19</v>
      </c>
      <c r="B198" s="5"/>
      <c r="C198" s="7"/>
      <c r="D198" s="5"/>
      <c r="E198" s="5">
        <v>477</v>
      </c>
      <c r="F198" s="5" t="str">
        <f>F197</f>
        <v>IA</v>
      </c>
    </row>
    <row r="199" spans="1:6" x14ac:dyDescent="0.25">
      <c r="A199" s="5"/>
      <c r="B199" s="5"/>
      <c r="C199" s="7"/>
      <c r="D199" s="5"/>
      <c r="E199" s="5"/>
      <c r="F199" s="5"/>
    </row>
    <row r="200" spans="1:6" x14ac:dyDescent="0.25">
      <c r="A200" s="5" t="s">
        <v>43</v>
      </c>
      <c r="B200" s="5" t="s">
        <v>17</v>
      </c>
      <c r="C200" s="7">
        <v>3.7179999999999998E-2</v>
      </c>
      <c r="D200" s="8">
        <v>0.36447000000000002</v>
      </c>
      <c r="E200" s="6">
        <v>4209247</v>
      </c>
      <c r="F200" s="5" t="s">
        <v>43</v>
      </c>
    </row>
    <row r="201" spans="1:6" x14ac:dyDescent="0.25">
      <c r="A201" s="5"/>
      <c r="B201" s="5" t="s">
        <v>95</v>
      </c>
      <c r="C201" s="7">
        <v>2.4369999999999999E-2</v>
      </c>
      <c r="D201" s="8">
        <v>0.23885999999999999</v>
      </c>
      <c r="E201" s="6">
        <v>2758579</v>
      </c>
      <c r="F201" s="5" t="s">
        <v>43</v>
      </c>
    </row>
    <row r="202" spans="1:6" x14ac:dyDescent="0.25">
      <c r="A202" s="5"/>
      <c r="B202" s="5" t="s">
        <v>96</v>
      </c>
      <c r="C202" s="7">
        <v>2.1590000000000002E-2</v>
      </c>
      <c r="D202" s="8">
        <v>0.21168000000000001</v>
      </c>
      <c r="E202" s="6">
        <v>2444679</v>
      </c>
      <c r="F202" s="5" t="s">
        <v>43</v>
      </c>
    </row>
    <row r="203" spans="1:6" x14ac:dyDescent="0.25">
      <c r="A203" s="5"/>
      <c r="B203" s="5" t="s">
        <v>97</v>
      </c>
      <c r="C203" s="7">
        <v>7.2399999999999999E-3</v>
      </c>
      <c r="D203" s="8">
        <v>7.0999999999999994E-2</v>
      </c>
      <c r="E203" s="6">
        <v>819933</v>
      </c>
      <c r="F203" s="5" t="s">
        <v>43</v>
      </c>
    </row>
    <row r="204" spans="1:6" x14ac:dyDescent="0.25">
      <c r="A204" s="5"/>
      <c r="B204" s="5" t="s">
        <v>101</v>
      </c>
      <c r="C204" s="7">
        <v>4.4900000000000001E-3</v>
      </c>
      <c r="D204" s="8">
        <v>4.4060000000000002E-2</v>
      </c>
      <c r="E204" s="6">
        <v>508874</v>
      </c>
      <c r="F204" s="5" t="s">
        <v>43</v>
      </c>
    </row>
    <row r="205" spans="1:6" x14ac:dyDescent="0.25">
      <c r="A205" s="5"/>
      <c r="B205" s="5" t="s">
        <v>99</v>
      </c>
      <c r="C205" s="7">
        <v>4.1999999999999997E-3</v>
      </c>
      <c r="D205" s="8">
        <v>4.1169999999999998E-2</v>
      </c>
      <c r="E205" s="6">
        <v>475420</v>
      </c>
      <c r="F205" s="5" t="s">
        <v>43</v>
      </c>
    </row>
    <row r="206" spans="1:6" x14ac:dyDescent="0.25">
      <c r="A206" s="5"/>
      <c r="B206" s="5" t="s">
        <v>102</v>
      </c>
      <c r="C206" s="7">
        <v>2.7100000000000002E-3</v>
      </c>
      <c r="D206" s="8">
        <v>2.6589999999999999E-2</v>
      </c>
      <c r="E206" s="6">
        <v>307112</v>
      </c>
      <c r="F206" s="5" t="s">
        <v>43</v>
      </c>
    </row>
    <row r="207" spans="1:6" x14ac:dyDescent="0.25">
      <c r="A207" s="5"/>
      <c r="B207" s="5" t="s">
        <v>100</v>
      </c>
      <c r="C207" s="7">
        <v>2.2000000000000001E-4</v>
      </c>
      <c r="D207" s="8">
        <v>2.1700000000000001E-3</v>
      </c>
      <c r="E207" s="6">
        <v>25117</v>
      </c>
      <c r="F207" s="5" t="s">
        <v>43</v>
      </c>
    </row>
    <row r="208" spans="1:6" x14ac:dyDescent="0.25">
      <c r="A208" s="5"/>
      <c r="B208" s="5" t="s">
        <v>98</v>
      </c>
      <c r="C208" s="7">
        <v>0</v>
      </c>
      <c r="D208" s="8">
        <v>0</v>
      </c>
      <c r="E208" s="6">
        <v>0</v>
      </c>
      <c r="F208" s="5" t="s">
        <v>43</v>
      </c>
    </row>
    <row r="209" spans="1:6" x14ac:dyDescent="0.25">
      <c r="A209" s="5"/>
      <c r="B209" s="5" t="s">
        <v>103</v>
      </c>
      <c r="C209" s="7">
        <v>0</v>
      </c>
      <c r="D209" s="8">
        <v>0</v>
      </c>
      <c r="E209" s="6">
        <v>0</v>
      </c>
      <c r="F209" s="5" t="s">
        <v>43</v>
      </c>
    </row>
    <row r="210" spans="1:6" x14ac:dyDescent="0.25">
      <c r="A210" s="5"/>
      <c r="B210" s="5"/>
      <c r="C210" s="7"/>
      <c r="D210" s="5"/>
      <c r="E210" s="5"/>
      <c r="F210" s="5"/>
    </row>
    <row r="211" spans="1:6" x14ac:dyDescent="0.25">
      <c r="A211" s="5" t="s">
        <v>104</v>
      </c>
      <c r="B211" s="5"/>
      <c r="C211" s="7">
        <v>0.10201</v>
      </c>
      <c r="D211" s="8">
        <v>1</v>
      </c>
      <c r="E211" s="6">
        <v>11548961</v>
      </c>
      <c r="F211" s="5" t="str">
        <f>F209</f>
        <v>ID</v>
      </c>
    </row>
    <row r="212" spans="1:6" x14ac:dyDescent="0.25">
      <c r="A212" s="5" t="s">
        <v>105</v>
      </c>
      <c r="B212" s="5"/>
      <c r="C212" s="7"/>
      <c r="D212" s="5"/>
      <c r="E212" s="6">
        <v>113214354</v>
      </c>
      <c r="F212" s="5" t="str">
        <f>F211</f>
        <v>ID</v>
      </c>
    </row>
    <row r="213" spans="1:6" x14ac:dyDescent="0.25">
      <c r="A213" s="5" t="s">
        <v>19</v>
      </c>
      <c r="B213" s="5"/>
      <c r="C213" s="7"/>
      <c r="D213" s="5"/>
      <c r="E213" s="5">
        <v>476</v>
      </c>
      <c r="F213" s="5" t="str">
        <f>F212</f>
        <v>ID</v>
      </c>
    </row>
    <row r="214" spans="1:6" x14ac:dyDescent="0.25">
      <c r="A214" s="5"/>
      <c r="B214" s="5"/>
      <c r="C214" s="7"/>
      <c r="D214" s="5"/>
      <c r="E214" s="5"/>
      <c r="F214" s="5"/>
    </row>
    <row r="215" spans="1:6" x14ac:dyDescent="0.25">
      <c r="A215" s="5" t="s">
        <v>44</v>
      </c>
      <c r="B215" s="5" t="s">
        <v>17</v>
      </c>
      <c r="C215" s="7">
        <v>4.2900000000000001E-2</v>
      </c>
      <c r="D215" s="8">
        <v>0.38574999999999998</v>
      </c>
      <c r="E215" s="6">
        <v>78156083</v>
      </c>
      <c r="F215" s="5" t="s">
        <v>44</v>
      </c>
    </row>
    <row r="216" spans="1:6" x14ac:dyDescent="0.25">
      <c r="A216" s="5"/>
      <c r="B216" s="5" t="s">
        <v>95</v>
      </c>
      <c r="C216" s="7">
        <v>4.199E-2</v>
      </c>
      <c r="D216" s="8">
        <v>0.37759999999999999</v>
      </c>
      <c r="E216" s="6">
        <v>76504658</v>
      </c>
      <c r="F216" s="5" t="s">
        <v>44</v>
      </c>
    </row>
    <row r="217" spans="1:6" x14ac:dyDescent="0.25">
      <c r="A217" s="5"/>
      <c r="B217" s="5" t="s">
        <v>96</v>
      </c>
      <c r="C217" s="7">
        <v>1.421E-2</v>
      </c>
      <c r="D217" s="8">
        <v>0.12778999999999999</v>
      </c>
      <c r="E217" s="6">
        <v>25891580</v>
      </c>
      <c r="F217" s="5" t="s">
        <v>44</v>
      </c>
    </row>
    <row r="218" spans="1:6" x14ac:dyDescent="0.25">
      <c r="A218" s="5"/>
      <c r="B218" s="5" t="s">
        <v>97</v>
      </c>
      <c r="C218" s="7">
        <v>5.4099999999999999E-3</v>
      </c>
      <c r="D218" s="8">
        <v>4.8649999999999999E-2</v>
      </c>
      <c r="E218" s="6">
        <v>9857117</v>
      </c>
      <c r="F218" s="5" t="s">
        <v>44</v>
      </c>
    </row>
    <row r="219" spans="1:6" x14ac:dyDescent="0.25">
      <c r="A219" s="5"/>
      <c r="B219" s="5" t="s">
        <v>99</v>
      </c>
      <c r="C219" s="7">
        <v>2.3500000000000001E-3</v>
      </c>
      <c r="D219" s="8">
        <v>2.1090000000000001E-2</v>
      </c>
      <c r="E219" s="6">
        <v>4272560</v>
      </c>
      <c r="F219" s="5" t="s">
        <v>44</v>
      </c>
    </row>
    <row r="220" spans="1:6" x14ac:dyDescent="0.25">
      <c r="A220" s="5"/>
      <c r="B220" s="5" t="s">
        <v>101</v>
      </c>
      <c r="C220" s="7">
        <v>2.1800000000000001E-3</v>
      </c>
      <c r="D220" s="8">
        <v>1.959E-2</v>
      </c>
      <c r="E220" s="6">
        <v>3969789</v>
      </c>
      <c r="F220" s="5" t="s">
        <v>44</v>
      </c>
    </row>
    <row r="221" spans="1:6" x14ac:dyDescent="0.25">
      <c r="A221" s="5"/>
      <c r="B221" s="5" t="s">
        <v>103</v>
      </c>
      <c r="C221" s="7">
        <v>1.6900000000000001E-3</v>
      </c>
      <c r="D221" s="8">
        <v>1.516E-2</v>
      </c>
      <c r="E221" s="6">
        <v>3071089</v>
      </c>
      <c r="F221" s="5" t="s">
        <v>44</v>
      </c>
    </row>
    <row r="222" spans="1:6" x14ac:dyDescent="0.25">
      <c r="A222" s="5"/>
      <c r="B222" s="5" t="s">
        <v>100</v>
      </c>
      <c r="C222" s="7">
        <v>4.8999999999999998E-4</v>
      </c>
      <c r="D222" s="8">
        <v>4.3699999999999998E-3</v>
      </c>
      <c r="E222" s="6">
        <v>885318</v>
      </c>
      <c r="F222" s="5" t="s">
        <v>44</v>
      </c>
    </row>
    <row r="223" spans="1:6" x14ac:dyDescent="0.25">
      <c r="A223" s="5"/>
      <c r="B223" s="5" t="s">
        <v>98</v>
      </c>
      <c r="C223" s="7">
        <v>0</v>
      </c>
      <c r="D223" s="8">
        <v>0</v>
      </c>
      <c r="E223" s="6">
        <v>0</v>
      </c>
      <c r="F223" s="5" t="s">
        <v>44</v>
      </c>
    </row>
    <row r="224" spans="1:6" x14ac:dyDescent="0.25">
      <c r="A224" s="5"/>
      <c r="B224" s="5" t="s">
        <v>102</v>
      </c>
      <c r="C224" s="7">
        <v>0</v>
      </c>
      <c r="D224" s="8">
        <v>0</v>
      </c>
      <c r="E224" s="6">
        <v>0</v>
      </c>
      <c r="F224" s="5" t="s">
        <v>44</v>
      </c>
    </row>
    <row r="225" spans="1:6" x14ac:dyDescent="0.25">
      <c r="A225" s="5"/>
      <c r="B225" s="5"/>
      <c r="C225" s="7"/>
      <c r="D225" s="5"/>
      <c r="E225" s="5"/>
      <c r="F225" s="5"/>
    </row>
    <row r="226" spans="1:6" x14ac:dyDescent="0.25">
      <c r="A226" s="5" t="s">
        <v>104</v>
      </c>
      <c r="B226" s="5"/>
      <c r="C226" s="7">
        <v>0.11121</v>
      </c>
      <c r="D226" s="8">
        <v>1</v>
      </c>
      <c r="E226" s="6">
        <v>202608194</v>
      </c>
      <c r="F226" s="5" t="str">
        <f>F224</f>
        <v>IL</v>
      </c>
    </row>
    <row r="227" spans="1:6" x14ac:dyDescent="0.25">
      <c r="A227" s="5" t="s">
        <v>105</v>
      </c>
      <c r="B227" s="5"/>
      <c r="C227" s="7"/>
      <c r="D227" s="5"/>
      <c r="E227" s="6">
        <v>1821771407</v>
      </c>
      <c r="F227" s="5" t="str">
        <f>F226</f>
        <v>IL</v>
      </c>
    </row>
    <row r="228" spans="1:6" x14ac:dyDescent="0.25">
      <c r="A228" s="5" t="s">
        <v>19</v>
      </c>
      <c r="B228" s="5"/>
      <c r="C228" s="7"/>
      <c r="D228" s="5"/>
      <c r="E228" s="5">
        <v>481</v>
      </c>
      <c r="F228" s="5" t="str">
        <f>F227</f>
        <v>IL</v>
      </c>
    </row>
    <row r="229" spans="1:6" x14ac:dyDescent="0.25">
      <c r="A229" s="5"/>
      <c r="B229" s="5"/>
      <c r="C229" s="7"/>
      <c r="D229" s="5"/>
      <c r="E229" s="5"/>
      <c r="F229" s="5"/>
    </row>
    <row r="230" spans="1:6" x14ac:dyDescent="0.25">
      <c r="A230" s="5" t="s">
        <v>45</v>
      </c>
      <c r="B230" s="5" t="s">
        <v>96</v>
      </c>
      <c r="C230" s="7">
        <v>3.1359999999999999E-2</v>
      </c>
      <c r="D230" s="8">
        <v>0.40354000000000001</v>
      </c>
      <c r="E230" s="6">
        <v>9942116</v>
      </c>
      <c r="F230" s="5" t="s">
        <v>45</v>
      </c>
    </row>
    <row r="231" spans="1:6" x14ac:dyDescent="0.25">
      <c r="A231" s="5"/>
      <c r="B231" s="5" t="s">
        <v>95</v>
      </c>
      <c r="C231" s="7">
        <v>2.7890000000000002E-2</v>
      </c>
      <c r="D231" s="8">
        <v>0.35897000000000001</v>
      </c>
      <c r="E231" s="6">
        <v>8844119</v>
      </c>
      <c r="F231" s="5" t="s">
        <v>45</v>
      </c>
    </row>
    <row r="232" spans="1:6" x14ac:dyDescent="0.25">
      <c r="A232" s="5"/>
      <c r="B232" s="5" t="s">
        <v>98</v>
      </c>
      <c r="C232" s="7">
        <v>6.9100000000000003E-3</v>
      </c>
      <c r="D232" s="8">
        <v>8.899E-2</v>
      </c>
      <c r="E232" s="6">
        <v>2192406</v>
      </c>
      <c r="F232" s="5" t="s">
        <v>45</v>
      </c>
    </row>
    <row r="233" spans="1:6" x14ac:dyDescent="0.25">
      <c r="A233" s="5"/>
      <c r="B233" s="5" t="s">
        <v>101</v>
      </c>
      <c r="C233" s="7">
        <v>5.2399999999999999E-3</v>
      </c>
      <c r="D233" s="8">
        <v>6.7430000000000004E-2</v>
      </c>
      <c r="E233" s="6">
        <v>1661305</v>
      </c>
      <c r="F233" s="5" t="s">
        <v>45</v>
      </c>
    </row>
    <row r="234" spans="1:6" x14ac:dyDescent="0.25">
      <c r="A234" s="5"/>
      <c r="B234" s="5" t="s">
        <v>97</v>
      </c>
      <c r="C234" s="7">
        <v>3.9699999999999996E-3</v>
      </c>
      <c r="D234" s="8">
        <v>5.1049999999999998E-2</v>
      </c>
      <c r="E234" s="6">
        <v>1257843</v>
      </c>
      <c r="F234" s="5" t="s">
        <v>45</v>
      </c>
    </row>
    <row r="235" spans="1:6" x14ac:dyDescent="0.25">
      <c r="A235" s="5"/>
      <c r="B235" s="5" t="s">
        <v>99</v>
      </c>
      <c r="C235" s="7">
        <v>2.0799999999999998E-3</v>
      </c>
      <c r="D235" s="8">
        <v>2.6720000000000001E-2</v>
      </c>
      <c r="E235" s="6">
        <v>658363</v>
      </c>
      <c r="F235" s="5" t="s">
        <v>45</v>
      </c>
    </row>
    <row r="236" spans="1:6" x14ac:dyDescent="0.25">
      <c r="A236" s="5"/>
      <c r="B236" s="5" t="s">
        <v>17</v>
      </c>
      <c r="C236" s="7">
        <v>2.3000000000000001E-4</v>
      </c>
      <c r="D236" s="8">
        <v>2.99E-3</v>
      </c>
      <c r="E236" s="6">
        <v>73547</v>
      </c>
      <c r="F236" s="5" t="s">
        <v>45</v>
      </c>
    </row>
    <row r="237" spans="1:6" x14ac:dyDescent="0.25">
      <c r="A237" s="5"/>
      <c r="B237" s="5" t="s">
        <v>100</v>
      </c>
      <c r="C237" s="7">
        <v>2.0000000000000002E-5</v>
      </c>
      <c r="D237" s="8">
        <v>3.1E-4</v>
      </c>
      <c r="E237" s="6">
        <v>7593</v>
      </c>
      <c r="F237" s="5" t="s">
        <v>45</v>
      </c>
    </row>
    <row r="238" spans="1:6" x14ac:dyDescent="0.25">
      <c r="A238" s="5"/>
      <c r="B238" s="5" t="s">
        <v>102</v>
      </c>
      <c r="C238" s="7">
        <v>0</v>
      </c>
      <c r="D238" s="8">
        <v>0</v>
      </c>
      <c r="E238" s="6">
        <v>0</v>
      </c>
      <c r="F238" s="5" t="s">
        <v>45</v>
      </c>
    </row>
    <row r="239" spans="1:6" x14ac:dyDescent="0.25">
      <c r="A239" s="5"/>
      <c r="B239" s="5" t="s">
        <v>103</v>
      </c>
      <c r="C239" s="7">
        <v>0</v>
      </c>
      <c r="D239" s="8">
        <v>0</v>
      </c>
      <c r="E239" s="6">
        <v>0</v>
      </c>
      <c r="F239" s="5" t="s">
        <v>45</v>
      </c>
    </row>
    <row r="240" spans="1:6" x14ac:dyDescent="0.25">
      <c r="A240" s="5"/>
      <c r="B240" s="5"/>
      <c r="C240" s="7"/>
      <c r="D240" s="5"/>
      <c r="E240" s="5"/>
      <c r="F240" s="5"/>
    </row>
    <row r="241" spans="1:6" x14ac:dyDescent="0.25">
      <c r="A241" s="5" t="s">
        <v>104</v>
      </c>
      <c r="B241" s="5"/>
      <c r="C241" s="7">
        <v>7.7700000000000005E-2</v>
      </c>
      <c r="D241" s="8">
        <v>1</v>
      </c>
      <c r="E241" s="6">
        <v>24637292</v>
      </c>
      <c r="F241" s="5" t="str">
        <f>F239</f>
        <v>IN</v>
      </c>
    </row>
    <row r="242" spans="1:6" x14ac:dyDescent="0.25">
      <c r="A242" s="5" t="s">
        <v>105</v>
      </c>
      <c r="B242" s="5"/>
      <c r="C242" s="7"/>
      <c r="D242" s="5"/>
      <c r="E242" s="6">
        <v>317065626</v>
      </c>
      <c r="F242" s="5" t="str">
        <f>F241</f>
        <v>IN</v>
      </c>
    </row>
    <row r="243" spans="1:6" x14ac:dyDescent="0.25">
      <c r="A243" s="5" t="s">
        <v>19</v>
      </c>
      <c r="B243" s="5"/>
      <c r="C243" s="7"/>
      <c r="D243" s="5"/>
      <c r="E243" s="5">
        <v>466</v>
      </c>
      <c r="F243" s="5" t="str">
        <f>F242</f>
        <v>IN</v>
      </c>
    </row>
    <row r="244" spans="1:6" x14ac:dyDescent="0.25">
      <c r="A244" s="5"/>
      <c r="B244" s="5"/>
      <c r="C244" s="7"/>
      <c r="D244" s="5"/>
      <c r="E244" s="5"/>
      <c r="F244" s="5"/>
    </row>
    <row r="245" spans="1:6" x14ac:dyDescent="0.25">
      <c r="A245" s="5" t="s">
        <v>46</v>
      </c>
      <c r="B245" s="5" t="s">
        <v>17</v>
      </c>
      <c r="C245" s="7">
        <v>8.584E-2</v>
      </c>
      <c r="D245" s="8">
        <v>0.55998000000000003</v>
      </c>
      <c r="E245" s="6">
        <v>17874032</v>
      </c>
      <c r="F245" s="5" t="s">
        <v>46</v>
      </c>
    </row>
    <row r="246" spans="1:6" x14ac:dyDescent="0.25">
      <c r="A246" s="5"/>
      <c r="B246" s="5" t="s">
        <v>95</v>
      </c>
      <c r="C246" s="7">
        <v>3.3610000000000001E-2</v>
      </c>
      <c r="D246" s="8">
        <v>0.21923000000000001</v>
      </c>
      <c r="E246" s="6">
        <v>6997739</v>
      </c>
      <c r="F246" s="5" t="s">
        <v>46</v>
      </c>
    </row>
    <row r="247" spans="1:6" x14ac:dyDescent="0.25">
      <c r="A247" s="5"/>
      <c r="B247" s="5" t="s">
        <v>96</v>
      </c>
      <c r="C247" s="7">
        <v>1.5779999999999999E-2</v>
      </c>
      <c r="D247" s="8">
        <v>0.10291</v>
      </c>
      <c r="E247" s="6">
        <v>3284841</v>
      </c>
      <c r="F247" s="5" t="s">
        <v>46</v>
      </c>
    </row>
    <row r="248" spans="1:6" x14ac:dyDescent="0.25">
      <c r="A248" s="5"/>
      <c r="B248" s="5" t="s">
        <v>97</v>
      </c>
      <c r="C248" s="7">
        <v>8.7500000000000008E-3</v>
      </c>
      <c r="D248" s="8">
        <v>5.7070000000000003E-2</v>
      </c>
      <c r="E248" s="6">
        <v>1821714</v>
      </c>
      <c r="F248" s="5" t="s">
        <v>46</v>
      </c>
    </row>
    <row r="249" spans="1:6" x14ac:dyDescent="0.25">
      <c r="A249" s="5"/>
      <c r="B249" s="5" t="s">
        <v>101</v>
      </c>
      <c r="C249" s="7">
        <v>4.5300000000000002E-3</v>
      </c>
      <c r="D249" s="8">
        <v>2.955E-2</v>
      </c>
      <c r="E249" s="6">
        <v>943054</v>
      </c>
      <c r="F249" s="5" t="s">
        <v>46</v>
      </c>
    </row>
    <row r="250" spans="1:6" x14ac:dyDescent="0.25">
      <c r="A250" s="5"/>
      <c r="B250" s="5" t="s">
        <v>102</v>
      </c>
      <c r="C250" s="7">
        <v>2.98E-3</v>
      </c>
      <c r="D250" s="8">
        <v>1.9460000000000002E-2</v>
      </c>
      <c r="E250" s="6">
        <v>621181</v>
      </c>
      <c r="F250" s="5" t="s">
        <v>46</v>
      </c>
    </row>
    <row r="251" spans="1:6" x14ac:dyDescent="0.25">
      <c r="A251" s="5"/>
      <c r="B251" s="5" t="s">
        <v>99</v>
      </c>
      <c r="C251" s="7">
        <v>1.81E-3</v>
      </c>
      <c r="D251" s="8">
        <v>1.18E-2</v>
      </c>
      <c r="E251" s="6">
        <v>376636</v>
      </c>
      <c r="F251" s="5" t="s">
        <v>46</v>
      </c>
    </row>
    <row r="252" spans="1:6" x14ac:dyDescent="0.25">
      <c r="A252" s="5"/>
      <c r="B252" s="5" t="s">
        <v>100</v>
      </c>
      <c r="C252" s="7">
        <v>0</v>
      </c>
      <c r="D252" s="8">
        <v>0</v>
      </c>
      <c r="E252" s="6">
        <v>0</v>
      </c>
      <c r="F252" s="5" t="s">
        <v>46</v>
      </c>
    </row>
    <row r="253" spans="1:6" x14ac:dyDescent="0.25">
      <c r="A253" s="5"/>
      <c r="B253" s="5" t="s">
        <v>98</v>
      </c>
      <c r="C253" s="7">
        <v>0</v>
      </c>
      <c r="D253" s="8">
        <v>0</v>
      </c>
      <c r="E253" s="6">
        <v>0</v>
      </c>
      <c r="F253" s="5" t="s">
        <v>46</v>
      </c>
    </row>
    <row r="254" spans="1:6" x14ac:dyDescent="0.25">
      <c r="A254" s="5"/>
      <c r="B254" s="5" t="s">
        <v>103</v>
      </c>
      <c r="C254" s="7">
        <v>0</v>
      </c>
      <c r="D254" s="8">
        <v>0</v>
      </c>
      <c r="E254" s="6">
        <v>0</v>
      </c>
      <c r="F254" s="5" t="s">
        <v>46</v>
      </c>
    </row>
    <row r="255" spans="1:6" x14ac:dyDescent="0.25">
      <c r="A255" s="5"/>
      <c r="B255" s="5"/>
      <c r="C255" s="7"/>
      <c r="D255" s="5"/>
      <c r="E255" s="5"/>
      <c r="F255" s="5"/>
    </row>
    <row r="256" spans="1:6" x14ac:dyDescent="0.25">
      <c r="A256" s="5" t="s">
        <v>104</v>
      </c>
      <c r="B256" s="5"/>
      <c r="C256" s="7">
        <v>0.15329999999999999</v>
      </c>
      <c r="D256" s="8">
        <v>1</v>
      </c>
      <c r="E256" s="6">
        <v>31919197</v>
      </c>
      <c r="F256" s="5" t="str">
        <f>F254</f>
        <v>KS</v>
      </c>
    </row>
    <row r="257" spans="1:6" x14ac:dyDescent="0.25">
      <c r="A257" s="5" t="s">
        <v>105</v>
      </c>
      <c r="B257" s="5"/>
      <c r="C257" s="7"/>
      <c r="D257" s="5"/>
      <c r="E257" s="6">
        <v>208214996</v>
      </c>
      <c r="F257" s="5" t="str">
        <f>F256</f>
        <v>KS</v>
      </c>
    </row>
    <row r="258" spans="1:6" x14ac:dyDescent="0.25">
      <c r="A258" s="5" t="s">
        <v>19</v>
      </c>
      <c r="B258" s="5"/>
      <c r="C258" s="7"/>
      <c r="D258" s="5"/>
      <c r="E258" s="5">
        <v>460</v>
      </c>
      <c r="F258" s="5" t="str">
        <f>F257</f>
        <v>KS</v>
      </c>
    </row>
    <row r="259" spans="1:6" x14ac:dyDescent="0.25">
      <c r="A259" s="5"/>
      <c r="B259" s="5"/>
      <c r="C259" s="7"/>
      <c r="D259" s="5"/>
      <c r="E259" s="5"/>
      <c r="F259" s="5"/>
    </row>
    <row r="260" spans="1:6" x14ac:dyDescent="0.25">
      <c r="A260" s="5" t="s">
        <v>47</v>
      </c>
      <c r="B260" s="5" t="s">
        <v>98</v>
      </c>
      <c r="C260" s="7">
        <v>0.11438</v>
      </c>
      <c r="D260" s="8">
        <v>0.55949000000000004</v>
      </c>
      <c r="E260" s="6">
        <v>39700569</v>
      </c>
      <c r="F260" s="5" t="s">
        <v>47</v>
      </c>
    </row>
    <row r="261" spans="1:6" x14ac:dyDescent="0.25">
      <c r="A261" s="5"/>
      <c r="B261" s="5" t="s">
        <v>95</v>
      </c>
      <c r="C261" s="7">
        <v>3.7039999999999997E-2</v>
      </c>
      <c r="D261" s="8">
        <v>0.18115999999999999</v>
      </c>
      <c r="E261" s="6">
        <v>12855014</v>
      </c>
      <c r="F261" s="5" t="s">
        <v>47</v>
      </c>
    </row>
    <row r="262" spans="1:6" x14ac:dyDescent="0.25">
      <c r="A262" s="5"/>
      <c r="B262" s="5" t="s">
        <v>17</v>
      </c>
      <c r="C262" s="7">
        <v>3.4419999999999999E-2</v>
      </c>
      <c r="D262" s="8">
        <v>0.16833999999999999</v>
      </c>
      <c r="E262" s="6">
        <v>11945230</v>
      </c>
      <c r="F262" s="5" t="s">
        <v>47</v>
      </c>
    </row>
    <row r="263" spans="1:6" x14ac:dyDescent="0.25">
      <c r="A263" s="5"/>
      <c r="B263" s="5" t="s">
        <v>96</v>
      </c>
      <c r="C263" s="7">
        <v>1.034E-2</v>
      </c>
      <c r="D263" s="8">
        <v>5.0560000000000001E-2</v>
      </c>
      <c r="E263" s="6">
        <v>3587948</v>
      </c>
      <c r="F263" s="5" t="s">
        <v>47</v>
      </c>
    </row>
    <row r="264" spans="1:6" x14ac:dyDescent="0.25">
      <c r="A264" s="5"/>
      <c r="B264" s="5" t="s">
        <v>97</v>
      </c>
      <c r="C264" s="7">
        <v>3.32E-3</v>
      </c>
      <c r="D264" s="8">
        <v>1.6219999999999998E-2</v>
      </c>
      <c r="E264" s="6">
        <v>1150990</v>
      </c>
      <c r="F264" s="5" t="s">
        <v>47</v>
      </c>
    </row>
    <row r="265" spans="1:6" x14ac:dyDescent="0.25">
      <c r="A265" s="5"/>
      <c r="B265" s="5" t="s">
        <v>102</v>
      </c>
      <c r="C265" s="7">
        <v>2.4099999999999998E-3</v>
      </c>
      <c r="D265" s="8">
        <v>1.1809999999999999E-2</v>
      </c>
      <c r="E265" s="6">
        <v>837869</v>
      </c>
      <c r="F265" s="5" t="s">
        <v>47</v>
      </c>
    </row>
    <row r="266" spans="1:6" x14ac:dyDescent="0.25">
      <c r="A266" s="5"/>
      <c r="B266" s="5" t="s">
        <v>101</v>
      </c>
      <c r="C266" s="7">
        <v>1.8E-3</v>
      </c>
      <c r="D266" s="8">
        <v>8.8199999999999997E-3</v>
      </c>
      <c r="E266" s="6">
        <v>625757</v>
      </c>
      <c r="F266" s="5" t="s">
        <v>47</v>
      </c>
    </row>
    <row r="267" spans="1:6" x14ac:dyDescent="0.25">
      <c r="A267" s="5"/>
      <c r="B267" s="5" t="s">
        <v>99</v>
      </c>
      <c r="C267" s="7">
        <v>5.5999999999999995E-4</v>
      </c>
      <c r="D267" s="8">
        <v>2.7399999999999998E-3</v>
      </c>
      <c r="E267" s="6">
        <v>194724</v>
      </c>
      <c r="F267" s="5" t="s">
        <v>47</v>
      </c>
    </row>
    <row r="268" spans="1:6" x14ac:dyDescent="0.25">
      <c r="A268" s="5"/>
      <c r="B268" s="5" t="s">
        <v>100</v>
      </c>
      <c r="C268" s="7">
        <v>1.7000000000000001E-4</v>
      </c>
      <c r="D268" s="8">
        <v>8.4999999999999995E-4</v>
      </c>
      <c r="E268" s="6">
        <v>60450</v>
      </c>
      <c r="F268" s="5" t="s">
        <v>47</v>
      </c>
    </row>
    <row r="269" spans="1:6" x14ac:dyDescent="0.25">
      <c r="A269" s="5"/>
      <c r="B269" s="5" t="s">
        <v>103</v>
      </c>
      <c r="C269" s="7">
        <v>0</v>
      </c>
      <c r="D269" s="8">
        <v>0</v>
      </c>
      <c r="E269" s="6">
        <v>0</v>
      </c>
      <c r="F269" s="5" t="s">
        <v>47</v>
      </c>
    </row>
    <row r="270" spans="1:6" x14ac:dyDescent="0.25">
      <c r="A270" s="5"/>
      <c r="B270" s="5"/>
      <c r="C270" s="7"/>
      <c r="D270" s="5"/>
      <c r="E270" s="5"/>
      <c r="F270" s="5"/>
    </row>
    <row r="271" spans="1:6" x14ac:dyDescent="0.25">
      <c r="A271" s="5" t="s">
        <v>104</v>
      </c>
      <c r="B271" s="5"/>
      <c r="C271" s="7">
        <v>0.20444000000000001</v>
      </c>
      <c r="D271" s="8">
        <v>1</v>
      </c>
      <c r="E271" s="6">
        <v>70958551</v>
      </c>
      <c r="F271" s="5" t="str">
        <f>F269</f>
        <v>KY</v>
      </c>
    </row>
    <row r="272" spans="1:6" x14ac:dyDescent="0.25">
      <c r="A272" s="5" t="s">
        <v>105</v>
      </c>
      <c r="B272" s="5"/>
      <c r="C272" s="7"/>
      <c r="D272" s="5"/>
      <c r="E272" s="6">
        <v>347083111</v>
      </c>
      <c r="F272" s="5" t="str">
        <f>F271</f>
        <v>KY</v>
      </c>
    </row>
    <row r="273" spans="1:6" x14ac:dyDescent="0.25">
      <c r="A273" s="5" t="s">
        <v>19</v>
      </c>
      <c r="B273" s="5"/>
      <c r="C273" s="7"/>
      <c r="D273" s="5"/>
      <c r="E273" s="5">
        <v>530</v>
      </c>
      <c r="F273" s="5" t="str">
        <f>F272</f>
        <v>KY</v>
      </c>
    </row>
    <row r="274" spans="1:6" x14ac:dyDescent="0.25">
      <c r="A274" s="5"/>
      <c r="B274" s="5"/>
      <c r="C274" s="7"/>
      <c r="D274" s="5"/>
      <c r="E274" s="5"/>
      <c r="F274" s="5"/>
    </row>
    <row r="275" spans="1:6" x14ac:dyDescent="0.25">
      <c r="A275" s="5" t="s">
        <v>48</v>
      </c>
      <c r="B275" s="5" t="s">
        <v>95</v>
      </c>
      <c r="C275" s="7">
        <v>6.7030000000000006E-2</v>
      </c>
      <c r="D275" s="8">
        <v>0.61304000000000003</v>
      </c>
      <c r="E275" s="6">
        <v>15536043</v>
      </c>
      <c r="F275" s="5" t="s">
        <v>48</v>
      </c>
    </row>
    <row r="276" spans="1:6" x14ac:dyDescent="0.25">
      <c r="A276" s="5"/>
      <c r="B276" s="5" t="s">
        <v>96</v>
      </c>
      <c r="C276" s="7">
        <v>2.8369999999999999E-2</v>
      </c>
      <c r="D276" s="8">
        <v>0.25950000000000001</v>
      </c>
      <c r="E276" s="6">
        <v>6576395</v>
      </c>
      <c r="F276" s="5" t="s">
        <v>48</v>
      </c>
    </row>
    <row r="277" spans="1:6" x14ac:dyDescent="0.25">
      <c r="A277" s="5"/>
      <c r="B277" s="5" t="s">
        <v>102</v>
      </c>
      <c r="C277" s="7">
        <v>5.5100000000000001E-3</v>
      </c>
      <c r="D277" s="8">
        <v>5.0439999999999999E-2</v>
      </c>
      <c r="E277" s="6">
        <v>1278166</v>
      </c>
      <c r="F277" s="5" t="s">
        <v>48</v>
      </c>
    </row>
    <row r="278" spans="1:6" x14ac:dyDescent="0.25">
      <c r="A278" s="5"/>
      <c r="B278" s="5" t="s">
        <v>99</v>
      </c>
      <c r="C278" s="7">
        <v>3.0000000000000001E-3</v>
      </c>
      <c r="D278" s="8">
        <v>2.743E-2</v>
      </c>
      <c r="E278" s="6">
        <v>695073</v>
      </c>
      <c r="F278" s="5" t="s">
        <v>48</v>
      </c>
    </row>
    <row r="279" spans="1:6" x14ac:dyDescent="0.25">
      <c r="A279" s="5"/>
      <c r="B279" s="5" t="s">
        <v>101</v>
      </c>
      <c r="C279" s="7">
        <v>2.7200000000000002E-3</v>
      </c>
      <c r="D279" s="8">
        <v>2.4840000000000001E-2</v>
      </c>
      <c r="E279" s="6">
        <v>629621</v>
      </c>
      <c r="F279" s="5" t="s">
        <v>48</v>
      </c>
    </row>
    <row r="280" spans="1:6" x14ac:dyDescent="0.25">
      <c r="A280" s="5"/>
      <c r="B280" s="5" t="s">
        <v>97</v>
      </c>
      <c r="C280" s="7">
        <v>1.7600000000000001E-3</v>
      </c>
      <c r="D280" s="8">
        <v>1.6119999999999999E-2</v>
      </c>
      <c r="E280" s="6">
        <v>408533</v>
      </c>
      <c r="F280" s="5" t="s">
        <v>48</v>
      </c>
    </row>
    <row r="281" spans="1:6" x14ac:dyDescent="0.25">
      <c r="A281" s="5"/>
      <c r="B281" s="5" t="s">
        <v>100</v>
      </c>
      <c r="C281" s="7">
        <v>9.3999999999999997E-4</v>
      </c>
      <c r="D281" s="8">
        <v>8.6300000000000005E-3</v>
      </c>
      <c r="E281" s="6">
        <v>218792</v>
      </c>
      <c r="F281" s="5" t="s">
        <v>48</v>
      </c>
    </row>
    <row r="282" spans="1:6" x14ac:dyDescent="0.25">
      <c r="A282" s="5"/>
      <c r="B282" s="5" t="s">
        <v>17</v>
      </c>
      <c r="C282" s="7">
        <v>0</v>
      </c>
      <c r="D282" s="8">
        <v>0</v>
      </c>
      <c r="E282" s="6">
        <v>0</v>
      </c>
      <c r="F282" s="5" t="s">
        <v>48</v>
      </c>
    </row>
    <row r="283" spans="1:6" x14ac:dyDescent="0.25">
      <c r="A283" s="5"/>
      <c r="B283" s="5" t="s">
        <v>98</v>
      </c>
      <c r="C283" s="7">
        <v>0</v>
      </c>
      <c r="D283" s="8">
        <v>0</v>
      </c>
      <c r="E283" s="6">
        <v>0</v>
      </c>
      <c r="F283" s="5" t="s">
        <v>48</v>
      </c>
    </row>
    <row r="284" spans="1:6" x14ac:dyDescent="0.25">
      <c r="A284" s="5"/>
      <c r="B284" s="5" t="s">
        <v>103</v>
      </c>
      <c r="C284" s="7">
        <v>0</v>
      </c>
      <c r="D284" s="8">
        <v>0</v>
      </c>
      <c r="E284" s="6">
        <v>0</v>
      </c>
      <c r="F284" s="5" t="s">
        <v>48</v>
      </c>
    </row>
    <row r="285" spans="1:6" x14ac:dyDescent="0.25">
      <c r="A285" s="5"/>
      <c r="B285" s="5"/>
      <c r="C285" s="7"/>
      <c r="D285" s="5"/>
      <c r="E285" s="5"/>
      <c r="F285" s="5"/>
    </row>
    <row r="286" spans="1:6" x14ac:dyDescent="0.25">
      <c r="A286" s="5" t="s">
        <v>104</v>
      </c>
      <c r="B286" s="5"/>
      <c r="C286" s="7">
        <v>0.10935</v>
      </c>
      <c r="D286" s="8">
        <v>1</v>
      </c>
      <c r="E286" s="6">
        <v>25342623</v>
      </c>
      <c r="F286" s="5" t="str">
        <f>F284</f>
        <v>LA</v>
      </c>
    </row>
    <row r="287" spans="1:6" x14ac:dyDescent="0.25">
      <c r="A287" s="5" t="s">
        <v>105</v>
      </c>
      <c r="B287" s="5"/>
      <c r="C287" s="7"/>
      <c r="D287" s="5"/>
      <c r="E287" s="6">
        <v>231767461</v>
      </c>
      <c r="F287" s="5" t="str">
        <f>F286</f>
        <v>LA</v>
      </c>
    </row>
    <row r="288" spans="1:6" x14ac:dyDescent="0.25">
      <c r="A288" s="5" t="s">
        <v>19</v>
      </c>
      <c r="B288" s="5"/>
      <c r="C288" s="7"/>
      <c r="D288" s="5"/>
      <c r="E288" s="5">
        <v>494</v>
      </c>
      <c r="F288" s="5" t="str">
        <f>F287</f>
        <v>LA</v>
      </c>
    </row>
    <row r="289" spans="1:6" x14ac:dyDescent="0.25">
      <c r="A289" s="5"/>
      <c r="B289" s="5"/>
      <c r="C289" s="7"/>
      <c r="D289" s="5"/>
      <c r="E289" s="5"/>
      <c r="F289" s="5"/>
    </row>
    <row r="290" spans="1:6" x14ac:dyDescent="0.25">
      <c r="A290" s="5" t="s">
        <v>49</v>
      </c>
      <c r="B290" s="5" t="s">
        <v>17</v>
      </c>
      <c r="C290" s="7">
        <v>0.10367</v>
      </c>
      <c r="D290" s="8">
        <v>0.55827000000000004</v>
      </c>
      <c r="E290" s="6">
        <v>139242472</v>
      </c>
      <c r="F290" s="5" t="s">
        <v>49</v>
      </c>
    </row>
    <row r="291" spans="1:6" x14ac:dyDescent="0.25">
      <c r="A291" s="5"/>
      <c r="B291" s="5" t="s">
        <v>95</v>
      </c>
      <c r="C291" s="7">
        <v>5.151E-2</v>
      </c>
      <c r="D291" s="8">
        <v>0.27739000000000003</v>
      </c>
      <c r="E291" s="6">
        <v>69185100</v>
      </c>
      <c r="F291" s="5" t="s">
        <v>49</v>
      </c>
    </row>
    <row r="292" spans="1:6" x14ac:dyDescent="0.25">
      <c r="A292" s="5"/>
      <c r="B292" s="5" t="s">
        <v>97</v>
      </c>
      <c r="C292" s="7">
        <v>1.2239999999999999E-2</v>
      </c>
      <c r="D292" s="8">
        <v>6.5920000000000006E-2</v>
      </c>
      <c r="E292" s="6">
        <v>16441057</v>
      </c>
      <c r="F292" s="5" t="s">
        <v>49</v>
      </c>
    </row>
    <row r="293" spans="1:6" x14ac:dyDescent="0.25">
      <c r="A293" s="5"/>
      <c r="B293" s="5" t="s">
        <v>96</v>
      </c>
      <c r="C293" s="7">
        <v>6.2199999999999998E-3</v>
      </c>
      <c r="D293" s="8">
        <v>3.3509999999999998E-2</v>
      </c>
      <c r="E293" s="6">
        <v>8356972</v>
      </c>
      <c r="F293" s="5" t="s">
        <v>49</v>
      </c>
    </row>
    <row r="294" spans="1:6" x14ac:dyDescent="0.25">
      <c r="A294" s="5"/>
      <c r="B294" s="5" t="s">
        <v>102</v>
      </c>
      <c r="C294" s="7">
        <v>4.4400000000000004E-3</v>
      </c>
      <c r="D294" s="8">
        <v>2.3910000000000001E-2</v>
      </c>
      <c r="E294" s="6">
        <v>5963190</v>
      </c>
      <c r="F294" s="5" t="s">
        <v>49</v>
      </c>
    </row>
    <row r="295" spans="1:6" x14ac:dyDescent="0.25">
      <c r="A295" s="5"/>
      <c r="B295" s="5" t="s">
        <v>101</v>
      </c>
      <c r="C295" s="7">
        <v>3.29E-3</v>
      </c>
      <c r="D295" s="8">
        <v>1.7739999999999999E-2</v>
      </c>
      <c r="E295" s="6">
        <v>4423471</v>
      </c>
      <c r="F295" s="5" t="s">
        <v>49</v>
      </c>
    </row>
    <row r="296" spans="1:6" x14ac:dyDescent="0.25">
      <c r="A296" s="5"/>
      <c r="B296" s="5" t="s">
        <v>99</v>
      </c>
      <c r="C296" s="7">
        <v>2.9099999999999998E-3</v>
      </c>
      <c r="D296" s="8">
        <v>1.567E-2</v>
      </c>
      <c r="E296" s="6">
        <v>3908623</v>
      </c>
      <c r="F296" s="5" t="s">
        <v>49</v>
      </c>
    </row>
    <row r="297" spans="1:6" x14ac:dyDescent="0.25">
      <c r="A297" s="5"/>
      <c r="B297" s="5" t="s">
        <v>100</v>
      </c>
      <c r="C297" s="7">
        <v>1.41E-3</v>
      </c>
      <c r="D297" s="8">
        <v>7.6099999999999996E-3</v>
      </c>
      <c r="E297" s="6">
        <v>1897504</v>
      </c>
      <c r="F297" s="5" t="s">
        <v>49</v>
      </c>
    </row>
    <row r="298" spans="1:6" x14ac:dyDescent="0.25">
      <c r="A298" s="5"/>
      <c r="B298" s="5" t="s">
        <v>98</v>
      </c>
      <c r="C298" s="7">
        <v>0</v>
      </c>
      <c r="D298" s="8">
        <v>0</v>
      </c>
      <c r="E298" s="6">
        <v>0</v>
      </c>
      <c r="F298" s="5" t="s">
        <v>49</v>
      </c>
    </row>
    <row r="299" spans="1:6" x14ac:dyDescent="0.25">
      <c r="A299" s="5"/>
      <c r="B299" s="5" t="s">
        <v>103</v>
      </c>
      <c r="C299" s="7">
        <v>0</v>
      </c>
      <c r="D299" s="8">
        <v>0</v>
      </c>
      <c r="E299" s="6">
        <v>0</v>
      </c>
      <c r="F299" s="5" t="s">
        <v>49</v>
      </c>
    </row>
    <row r="300" spans="1:6" x14ac:dyDescent="0.25">
      <c r="A300" s="5"/>
      <c r="B300" s="5"/>
      <c r="C300" s="7"/>
      <c r="D300" s="5"/>
      <c r="E300" s="5"/>
      <c r="F300" s="5"/>
    </row>
    <row r="301" spans="1:6" x14ac:dyDescent="0.25">
      <c r="A301" s="5" t="s">
        <v>104</v>
      </c>
      <c r="B301" s="5"/>
      <c r="C301" s="7">
        <v>0.1857</v>
      </c>
      <c r="D301" s="8">
        <v>1</v>
      </c>
      <c r="E301" s="6">
        <v>249418389</v>
      </c>
      <c r="F301" s="5" t="str">
        <f>F299</f>
        <v>MA</v>
      </c>
    </row>
    <row r="302" spans="1:6" x14ac:dyDescent="0.25">
      <c r="A302" s="5" t="s">
        <v>105</v>
      </c>
      <c r="B302" s="5"/>
      <c r="C302" s="7"/>
      <c r="D302" s="5"/>
      <c r="E302" s="6">
        <v>1343097544</v>
      </c>
      <c r="F302" s="5" t="str">
        <f>F301</f>
        <v>MA</v>
      </c>
    </row>
    <row r="303" spans="1:6" x14ac:dyDescent="0.25">
      <c r="A303" s="5" t="s">
        <v>19</v>
      </c>
      <c r="B303" s="5"/>
      <c r="C303" s="7"/>
      <c r="D303" s="5"/>
      <c r="E303" s="5">
        <v>518</v>
      </c>
      <c r="F303" s="5" t="str">
        <f>F302</f>
        <v>MA</v>
      </c>
    </row>
    <row r="304" spans="1:6" x14ac:dyDescent="0.25">
      <c r="A304" s="5"/>
      <c r="B304" s="5"/>
      <c r="C304" s="7"/>
      <c r="D304" s="5"/>
      <c r="E304" s="5"/>
      <c r="F304" s="5"/>
    </row>
    <row r="305" spans="1:6" x14ac:dyDescent="0.25">
      <c r="A305" s="5" t="s">
        <v>50</v>
      </c>
      <c r="B305" s="5" t="s">
        <v>17</v>
      </c>
      <c r="C305" s="7">
        <v>0.10816000000000001</v>
      </c>
      <c r="D305" s="8">
        <v>0.58035000000000003</v>
      </c>
      <c r="E305" s="6">
        <v>59366173</v>
      </c>
      <c r="F305" s="5" t="s">
        <v>50</v>
      </c>
    </row>
    <row r="306" spans="1:6" x14ac:dyDescent="0.25">
      <c r="A306" s="5"/>
      <c r="B306" s="5" t="s">
        <v>95</v>
      </c>
      <c r="C306" s="7">
        <v>2.9669999999999998E-2</v>
      </c>
      <c r="D306" s="8">
        <v>0.15920000000000001</v>
      </c>
      <c r="E306" s="6">
        <v>16284999</v>
      </c>
      <c r="F306" s="5" t="s">
        <v>50</v>
      </c>
    </row>
    <row r="307" spans="1:6" x14ac:dyDescent="0.25">
      <c r="A307" s="5"/>
      <c r="B307" s="5" t="s">
        <v>96</v>
      </c>
      <c r="C307" s="7">
        <v>2.6200000000000001E-2</v>
      </c>
      <c r="D307" s="8">
        <v>0.14057</v>
      </c>
      <c r="E307" s="6">
        <v>14379580</v>
      </c>
      <c r="F307" s="5" t="s">
        <v>50</v>
      </c>
    </row>
    <row r="308" spans="1:6" x14ac:dyDescent="0.25">
      <c r="A308" s="5"/>
      <c r="B308" s="5" t="s">
        <v>97</v>
      </c>
      <c r="C308" s="7">
        <v>1.491E-2</v>
      </c>
      <c r="D308" s="8">
        <v>7.9979999999999996E-2</v>
      </c>
      <c r="E308" s="6">
        <v>8181431</v>
      </c>
      <c r="F308" s="5" t="s">
        <v>50</v>
      </c>
    </row>
    <row r="309" spans="1:6" x14ac:dyDescent="0.25">
      <c r="A309" s="5"/>
      <c r="B309" s="5" t="s">
        <v>100</v>
      </c>
      <c r="C309" s="7">
        <v>4.0099999999999997E-3</v>
      </c>
      <c r="D309" s="8">
        <v>2.1530000000000001E-2</v>
      </c>
      <c r="E309" s="6">
        <v>2202846</v>
      </c>
      <c r="F309" s="5" t="s">
        <v>50</v>
      </c>
    </row>
    <row r="310" spans="1:6" x14ac:dyDescent="0.25">
      <c r="A310" s="5"/>
      <c r="B310" s="5" t="s">
        <v>101</v>
      </c>
      <c r="C310" s="7">
        <v>2.3E-3</v>
      </c>
      <c r="D310" s="8">
        <v>1.235E-2</v>
      </c>
      <c r="E310" s="6">
        <v>1263160</v>
      </c>
      <c r="F310" s="5" t="s">
        <v>50</v>
      </c>
    </row>
    <row r="311" spans="1:6" x14ac:dyDescent="0.25">
      <c r="A311" s="5"/>
      <c r="B311" s="5" t="s">
        <v>99</v>
      </c>
      <c r="C311" s="7">
        <v>1.1199999999999999E-3</v>
      </c>
      <c r="D311" s="8">
        <v>6.0200000000000002E-3</v>
      </c>
      <c r="E311" s="6">
        <v>615522</v>
      </c>
      <c r="F311" s="5" t="s">
        <v>50</v>
      </c>
    </row>
    <row r="312" spans="1:6" x14ac:dyDescent="0.25">
      <c r="A312" s="5"/>
      <c r="B312" s="5" t="s">
        <v>98</v>
      </c>
      <c r="C312" s="7">
        <v>0</v>
      </c>
      <c r="D312" s="8">
        <v>0</v>
      </c>
      <c r="E312" s="6">
        <v>0</v>
      </c>
      <c r="F312" s="5" t="s">
        <v>50</v>
      </c>
    </row>
    <row r="313" spans="1:6" x14ac:dyDescent="0.25">
      <c r="A313" s="5"/>
      <c r="B313" s="5" t="s">
        <v>102</v>
      </c>
      <c r="C313" s="7">
        <v>0</v>
      </c>
      <c r="D313" s="8">
        <v>0</v>
      </c>
      <c r="E313" s="6">
        <v>0</v>
      </c>
      <c r="F313" s="5" t="s">
        <v>50</v>
      </c>
    </row>
    <row r="314" spans="1:6" x14ac:dyDescent="0.25">
      <c r="A314" s="5"/>
      <c r="B314" s="5" t="s">
        <v>103</v>
      </c>
      <c r="C314" s="7">
        <v>0</v>
      </c>
      <c r="D314" s="8">
        <v>0</v>
      </c>
      <c r="E314" s="6">
        <v>0</v>
      </c>
      <c r="F314" s="5" t="s">
        <v>50</v>
      </c>
    </row>
    <row r="315" spans="1:6" x14ac:dyDescent="0.25">
      <c r="A315" s="5"/>
      <c r="B315" s="5"/>
      <c r="C315" s="7"/>
      <c r="D315" s="5"/>
      <c r="E315" s="5"/>
      <c r="F315" s="5"/>
    </row>
    <row r="316" spans="1:6" x14ac:dyDescent="0.25">
      <c r="A316" s="5" t="s">
        <v>104</v>
      </c>
      <c r="B316" s="5"/>
      <c r="C316" s="7">
        <v>0.18637000000000001</v>
      </c>
      <c r="D316" s="8">
        <v>1</v>
      </c>
      <c r="E316" s="6">
        <v>102293711</v>
      </c>
      <c r="F316" s="5" t="str">
        <f>F314</f>
        <v>MD</v>
      </c>
    </row>
    <row r="317" spans="1:6" x14ac:dyDescent="0.25">
      <c r="A317" s="5" t="s">
        <v>105</v>
      </c>
      <c r="B317" s="5"/>
      <c r="C317" s="7"/>
      <c r="D317" s="5"/>
      <c r="E317" s="6">
        <v>548866496</v>
      </c>
      <c r="F317" s="5" t="str">
        <f>F316</f>
        <v>MD</v>
      </c>
    </row>
    <row r="318" spans="1:6" x14ac:dyDescent="0.25">
      <c r="A318" s="5" t="s">
        <v>19</v>
      </c>
      <c r="B318" s="5"/>
      <c r="C318" s="7"/>
      <c r="D318" s="5"/>
      <c r="E318" s="5">
        <v>554</v>
      </c>
      <c r="F318" s="5" t="str">
        <f>F317</f>
        <v>MD</v>
      </c>
    </row>
    <row r="319" spans="1:6" x14ac:dyDescent="0.25">
      <c r="A319" s="5"/>
      <c r="B319" s="5"/>
      <c r="C319" s="7"/>
      <c r="D319" s="5"/>
      <c r="E319" s="5"/>
      <c r="F319" s="5"/>
    </row>
    <row r="320" spans="1:6" x14ac:dyDescent="0.25">
      <c r="A320" s="5" t="s">
        <v>51</v>
      </c>
      <c r="B320" s="5" t="s">
        <v>17</v>
      </c>
      <c r="C320" s="7">
        <v>8.1839999999999996E-2</v>
      </c>
      <c r="D320" s="8">
        <v>0.63390999999999997</v>
      </c>
      <c r="E320" s="6">
        <v>8688469</v>
      </c>
      <c r="F320" s="5" t="s">
        <v>51</v>
      </c>
    </row>
    <row r="321" spans="1:6" x14ac:dyDescent="0.25">
      <c r="A321" s="5"/>
      <c r="B321" s="5" t="s">
        <v>95</v>
      </c>
      <c r="C321" s="7">
        <v>1.9009999999999999E-2</v>
      </c>
      <c r="D321" s="8">
        <v>0.14724999999999999</v>
      </c>
      <c r="E321" s="6">
        <v>2018187</v>
      </c>
      <c r="F321" s="5" t="s">
        <v>51</v>
      </c>
    </row>
    <row r="322" spans="1:6" x14ac:dyDescent="0.25">
      <c r="A322" s="5"/>
      <c r="B322" s="5" t="s">
        <v>96</v>
      </c>
      <c r="C322" s="7">
        <v>1.059E-2</v>
      </c>
      <c r="D322" s="8">
        <v>8.1989999999999993E-2</v>
      </c>
      <c r="E322" s="6">
        <v>1123773</v>
      </c>
      <c r="F322" s="5" t="s">
        <v>51</v>
      </c>
    </row>
    <row r="323" spans="1:6" x14ac:dyDescent="0.25">
      <c r="A323" s="5"/>
      <c r="B323" s="5" t="s">
        <v>97</v>
      </c>
      <c r="C323" s="7">
        <v>8.4600000000000005E-3</v>
      </c>
      <c r="D323" s="8">
        <v>6.5559999999999993E-2</v>
      </c>
      <c r="E323" s="6">
        <v>898538</v>
      </c>
      <c r="F323" s="5" t="s">
        <v>51</v>
      </c>
    </row>
    <row r="324" spans="1:6" x14ac:dyDescent="0.25">
      <c r="A324" s="5"/>
      <c r="B324" s="5" t="s">
        <v>99</v>
      </c>
      <c r="C324" s="7">
        <v>5.8599999999999998E-3</v>
      </c>
      <c r="D324" s="8">
        <v>4.539E-2</v>
      </c>
      <c r="E324" s="6">
        <v>622149</v>
      </c>
      <c r="F324" s="5" t="s">
        <v>51</v>
      </c>
    </row>
    <row r="325" spans="1:6" x14ac:dyDescent="0.25">
      <c r="A325" s="5"/>
      <c r="B325" s="5" t="s">
        <v>101</v>
      </c>
      <c r="C325" s="7">
        <v>1.7700000000000001E-3</v>
      </c>
      <c r="D325" s="8">
        <v>1.367E-2</v>
      </c>
      <c r="E325" s="6">
        <v>187373</v>
      </c>
      <c r="F325" s="5" t="s">
        <v>51</v>
      </c>
    </row>
    <row r="326" spans="1:6" x14ac:dyDescent="0.25">
      <c r="A326" s="5"/>
      <c r="B326" s="5" t="s">
        <v>98</v>
      </c>
      <c r="C326" s="7">
        <v>1.58E-3</v>
      </c>
      <c r="D326" s="8">
        <v>1.2239999999999999E-2</v>
      </c>
      <c r="E326" s="6">
        <v>167696</v>
      </c>
      <c r="F326" s="5" t="s">
        <v>51</v>
      </c>
    </row>
    <row r="327" spans="1:6" x14ac:dyDescent="0.25">
      <c r="A327" s="5"/>
      <c r="B327" s="5" t="s">
        <v>100</v>
      </c>
      <c r="C327" s="7">
        <v>0</v>
      </c>
      <c r="D327" s="8">
        <v>0</v>
      </c>
      <c r="E327" s="6">
        <v>0</v>
      </c>
      <c r="F327" s="5" t="s">
        <v>51</v>
      </c>
    </row>
    <row r="328" spans="1:6" x14ac:dyDescent="0.25">
      <c r="A328" s="5"/>
      <c r="B328" s="5" t="s">
        <v>102</v>
      </c>
      <c r="C328" s="7">
        <v>0</v>
      </c>
      <c r="D328" s="8">
        <v>0</v>
      </c>
      <c r="E328" s="6">
        <v>0</v>
      </c>
      <c r="F328" s="5" t="s">
        <v>51</v>
      </c>
    </row>
    <row r="329" spans="1:6" x14ac:dyDescent="0.25">
      <c r="A329" s="5"/>
      <c r="B329" s="5" t="s">
        <v>103</v>
      </c>
      <c r="C329" s="7">
        <v>0</v>
      </c>
      <c r="D329" s="8">
        <v>0</v>
      </c>
      <c r="E329" s="6">
        <v>0</v>
      </c>
      <c r="F329" s="5" t="s">
        <v>51</v>
      </c>
    </row>
    <row r="330" spans="1:6" x14ac:dyDescent="0.25">
      <c r="A330" s="5"/>
      <c r="B330" s="5"/>
      <c r="C330" s="7"/>
      <c r="D330" s="5"/>
      <c r="E330" s="5"/>
      <c r="F330" s="5"/>
    </row>
    <row r="331" spans="1:6" x14ac:dyDescent="0.25">
      <c r="A331" s="5" t="s">
        <v>104</v>
      </c>
      <c r="B331" s="5"/>
      <c r="C331" s="7">
        <v>0.12911</v>
      </c>
      <c r="D331" s="8">
        <v>1</v>
      </c>
      <c r="E331" s="6">
        <v>13706185</v>
      </c>
      <c r="F331" s="5" t="str">
        <f>F329</f>
        <v>ME</v>
      </c>
    </row>
    <row r="332" spans="1:6" x14ac:dyDescent="0.25">
      <c r="A332" s="5" t="s">
        <v>105</v>
      </c>
      <c r="B332" s="5"/>
      <c r="C332" s="7"/>
      <c r="D332" s="5"/>
      <c r="E332" s="6">
        <v>106157726</v>
      </c>
      <c r="F332" s="5" t="str">
        <f>F331</f>
        <v>ME</v>
      </c>
    </row>
    <row r="333" spans="1:6" x14ac:dyDescent="0.25">
      <c r="A333" s="5" t="s">
        <v>19</v>
      </c>
      <c r="B333" s="5"/>
      <c r="C333" s="7"/>
      <c r="D333" s="5"/>
      <c r="E333" s="5">
        <v>490</v>
      </c>
      <c r="F333" s="5" t="str">
        <f>F332</f>
        <v>ME</v>
      </c>
    </row>
    <row r="334" spans="1:6" x14ac:dyDescent="0.25">
      <c r="A334" s="5"/>
      <c r="B334" s="5"/>
      <c r="C334" s="7"/>
      <c r="D334" s="5"/>
      <c r="E334" s="5"/>
      <c r="F334" s="5"/>
    </row>
    <row r="335" spans="1:6" x14ac:dyDescent="0.25">
      <c r="A335" s="5" t="s">
        <v>52</v>
      </c>
      <c r="B335" s="5" t="s">
        <v>17</v>
      </c>
      <c r="C335" s="7">
        <v>0.39362999999999998</v>
      </c>
      <c r="D335" s="8">
        <v>0.87531000000000003</v>
      </c>
      <c r="E335" s="6">
        <v>301274902</v>
      </c>
      <c r="F335" s="5" t="s">
        <v>52</v>
      </c>
    </row>
    <row r="336" spans="1:6" x14ac:dyDescent="0.25">
      <c r="A336" s="5"/>
      <c r="B336" s="5" t="s">
        <v>95</v>
      </c>
      <c r="C336" s="7">
        <v>3.0360000000000002E-2</v>
      </c>
      <c r="D336" s="8">
        <v>6.7510000000000001E-2</v>
      </c>
      <c r="E336" s="6">
        <v>23236267</v>
      </c>
      <c r="F336" s="5" t="s">
        <v>52</v>
      </c>
    </row>
    <row r="337" spans="1:6" x14ac:dyDescent="0.25">
      <c r="A337" s="5"/>
      <c r="B337" s="5" t="s">
        <v>96</v>
      </c>
      <c r="C337" s="7">
        <v>8.7899999999999992E-3</v>
      </c>
      <c r="D337" s="8">
        <v>1.9539999999999998E-2</v>
      </c>
      <c r="E337" s="6">
        <v>6725523</v>
      </c>
      <c r="F337" s="5" t="s">
        <v>52</v>
      </c>
    </row>
    <row r="338" spans="1:6" x14ac:dyDescent="0.25">
      <c r="A338" s="5"/>
      <c r="B338" s="5" t="s">
        <v>99</v>
      </c>
      <c r="C338" s="7">
        <v>8.5000000000000006E-3</v>
      </c>
      <c r="D338" s="8">
        <v>1.89E-2</v>
      </c>
      <c r="E338" s="6">
        <v>6503953</v>
      </c>
      <c r="F338" s="5" t="s">
        <v>52</v>
      </c>
    </row>
    <row r="339" spans="1:6" x14ac:dyDescent="0.25">
      <c r="A339" s="5"/>
      <c r="B339" s="5" t="s">
        <v>101</v>
      </c>
      <c r="C339" s="7">
        <v>3.29E-3</v>
      </c>
      <c r="D339" s="8">
        <v>7.3200000000000001E-3</v>
      </c>
      <c r="E339" s="6">
        <v>2519265</v>
      </c>
      <c r="F339" s="5" t="s">
        <v>52</v>
      </c>
    </row>
    <row r="340" spans="1:6" x14ac:dyDescent="0.25">
      <c r="A340" s="5"/>
      <c r="B340" s="5" t="s">
        <v>98</v>
      </c>
      <c r="C340" s="7">
        <v>3.0000000000000001E-3</v>
      </c>
      <c r="D340" s="8">
        <v>6.6800000000000002E-3</v>
      </c>
      <c r="E340" s="6">
        <v>2299811</v>
      </c>
      <c r="F340" s="5" t="s">
        <v>52</v>
      </c>
    </row>
    <row r="341" spans="1:6" x14ac:dyDescent="0.25">
      <c r="A341" s="5"/>
      <c r="B341" s="5" t="s">
        <v>97</v>
      </c>
      <c r="C341" s="7">
        <v>1.2800000000000001E-3</v>
      </c>
      <c r="D341" s="8">
        <v>2.8400000000000001E-3</v>
      </c>
      <c r="E341" s="6">
        <v>977184</v>
      </c>
      <c r="F341" s="5" t="s">
        <v>52</v>
      </c>
    </row>
    <row r="342" spans="1:6" x14ac:dyDescent="0.25">
      <c r="A342" s="5"/>
      <c r="B342" s="5" t="s">
        <v>103</v>
      </c>
      <c r="C342" s="7">
        <v>6.6E-4</v>
      </c>
      <c r="D342" s="8">
        <v>1.4599999999999999E-3</v>
      </c>
      <c r="E342" s="6">
        <v>502179</v>
      </c>
      <c r="F342" s="5" t="s">
        <v>52</v>
      </c>
    </row>
    <row r="343" spans="1:6" x14ac:dyDescent="0.25">
      <c r="A343" s="5"/>
      <c r="B343" s="5" t="s">
        <v>100</v>
      </c>
      <c r="C343" s="7">
        <v>2.0000000000000001E-4</v>
      </c>
      <c r="D343" s="8">
        <v>4.4999999999999999E-4</v>
      </c>
      <c r="E343" s="6">
        <v>153352</v>
      </c>
      <c r="F343" s="5" t="s">
        <v>52</v>
      </c>
    </row>
    <row r="344" spans="1:6" x14ac:dyDescent="0.25">
      <c r="A344" s="5"/>
      <c r="B344" s="5" t="s">
        <v>102</v>
      </c>
      <c r="C344" s="7">
        <v>0</v>
      </c>
      <c r="D344" s="8">
        <v>0</v>
      </c>
      <c r="E344" s="6">
        <v>0</v>
      </c>
      <c r="F344" s="5" t="s">
        <v>52</v>
      </c>
    </row>
    <row r="345" spans="1:6" x14ac:dyDescent="0.25">
      <c r="A345" s="5"/>
      <c r="B345" s="5"/>
      <c r="C345" s="7"/>
      <c r="D345" s="5"/>
      <c r="E345" s="5"/>
      <c r="F345" s="5"/>
    </row>
    <row r="346" spans="1:6" x14ac:dyDescent="0.25">
      <c r="A346" s="5" t="s">
        <v>104</v>
      </c>
      <c r="B346" s="5"/>
      <c r="C346" s="7">
        <v>0.44969999999999999</v>
      </c>
      <c r="D346" s="8">
        <v>1</v>
      </c>
      <c r="E346" s="6">
        <v>344192436</v>
      </c>
      <c r="F346" s="5" t="str">
        <f>F344</f>
        <v>MI</v>
      </c>
    </row>
    <row r="347" spans="1:6" x14ac:dyDescent="0.25">
      <c r="A347" s="5" t="s">
        <v>105</v>
      </c>
      <c r="B347" s="5"/>
      <c r="C347" s="7"/>
      <c r="D347" s="5"/>
      <c r="E347" s="6">
        <v>765375200</v>
      </c>
      <c r="F347" s="5" t="str">
        <f>F346</f>
        <v>MI</v>
      </c>
    </row>
    <row r="348" spans="1:6" x14ac:dyDescent="0.25">
      <c r="A348" s="5" t="s">
        <v>19</v>
      </c>
      <c r="B348" s="5"/>
      <c r="C348" s="7"/>
      <c r="D348" s="5"/>
      <c r="E348" s="5">
        <v>481</v>
      </c>
      <c r="F348" s="5" t="str">
        <f>F347</f>
        <v>MI</v>
      </c>
    </row>
    <row r="349" spans="1:6" x14ac:dyDescent="0.25">
      <c r="A349" s="5"/>
      <c r="B349" s="5"/>
      <c r="C349" s="7"/>
      <c r="D349" s="5"/>
      <c r="E349" s="5"/>
      <c r="F349" s="5"/>
    </row>
    <row r="350" spans="1:6" x14ac:dyDescent="0.25">
      <c r="A350" s="5" t="s">
        <v>53</v>
      </c>
      <c r="B350" s="5" t="s">
        <v>95</v>
      </c>
      <c r="C350" s="7">
        <v>5.1970000000000002E-2</v>
      </c>
      <c r="D350" s="8">
        <v>0.53095000000000003</v>
      </c>
      <c r="E350" s="6">
        <v>43763346</v>
      </c>
      <c r="F350" s="5" t="s">
        <v>53</v>
      </c>
    </row>
    <row r="351" spans="1:6" x14ac:dyDescent="0.25">
      <c r="A351" s="5"/>
      <c r="B351" s="5" t="s">
        <v>97</v>
      </c>
      <c r="C351" s="7">
        <v>1.542E-2</v>
      </c>
      <c r="D351" s="8">
        <v>0.15756999999999999</v>
      </c>
      <c r="E351" s="6">
        <v>12988027</v>
      </c>
      <c r="F351" s="5" t="s">
        <v>53</v>
      </c>
    </row>
    <row r="352" spans="1:6" x14ac:dyDescent="0.25">
      <c r="A352" s="5"/>
      <c r="B352" s="5" t="s">
        <v>96</v>
      </c>
      <c r="C352" s="7">
        <v>1.2789999999999999E-2</v>
      </c>
      <c r="D352" s="8">
        <v>0.13070999999999999</v>
      </c>
      <c r="E352" s="6">
        <v>10773387</v>
      </c>
      <c r="F352" s="5" t="s">
        <v>53</v>
      </c>
    </row>
    <row r="353" spans="1:6" x14ac:dyDescent="0.25">
      <c r="A353" s="5"/>
      <c r="B353" s="5" t="s">
        <v>101</v>
      </c>
      <c r="C353" s="7">
        <v>9.5300000000000003E-3</v>
      </c>
      <c r="D353" s="8">
        <v>9.7309999999999994E-2</v>
      </c>
      <c r="E353" s="6">
        <v>8020933</v>
      </c>
      <c r="F353" s="5" t="s">
        <v>53</v>
      </c>
    </row>
    <row r="354" spans="1:6" x14ac:dyDescent="0.25">
      <c r="A354" s="5"/>
      <c r="B354" s="5" t="s">
        <v>99</v>
      </c>
      <c r="C354" s="7">
        <v>5.45E-3</v>
      </c>
      <c r="D354" s="8">
        <v>5.5690000000000003E-2</v>
      </c>
      <c r="E354" s="6">
        <v>4590008</v>
      </c>
      <c r="F354" s="5" t="s">
        <v>53</v>
      </c>
    </row>
    <row r="355" spans="1:6" x14ac:dyDescent="0.25">
      <c r="A355" s="5"/>
      <c r="B355" s="5" t="s">
        <v>102</v>
      </c>
      <c r="C355" s="7">
        <v>1.1000000000000001E-3</v>
      </c>
      <c r="D355" s="8">
        <v>1.1220000000000001E-2</v>
      </c>
      <c r="E355" s="6">
        <v>924470</v>
      </c>
      <c r="F355" s="5" t="s">
        <v>53</v>
      </c>
    </row>
    <row r="356" spans="1:6" x14ac:dyDescent="0.25">
      <c r="A356" s="5"/>
      <c r="B356" s="5" t="s">
        <v>100</v>
      </c>
      <c r="C356" s="7">
        <v>1.0300000000000001E-3</v>
      </c>
      <c r="D356" s="8">
        <v>1.056E-2</v>
      </c>
      <c r="E356" s="6">
        <v>870632</v>
      </c>
      <c r="F356" s="5" t="s">
        <v>53</v>
      </c>
    </row>
    <row r="357" spans="1:6" x14ac:dyDescent="0.25">
      <c r="A357" s="5"/>
      <c r="B357" s="5" t="s">
        <v>17</v>
      </c>
      <c r="C357" s="7">
        <v>5.9000000000000003E-4</v>
      </c>
      <c r="D357" s="8">
        <v>5.9899999999999997E-3</v>
      </c>
      <c r="E357" s="6">
        <v>493863</v>
      </c>
      <c r="F357" s="5" t="s">
        <v>53</v>
      </c>
    </row>
    <row r="358" spans="1:6" x14ac:dyDescent="0.25">
      <c r="A358" s="5"/>
      <c r="B358" s="5" t="s">
        <v>98</v>
      </c>
      <c r="C358" s="7">
        <v>0</v>
      </c>
      <c r="D358" s="8">
        <v>0</v>
      </c>
      <c r="E358" s="6">
        <v>0</v>
      </c>
      <c r="F358" s="5" t="s">
        <v>53</v>
      </c>
    </row>
    <row r="359" spans="1:6" x14ac:dyDescent="0.25">
      <c r="A359" s="5"/>
      <c r="B359" s="5" t="s">
        <v>103</v>
      </c>
      <c r="C359" s="7">
        <v>0</v>
      </c>
      <c r="D359" s="8">
        <v>0</v>
      </c>
      <c r="E359" s="6">
        <v>0</v>
      </c>
      <c r="F359" s="5" t="s">
        <v>53</v>
      </c>
    </row>
    <row r="360" spans="1:6" x14ac:dyDescent="0.25">
      <c r="A360" s="5"/>
      <c r="B360" s="5"/>
      <c r="C360" s="7"/>
      <c r="D360" s="5"/>
      <c r="E360" s="5"/>
      <c r="F360" s="5"/>
    </row>
    <row r="361" spans="1:6" x14ac:dyDescent="0.25">
      <c r="A361" s="5" t="s">
        <v>104</v>
      </c>
      <c r="B361" s="5"/>
      <c r="C361" s="7">
        <v>9.7890000000000005E-2</v>
      </c>
      <c r="D361" s="8">
        <v>1</v>
      </c>
      <c r="E361" s="6">
        <v>82424666</v>
      </c>
      <c r="F361" s="5" t="str">
        <f>F359</f>
        <v>MN</v>
      </c>
    </row>
    <row r="362" spans="1:6" x14ac:dyDescent="0.25">
      <c r="A362" s="5" t="s">
        <v>105</v>
      </c>
      <c r="B362" s="5"/>
      <c r="C362" s="7"/>
      <c r="D362" s="5"/>
      <c r="E362" s="6">
        <v>842026900</v>
      </c>
      <c r="F362" s="5" t="str">
        <f>F361</f>
        <v>MN</v>
      </c>
    </row>
    <row r="363" spans="1:6" x14ac:dyDescent="0.25">
      <c r="A363" s="5" t="s">
        <v>19</v>
      </c>
      <c r="B363" s="5"/>
      <c r="C363" s="7"/>
      <c r="D363" s="5"/>
      <c r="E363" s="5">
        <v>495</v>
      </c>
      <c r="F363" s="5" t="str">
        <f>F362</f>
        <v>MN</v>
      </c>
    </row>
    <row r="364" spans="1:6" x14ac:dyDescent="0.25">
      <c r="A364" s="5"/>
      <c r="B364" s="5"/>
      <c r="C364" s="7"/>
      <c r="D364" s="5"/>
      <c r="E364" s="5"/>
      <c r="F364" s="5"/>
    </row>
    <row r="365" spans="1:6" x14ac:dyDescent="0.25">
      <c r="A365" s="5" t="s">
        <v>54</v>
      </c>
      <c r="B365" s="5" t="s">
        <v>95</v>
      </c>
      <c r="C365" s="7">
        <v>1.9310000000000001E-2</v>
      </c>
      <c r="D365" s="8">
        <v>0.36860999999999999</v>
      </c>
      <c r="E365" s="6">
        <v>5410259</v>
      </c>
      <c r="F365" s="5" t="s">
        <v>54</v>
      </c>
    </row>
    <row r="366" spans="1:6" x14ac:dyDescent="0.25">
      <c r="A366" s="5"/>
      <c r="B366" s="5" t="s">
        <v>96</v>
      </c>
      <c r="C366" s="7">
        <v>1.6820000000000002E-2</v>
      </c>
      <c r="D366" s="8">
        <v>0.32108999999999999</v>
      </c>
      <c r="E366" s="6">
        <v>4712819</v>
      </c>
      <c r="F366" s="5" t="s">
        <v>54</v>
      </c>
    </row>
    <row r="367" spans="1:6" x14ac:dyDescent="0.25">
      <c r="A367" s="5"/>
      <c r="B367" s="5" t="s">
        <v>102</v>
      </c>
      <c r="C367" s="7">
        <v>6.7499999999999999E-3</v>
      </c>
      <c r="D367" s="8">
        <v>0.12878999999999999</v>
      </c>
      <c r="E367" s="6">
        <v>1890277</v>
      </c>
      <c r="F367" s="5" t="s">
        <v>54</v>
      </c>
    </row>
    <row r="368" spans="1:6" x14ac:dyDescent="0.25">
      <c r="A368" s="5"/>
      <c r="B368" s="5" t="s">
        <v>97</v>
      </c>
      <c r="C368" s="7">
        <v>4.7999999999999996E-3</v>
      </c>
      <c r="D368" s="8">
        <v>9.1579999999999995E-2</v>
      </c>
      <c r="E368" s="6">
        <v>1344173</v>
      </c>
      <c r="F368" s="5" t="s">
        <v>54</v>
      </c>
    </row>
    <row r="369" spans="1:6" x14ac:dyDescent="0.25">
      <c r="A369" s="5"/>
      <c r="B369" s="5" t="s">
        <v>17</v>
      </c>
      <c r="C369" s="7">
        <v>4.7099999999999998E-3</v>
      </c>
      <c r="D369" s="8">
        <v>8.9940000000000006E-2</v>
      </c>
      <c r="E369" s="6">
        <v>1320046</v>
      </c>
      <c r="F369" s="5" t="s">
        <v>54</v>
      </c>
    </row>
    <row r="370" spans="1:6" x14ac:dyDescent="0.25">
      <c r="A370" s="5"/>
      <c r="B370" s="5" t="s">
        <v>100</v>
      </c>
      <c r="C370" s="7">
        <v>0</v>
      </c>
      <c r="D370" s="8">
        <v>0</v>
      </c>
      <c r="E370" s="6">
        <v>0</v>
      </c>
      <c r="F370" s="5" t="s">
        <v>54</v>
      </c>
    </row>
    <row r="371" spans="1:6" x14ac:dyDescent="0.25">
      <c r="A371" s="5"/>
      <c r="B371" s="5" t="s">
        <v>98</v>
      </c>
      <c r="C371" s="7">
        <v>0</v>
      </c>
      <c r="D371" s="8">
        <v>0</v>
      </c>
      <c r="E371" s="6">
        <v>0</v>
      </c>
      <c r="F371" s="5" t="s">
        <v>54</v>
      </c>
    </row>
    <row r="372" spans="1:6" x14ac:dyDescent="0.25">
      <c r="A372" s="5"/>
      <c r="B372" s="5" t="s">
        <v>99</v>
      </c>
      <c r="C372" s="7">
        <v>0</v>
      </c>
      <c r="D372" s="8">
        <v>0</v>
      </c>
      <c r="E372" s="6">
        <v>0</v>
      </c>
      <c r="F372" s="5" t="s">
        <v>54</v>
      </c>
    </row>
    <row r="373" spans="1:6" x14ac:dyDescent="0.25">
      <c r="A373" s="5"/>
      <c r="B373" s="5" t="s">
        <v>101</v>
      </c>
      <c r="C373" s="7">
        <v>0</v>
      </c>
      <c r="D373" s="8">
        <v>0</v>
      </c>
      <c r="E373" s="6">
        <v>0</v>
      </c>
      <c r="F373" s="5" t="s">
        <v>54</v>
      </c>
    </row>
    <row r="374" spans="1:6" x14ac:dyDescent="0.25">
      <c r="A374" s="5"/>
      <c r="B374" s="5" t="s">
        <v>103</v>
      </c>
      <c r="C374" s="7">
        <v>0</v>
      </c>
      <c r="D374" s="8">
        <v>0</v>
      </c>
      <c r="E374" s="6">
        <v>0</v>
      </c>
      <c r="F374" s="5" t="s">
        <v>54</v>
      </c>
    </row>
    <row r="375" spans="1:6" x14ac:dyDescent="0.25">
      <c r="A375" s="5"/>
      <c r="B375" s="5"/>
      <c r="C375" s="7"/>
      <c r="D375" s="5"/>
      <c r="E375" s="5"/>
      <c r="F375" s="5"/>
    </row>
    <row r="376" spans="1:6" x14ac:dyDescent="0.25">
      <c r="A376" s="5" t="s">
        <v>104</v>
      </c>
      <c r="B376" s="5"/>
      <c r="C376" s="7">
        <v>5.2380000000000003E-2</v>
      </c>
      <c r="D376" s="8">
        <v>1</v>
      </c>
      <c r="E376" s="6">
        <v>14677574</v>
      </c>
      <c r="F376" s="5" t="str">
        <f>F374</f>
        <v>MO</v>
      </c>
    </row>
    <row r="377" spans="1:6" x14ac:dyDescent="0.25">
      <c r="A377" s="5" t="s">
        <v>105</v>
      </c>
      <c r="B377" s="5"/>
      <c r="C377" s="7"/>
      <c r="D377" s="5"/>
      <c r="E377" s="6">
        <v>280236631</v>
      </c>
      <c r="F377" s="5" t="str">
        <f>F376</f>
        <v>MO</v>
      </c>
    </row>
    <row r="378" spans="1:6" x14ac:dyDescent="0.25">
      <c r="A378" s="5" t="s">
        <v>19</v>
      </c>
      <c r="B378" s="5"/>
      <c r="C378" s="7"/>
      <c r="D378" s="5"/>
      <c r="E378" s="5">
        <v>471</v>
      </c>
      <c r="F378" s="5" t="str">
        <f>F377</f>
        <v>MO</v>
      </c>
    </row>
    <row r="379" spans="1:6" x14ac:dyDescent="0.25">
      <c r="A379" s="5"/>
      <c r="B379" s="5"/>
      <c r="C379" s="7"/>
      <c r="D379" s="5"/>
      <c r="E379" s="5"/>
      <c r="F379" s="5"/>
    </row>
    <row r="380" spans="1:6" x14ac:dyDescent="0.25">
      <c r="A380" s="5" t="s">
        <v>55</v>
      </c>
      <c r="B380" s="5" t="s">
        <v>95</v>
      </c>
      <c r="C380" s="7">
        <v>4.9889999999999997E-2</v>
      </c>
      <c r="D380" s="8">
        <v>0.47342000000000001</v>
      </c>
      <c r="E380" s="6">
        <v>4515068</v>
      </c>
      <c r="F380" s="5" t="s">
        <v>55</v>
      </c>
    </row>
    <row r="381" spans="1:6" x14ac:dyDescent="0.25">
      <c r="A381" s="5"/>
      <c r="B381" s="5" t="s">
        <v>96</v>
      </c>
      <c r="C381" s="7">
        <v>3.5639999999999998E-2</v>
      </c>
      <c r="D381" s="8">
        <v>0.33816000000000002</v>
      </c>
      <c r="E381" s="6">
        <v>3225044</v>
      </c>
      <c r="F381" s="5" t="s">
        <v>55</v>
      </c>
    </row>
    <row r="382" spans="1:6" x14ac:dyDescent="0.25">
      <c r="A382" s="5"/>
      <c r="B382" s="5" t="s">
        <v>17</v>
      </c>
      <c r="C382" s="7">
        <v>1.6580000000000001E-2</v>
      </c>
      <c r="D382" s="8">
        <v>0.15734000000000001</v>
      </c>
      <c r="E382" s="6">
        <v>1500597</v>
      </c>
      <c r="F382" s="5" t="s">
        <v>55</v>
      </c>
    </row>
    <row r="383" spans="1:6" x14ac:dyDescent="0.25">
      <c r="A383" s="5"/>
      <c r="B383" s="5" t="s">
        <v>102</v>
      </c>
      <c r="C383" s="7">
        <v>3.0200000000000001E-3</v>
      </c>
      <c r="D383" s="8">
        <v>2.8680000000000001E-2</v>
      </c>
      <c r="E383" s="6">
        <v>273553</v>
      </c>
      <c r="F383" s="5" t="s">
        <v>55</v>
      </c>
    </row>
    <row r="384" spans="1:6" x14ac:dyDescent="0.25">
      <c r="A384" s="5"/>
      <c r="B384" s="5" t="s">
        <v>100</v>
      </c>
      <c r="C384" s="7">
        <v>2.5000000000000001E-4</v>
      </c>
      <c r="D384" s="8">
        <v>2.3900000000000002E-3</v>
      </c>
      <c r="E384" s="6">
        <v>22837</v>
      </c>
      <c r="F384" s="5" t="s">
        <v>55</v>
      </c>
    </row>
    <row r="385" spans="1:6" x14ac:dyDescent="0.25">
      <c r="A385" s="5"/>
      <c r="B385" s="5" t="s">
        <v>97</v>
      </c>
      <c r="C385" s="7">
        <v>0</v>
      </c>
      <c r="D385" s="8">
        <v>0</v>
      </c>
      <c r="E385" s="6">
        <v>0</v>
      </c>
      <c r="F385" s="5" t="s">
        <v>55</v>
      </c>
    </row>
    <row r="386" spans="1:6" x14ac:dyDescent="0.25">
      <c r="A386" s="5"/>
      <c r="B386" s="5" t="s">
        <v>98</v>
      </c>
      <c r="C386" s="7">
        <v>0</v>
      </c>
      <c r="D386" s="8">
        <v>0</v>
      </c>
      <c r="E386" s="6">
        <v>0</v>
      </c>
      <c r="F386" s="5" t="s">
        <v>55</v>
      </c>
    </row>
    <row r="387" spans="1:6" x14ac:dyDescent="0.25">
      <c r="A387" s="5"/>
      <c r="B387" s="5" t="s">
        <v>99</v>
      </c>
      <c r="C387" s="7">
        <v>0</v>
      </c>
      <c r="D387" s="8">
        <v>0</v>
      </c>
      <c r="E387" s="6">
        <v>0</v>
      </c>
      <c r="F387" s="5" t="s">
        <v>55</v>
      </c>
    </row>
    <row r="388" spans="1:6" x14ac:dyDescent="0.25">
      <c r="A388" s="5"/>
      <c r="B388" s="5" t="s">
        <v>101</v>
      </c>
      <c r="C388" s="7">
        <v>0</v>
      </c>
      <c r="D388" s="8">
        <v>0</v>
      </c>
      <c r="E388" s="6">
        <v>0</v>
      </c>
      <c r="F388" s="5" t="s">
        <v>55</v>
      </c>
    </row>
    <row r="389" spans="1:6" x14ac:dyDescent="0.25">
      <c r="A389" s="5"/>
      <c r="B389" s="5" t="s">
        <v>103</v>
      </c>
      <c r="C389" s="7">
        <v>0</v>
      </c>
      <c r="D389" s="8">
        <v>0</v>
      </c>
      <c r="E389" s="6">
        <v>0</v>
      </c>
      <c r="F389" s="5" t="s">
        <v>55</v>
      </c>
    </row>
    <row r="390" spans="1:6" x14ac:dyDescent="0.25">
      <c r="A390" s="5"/>
      <c r="B390" s="5"/>
      <c r="C390" s="7"/>
      <c r="D390" s="5"/>
      <c r="E390" s="5"/>
      <c r="F390" s="5"/>
    </row>
    <row r="391" spans="1:6" x14ac:dyDescent="0.25">
      <c r="A391" s="5" t="s">
        <v>104</v>
      </c>
      <c r="B391" s="5"/>
      <c r="C391" s="7">
        <v>0.10539</v>
      </c>
      <c r="D391" s="8">
        <v>1</v>
      </c>
      <c r="E391" s="6">
        <v>9537099</v>
      </c>
      <c r="F391" s="5" t="str">
        <f>F389</f>
        <v>MS</v>
      </c>
    </row>
    <row r="392" spans="1:6" x14ac:dyDescent="0.25">
      <c r="A392" s="5" t="s">
        <v>105</v>
      </c>
      <c r="B392" s="5"/>
      <c r="C392" s="7"/>
      <c r="D392" s="5"/>
      <c r="E392" s="6">
        <v>90492407</v>
      </c>
      <c r="F392" s="5" t="str">
        <f>F391</f>
        <v>MS</v>
      </c>
    </row>
    <row r="393" spans="1:6" x14ac:dyDescent="0.25">
      <c r="A393" s="5" t="s">
        <v>19</v>
      </c>
      <c r="B393" s="5"/>
      <c r="C393" s="7"/>
      <c r="D393" s="5"/>
      <c r="E393" s="5">
        <v>504</v>
      </c>
      <c r="F393" s="5" t="str">
        <f>F392</f>
        <v>MS</v>
      </c>
    </row>
    <row r="394" spans="1:6" x14ac:dyDescent="0.25">
      <c r="A394" s="5"/>
      <c r="B394" s="5"/>
      <c r="C394" s="7"/>
      <c r="D394" s="5"/>
      <c r="E394" s="5"/>
      <c r="F394" s="5"/>
    </row>
    <row r="395" spans="1:6" x14ac:dyDescent="0.25">
      <c r="A395" s="5" t="s">
        <v>56</v>
      </c>
      <c r="B395" s="5" t="s">
        <v>17</v>
      </c>
      <c r="C395" s="7">
        <v>3.6839999999999998E-2</v>
      </c>
      <c r="D395" s="8">
        <v>0.50434000000000001</v>
      </c>
      <c r="E395" s="6">
        <v>4044289</v>
      </c>
      <c r="F395" s="5" t="s">
        <v>56</v>
      </c>
    </row>
    <row r="396" spans="1:6" x14ac:dyDescent="0.25">
      <c r="A396" s="5"/>
      <c r="B396" s="5" t="s">
        <v>96</v>
      </c>
      <c r="C396" s="7">
        <v>1.9650000000000001E-2</v>
      </c>
      <c r="D396" s="8">
        <v>0.26898</v>
      </c>
      <c r="E396" s="6">
        <v>2156921</v>
      </c>
      <c r="F396" s="5" t="s">
        <v>56</v>
      </c>
    </row>
    <row r="397" spans="1:6" x14ac:dyDescent="0.25">
      <c r="A397" s="5"/>
      <c r="B397" s="5" t="s">
        <v>95</v>
      </c>
      <c r="C397" s="7">
        <v>9.92E-3</v>
      </c>
      <c r="D397" s="8">
        <v>0.13583000000000001</v>
      </c>
      <c r="E397" s="6">
        <v>1089240</v>
      </c>
      <c r="F397" s="5" t="s">
        <v>56</v>
      </c>
    </row>
    <row r="398" spans="1:6" x14ac:dyDescent="0.25">
      <c r="A398" s="5"/>
      <c r="B398" s="5" t="s">
        <v>98</v>
      </c>
      <c r="C398" s="7">
        <v>2.97E-3</v>
      </c>
      <c r="D398" s="8">
        <v>4.0640000000000003E-2</v>
      </c>
      <c r="E398" s="6">
        <v>325906</v>
      </c>
      <c r="F398" s="5" t="s">
        <v>56</v>
      </c>
    </row>
    <row r="399" spans="1:6" x14ac:dyDescent="0.25">
      <c r="A399" s="5"/>
      <c r="B399" s="5" t="s">
        <v>97</v>
      </c>
      <c r="C399" s="7">
        <v>1.8799999999999999E-3</v>
      </c>
      <c r="D399" s="8">
        <v>2.5749999999999999E-2</v>
      </c>
      <c r="E399" s="6">
        <v>206462</v>
      </c>
      <c r="F399" s="5" t="s">
        <v>56</v>
      </c>
    </row>
    <row r="400" spans="1:6" x14ac:dyDescent="0.25">
      <c r="A400" s="5"/>
      <c r="B400" s="5" t="s">
        <v>99</v>
      </c>
      <c r="C400" s="7">
        <v>1.73E-3</v>
      </c>
      <c r="D400" s="8">
        <v>2.368E-2</v>
      </c>
      <c r="E400" s="6">
        <v>189859</v>
      </c>
      <c r="F400" s="5" t="s">
        <v>56</v>
      </c>
    </row>
    <row r="401" spans="1:6" x14ac:dyDescent="0.25">
      <c r="A401" s="5"/>
      <c r="B401" s="5" t="s">
        <v>100</v>
      </c>
      <c r="C401" s="7">
        <v>6.0000000000000002E-5</v>
      </c>
      <c r="D401" s="8">
        <v>7.7999999999999999E-4</v>
      </c>
      <c r="E401" s="6">
        <v>6279</v>
      </c>
      <c r="F401" s="5" t="s">
        <v>56</v>
      </c>
    </row>
    <row r="402" spans="1:6" x14ac:dyDescent="0.25">
      <c r="A402" s="5"/>
      <c r="B402" s="5" t="s">
        <v>101</v>
      </c>
      <c r="C402" s="7">
        <v>0</v>
      </c>
      <c r="D402" s="8">
        <v>0</v>
      </c>
      <c r="E402" s="6">
        <v>0</v>
      </c>
      <c r="F402" s="5" t="s">
        <v>56</v>
      </c>
    </row>
    <row r="403" spans="1:6" x14ac:dyDescent="0.25">
      <c r="A403" s="5"/>
      <c r="B403" s="5" t="s">
        <v>102</v>
      </c>
      <c r="C403" s="7">
        <v>0</v>
      </c>
      <c r="D403" s="8">
        <v>0</v>
      </c>
      <c r="E403" s="6">
        <v>0</v>
      </c>
      <c r="F403" s="5" t="s">
        <v>56</v>
      </c>
    </row>
    <row r="404" spans="1:6" x14ac:dyDescent="0.25">
      <c r="A404" s="5"/>
      <c r="B404" s="5" t="s">
        <v>103</v>
      </c>
      <c r="C404" s="7">
        <v>0</v>
      </c>
      <c r="D404" s="8">
        <v>0</v>
      </c>
      <c r="E404" s="6">
        <v>0</v>
      </c>
      <c r="F404" s="5" t="s">
        <v>56</v>
      </c>
    </row>
    <row r="405" spans="1:6" x14ac:dyDescent="0.25">
      <c r="A405" s="5"/>
      <c r="B405" s="5"/>
      <c r="C405" s="7"/>
      <c r="D405" s="5"/>
      <c r="E405" s="5"/>
      <c r="F405" s="5"/>
    </row>
    <row r="406" spans="1:6" x14ac:dyDescent="0.25">
      <c r="A406" s="5" t="s">
        <v>104</v>
      </c>
      <c r="B406" s="5"/>
      <c r="C406" s="7">
        <v>7.3039999999999994E-2</v>
      </c>
      <c r="D406" s="8">
        <v>1</v>
      </c>
      <c r="E406" s="6">
        <v>8018956</v>
      </c>
      <c r="F406" s="5" t="str">
        <f>F404</f>
        <v>MT</v>
      </c>
    </row>
    <row r="407" spans="1:6" x14ac:dyDescent="0.25">
      <c r="A407" s="5" t="s">
        <v>105</v>
      </c>
      <c r="B407" s="5"/>
      <c r="C407" s="7"/>
      <c r="D407" s="5"/>
      <c r="E407" s="6">
        <v>109785406</v>
      </c>
      <c r="F407" s="5" t="str">
        <f>F406</f>
        <v>MT</v>
      </c>
    </row>
    <row r="408" spans="1:6" x14ac:dyDescent="0.25">
      <c r="A408" s="5" t="s">
        <v>19</v>
      </c>
      <c r="B408" s="5"/>
      <c r="C408" s="7"/>
      <c r="D408" s="5"/>
      <c r="E408" s="5">
        <v>368</v>
      </c>
      <c r="F408" s="5" t="str">
        <f>F407</f>
        <v>MT</v>
      </c>
    </row>
    <row r="409" spans="1:6" x14ac:dyDescent="0.25">
      <c r="A409" s="5"/>
      <c r="B409" s="5"/>
      <c r="C409" s="7"/>
      <c r="D409" s="5"/>
      <c r="E409" s="5"/>
      <c r="F409" s="5"/>
    </row>
    <row r="410" spans="1:6" x14ac:dyDescent="0.25">
      <c r="A410" s="5" t="s">
        <v>57</v>
      </c>
      <c r="B410" s="5" t="s">
        <v>17</v>
      </c>
      <c r="C410" s="7">
        <v>0.15522</v>
      </c>
      <c r="D410" s="8">
        <v>0.63441999999999998</v>
      </c>
      <c r="E410" s="6">
        <v>35310075</v>
      </c>
      <c r="F410" s="5" t="s">
        <v>57</v>
      </c>
    </row>
    <row r="411" spans="1:6" x14ac:dyDescent="0.25">
      <c r="A411" s="5"/>
      <c r="B411" s="5" t="s">
        <v>95</v>
      </c>
      <c r="C411" s="7">
        <v>5.2490000000000002E-2</v>
      </c>
      <c r="D411" s="8">
        <v>0.21454999999999999</v>
      </c>
      <c r="E411" s="6">
        <v>11941527</v>
      </c>
      <c r="F411" s="5" t="s">
        <v>57</v>
      </c>
    </row>
    <row r="412" spans="1:6" x14ac:dyDescent="0.25">
      <c r="A412" s="5"/>
      <c r="B412" s="5" t="s">
        <v>96</v>
      </c>
      <c r="C412" s="7">
        <v>1.881E-2</v>
      </c>
      <c r="D412" s="8">
        <v>7.6880000000000004E-2</v>
      </c>
      <c r="E412" s="6">
        <v>4278869</v>
      </c>
      <c r="F412" s="5" t="s">
        <v>57</v>
      </c>
    </row>
    <row r="413" spans="1:6" x14ac:dyDescent="0.25">
      <c r="A413" s="5"/>
      <c r="B413" s="5" t="s">
        <v>99</v>
      </c>
      <c r="C413" s="7">
        <v>8.4399999999999996E-3</v>
      </c>
      <c r="D413" s="8">
        <v>3.449E-2</v>
      </c>
      <c r="E413" s="6">
        <v>1919877</v>
      </c>
      <c r="F413" s="5" t="s">
        <v>57</v>
      </c>
    </row>
    <row r="414" spans="1:6" x14ac:dyDescent="0.25">
      <c r="A414" s="5"/>
      <c r="B414" s="5" t="s">
        <v>102</v>
      </c>
      <c r="C414" s="7">
        <v>4.3800000000000002E-3</v>
      </c>
      <c r="D414" s="8">
        <v>1.789E-2</v>
      </c>
      <c r="E414" s="6">
        <v>995839</v>
      </c>
      <c r="F414" s="5" t="s">
        <v>57</v>
      </c>
    </row>
    <row r="415" spans="1:6" x14ac:dyDescent="0.25">
      <c r="A415" s="5"/>
      <c r="B415" s="5" t="s">
        <v>101</v>
      </c>
      <c r="C415" s="7">
        <v>3.0699999999999998E-3</v>
      </c>
      <c r="D415" s="8">
        <v>1.256E-2</v>
      </c>
      <c r="E415" s="6">
        <v>699078</v>
      </c>
      <c r="F415" s="5" t="s">
        <v>57</v>
      </c>
    </row>
    <row r="416" spans="1:6" x14ac:dyDescent="0.25">
      <c r="A416" s="5"/>
      <c r="B416" s="5" t="s">
        <v>97</v>
      </c>
      <c r="C416" s="7">
        <v>2.2499999999999998E-3</v>
      </c>
      <c r="D416" s="8">
        <v>9.2099999999999994E-3</v>
      </c>
      <c r="E416" s="6">
        <v>512410</v>
      </c>
      <c r="F416" s="5" t="s">
        <v>57</v>
      </c>
    </row>
    <row r="417" spans="1:6" x14ac:dyDescent="0.25">
      <c r="A417" s="5"/>
      <c r="B417" s="5" t="s">
        <v>100</v>
      </c>
      <c r="C417" s="7">
        <v>0</v>
      </c>
      <c r="D417" s="8">
        <v>0</v>
      </c>
      <c r="E417" s="6">
        <v>0</v>
      </c>
      <c r="F417" s="5" t="s">
        <v>57</v>
      </c>
    </row>
    <row r="418" spans="1:6" x14ac:dyDescent="0.25">
      <c r="A418" s="5"/>
      <c r="B418" s="5" t="s">
        <v>98</v>
      </c>
      <c r="C418" s="7">
        <v>0</v>
      </c>
      <c r="D418" s="8">
        <v>0</v>
      </c>
      <c r="E418" s="6">
        <v>0</v>
      </c>
      <c r="F418" s="5" t="s">
        <v>57</v>
      </c>
    </row>
    <row r="419" spans="1:6" x14ac:dyDescent="0.25">
      <c r="A419" s="5"/>
      <c r="B419" s="5" t="s">
        <v>103</v>
      </c>
      <c r="C419" s="7">
        <v>0</v>
      </c>
      <c r="D419" s="8">
        <v>0</v>
      </c>
      <c r="E419" s="6">
        <v>0</v>
      </c>
      <c r="F419" s="5" t="s">
        <v>57</v>
      </c>
    </row>
    <row r="420" spans="1:6" x14ac:dyDescent="0.25">
      <c r="A420" s="5"/>
      <c r="B420" s="5"/>
      <c r="C420" s="7"/>
      <c r="D420" s="5"/>
      <c r="E420" s="5"/>
      <c r="F420" s="5"/>
    </row>
    <row r="421" spans="1:6" x14ac:dyDescent="0.25">
      <c r="A421" s="5" t="s">
        <v>104</v>
      </c>
      <c r="B421" s="5"/>
      <c r="C421" s="7">
        <v>0.24465999999999999</v>
      </c>
      <c r="D421" s="8">
        <v>1</v>
      </c>
      <c r="E421" s="6">
        <v>55657675</v>
      </c>
      <c r="F421" s="5" t="str">
        <f>F419</f>
        <v>NC</v>
      </c>
    </row>
    <row r="422" spans="1:6" x14ac:dyDescent="0.25">
      <c r="A422" s="5" t="s">
        <v>105</v>
      </c>
      <c r="B422" s="5"/>
      <c r="C422" s="7"/>
      <c r="D422" s="5"/>
      <c r="E422" s="6">
        <v>227489887</v>
      </c>
      <c r="F422" s="5" t="str">
        <f>F421</f>
        <v>NC</v>
      </c>
    </row>
    <row r="423" spans="1:6" x14ac:dyDescent="0.25">
      <c r="A423" s="5" t="s">
        <v>19</v>
      </c>
      <c r="B423" s="5"/>
      <c r="C423" s="7"/>
      <c r="D423" s="5"/>
      <c r="E423" s="5">
        <v>530</v>
      </c>
      <c r="F423" s="5" t="str">
        <f>F422</f>
        <v>NC</v>
      </c>
    </row>
    <row r="424" spans="1:6" x14ac:dyDescent="0.25">
      <c r="A424" s="5"/>
      <c r="B424" s="5"/>
      <c r="C424" s="7"/>
      <c r="D424" s="5"/>
      <c r="E424" s="5"/>
      <c r="F424" s="5"/>
    </row>
    <row r="425" spans="1:6" x14ac:dyDescent="0.25">
      <c r="A425" s="5" t="s">
        <v>58</v>
      </c>
      <c r="B425" s="5" t="s">
        <v>17</v>
      </c>
      <c r="C425" s="7">
        <v>0.13800999999999999</v>
      </c>
      <c r="D425" s="8">
        <v>0.76841000000000004</v>
      </c>
      <c r="E425" s="6">
        <v>26014885</v>
      </c>
      <c r="F425" s="5" t="s">
        <v>58</v>
      </c>
    </row>
    <row r="426" spans="1:6" x14ac:dyDescent="0.25">
      <c r="A426" s="5"/>
      <c r="B426" s="5" t="s">
        <v>96</v>
      </c>
      <c r="C426" s="7">
        <v>1.6590000000000001E-2</v>
      </c>
      <c r="D426" s="8">
        <v>9.2359999999999998E-2</v>
      </c>
      <c r="E426" s="6">
        <v>3126868</v>
      </c>
      <c r="F426" s="5" t="s">
        <v>58</v>
      </c>
    </row>
    <row r="427" spans="1:6" x14ac:dyDescent="0.25">
      <c r="A427" s="5"/>
      <c r="B427" s="5" t="s">
        <v>95</v>
      </c>
      <c r="C427" s="7">
        <v>1.3480000000000001E-2</v>
      </c>
      <c r="D427" s="8">
        <v>7.5039999999999996E-2</v>
      </c>
      <c r="E427" s="6">
        <v>2540675</v>
      </c>
      <c r="F427" s="5" t="s">
        <v>58</v>
      </c>
    </row>
    <row r="428" spans="1:6" x14ac:dyDescent="0.25">
      <c r="A428" s="5"/>
      <c r="B428" s="5" t="s">
        <v>98</v>
      </c>
      <c r="C428" s="7">
        <v>6.3099999999999996E-3</v>
      </c>
      <c r="D428" s="8">
        <v>3.5150000000000001E-2</v>
      </c>
      <c r="E428" s="6">
        <v>1190145</v>
      </c>
      <c r="F428" s="5" t="s">
        <v>58</v>
      </c>
    </row>
    <row r="429" spans="1:6" x14ac:dyDescent="0.25">
      <c r="A429" s="5"/>
      <c r="B429" s="5" t="s">
        <v>101</v>
      </c>
      <c r="C429" s="7">
        <v>3.0699999999999998E-3</v>
      </c>
      <c r="D429" s="8">
        <v>1.7069999999999998E-2</v>
      </c>
      <c r="E429" s="6">
        <v>577889</v>
      </c>
      <c r="F429" s="5" t="s">
        <v>58</v>
      </c>
    </row>
    <row r="430" spans="1:6" x14ac:dyDescent="0.25">
      <c r="A430" s="5"/>
      <c r="B430" s="5" t="s">
        <v>102</v>
      </c>
      <c r="C430" s="7">
        <v>1.7600000000000001E-3</v>
      </c>
      <c r="D430" s="8">
        <v>9.8099999999999993E-3</v>
      </c>
      <c r="E430" s="6">
        <v>332192</v>
      </c>
      <c r="F430" s="5" t="s">
        <v>58</v>
      </c>
    </row>
    <row r="431" spans="1:6" x14ac:dyDescent="0.25">
      <c r="A431" s="5"/>
      <c r="B431" s="5" t="s">
        <v>100</v>
      </c>
      <c r="C431" s="7">
        <v>3.8999999999999999E-4</v>
      </c>
      <c r="D431" s="8">
        <v>2.15E-3</v>
      </c>
      <c r="E431" s="6">
        <v>72801</v>
      </c>
      <c r="F431" s="5" t="s">
        <v>58</v>
      </c>
    </row>
    <row r="432" spans="1:6" x14ac:dyDescent="0.25">
      <c r="A432" s="5"/>
      <c r="B432" s="5" t="s">
        <v>97</v>
      </c>
      <c r="C432" s="7">
        <v>0</v>
      </c>
      <c r="D432" s="8">
        <v>0</v>
      </c>
      <c r="E432" s="6">
        <v>0</v>
      </c>
      <c r="F432" s="5" t="s">
        <v>58</v>
      </c>
    </row>
    <row r="433" spans="1:6" x14ac:dyDescent="0.25">
      <c r="A433" s="5"/>
      <c r="B433" s="5" t="s">
        <v>99</v>
      </c>
      <c r="C433" s="7">
        <v>0</v>
      </c>
      <c r="D433" s="8">
        <v>0</v>
      </c>
      <c r="E433" s="6">
        <v>0</v>
      </c>
      <c r="F433" s="5" t="s">
        <v>58</v>
      </c>
    </row>
    <row r="434" spans="1:6" x14ac:dyDescent="0.25">
      <c r="A434" s="5"/>
      <c r="B434" s="5" t="s">
        <v>103</v>
      </c>
      <c r="C434" s="7">
        <v>0</v>
      </c>
      <c r="D434" s="8">
        <v>0</v>
      </c>
      <c r="E434" s="6">
        <v>0</v>
      </c>
      <c r="F434" s="5" t="s">
        <v>58</v>
      </c>
    </row>
    <row r="435" spans="1:6" x14ac:dyDescent="0.25">
      <c r="A435" s="5"/>
      <c r="B435" s="5"/>
      <c r="C435" s="7"/>
      <c r="D435" s="5"/>
      <c r="E435" s="5"/>
      <c r="F435" s="5"/>
    </row>
    <row r="436" spans="1:6" x14ac:dyDescent="0.25">
      <c r="A436" s="5" t="s">
        <v>104</v>
      </c>
      <c r="B436" s="5"/>
      <c r="C436" s="7">
        <v>0.17960999999999999</v>
      </c>
      <c r="D436" s="8">
        <v>1</v>
      </c>
      <c r="E436" s="6">
        <v>33855455</v>
      </c>
      <c r="F436" s="5" t="str">
        <f>F434</f>
        <v>ND</v>
      </c>
    </row>
    <row r="437" spans="1:6" x14ac:dyDescent="0.25">
      <c r="A437" s="5" t="s">
        <v>105</v>
      </c>
      <c r="B437" s="5"/>
      <c r="C437" s="7"/>
      <c r="D437" s="5"/>
      <c r="E437" s="6">
        <v>188495444</v>
      </c>
      <c r="F437" s="5" t="str">
        <f>F436</f>
        <v>ND</v>
      </c>
    </row>
    <row r="438" spans="1:6" x14ac:dyDescent="0.25">
      <c r="A438" s="5" t="s">
        <v>19</v>
      </c>
      <c r="B438" s="5"/>
      <c r="C438" s="7"/>
      <c r="D438" s="5"/>
      <c r="E438" s="5">
        <v>363</v>
      </c>
      <c r="F438" s="5" t="str">
        <f>F437</f>
        <v>ND</v>
      </c>
    </row>
    <row r="439" spans="1:6" x14ac:dyDescent="0.25">
      <c r="A439" s="5"/>
      <c r="B439" s="5"/>
      <c r="C439" s="7"/>
      <c r="D439" s="5"/>
      <c r="E439" s="5"/>
      <c r="F439" s="5"/>
    </row>
    <row r="440" spans="1:6" x14ac:dyDescent="0.25">
      <c r="A440" s="5" t="s">
        <v>59</v>
      </c>
      <c r="B440" s="5" t="s">
        <v>17</v>
      </c>
      <c r="C440" s="7">
        <v>6.5110000000000001E-2</v>
      </c>
      <c r="D440" s="8">
        <v>0.48215999999999998</v>
      </c>
      <c r="E440" s="6">
        <v>4773327</v>
      </c>
      <c r="F440" s="5" t="s">
        <v>59</v>
      </c>
    </row>
    <row r="441" spans="1:6" x14ac:dyDescent="0.25">
      <c r="A441" s="5"/>
      <c r="B441" s="5" t="s">
        <v>95</v>
      </c>
      <c r="C441" s="7">
        <v>2.0719999999999999E-2</v>
      </c>
      <c r="D441" s="8">
        <v>0.15345</v>
      </c>
      <c r="E441" s="6">
        <v>1519100</v>
      </c>
      <c r="F441" s="5" t="s">
        <v>59</v>
      </c>
    </row>
    <row r="442" spans="1:6" x14ac:dyDescent="0.25">
      <c r="A442" s="5"/>
      <c r="B442" s="5" t="s">
        <v>96</v>
      </c>
      <c r="C442" s="7">
        <v>1.9449999999999999E-2</v>
      </c>
      <c r="D442" s="8">
        <v>0.14404</v>
      </c>
      <c r="E442" s="6">
        <v>1425938</v>
      </c>
      <c r="F442" s="5" t="s">
        <v>59</v>
      </c>
    </row>
    <row r="443" spans="1:6" x14ac:dyDescent="0.25">
      <c r="A443" s="5"/>
      <c r="B443" s="5" t="s">
        <v>97</v>
      </c>
      <c r="C443" s="7">
        <v>1.4760000000000001E-2</v>
      </c>
      <c r="D443" s="8">
        <v>0.10928</v>
      </c>
      <c r="E443" s="6">
        <v>1081867</v>
      </c>
      <c r="F443" s="5" t="s">
        <v>59</v>
      </c>
    </row>
    <row r="444" spans="1:6" x14ac:dyDescent="0.25">
      <c r="A444" s="5"/>
      <c r="B444" s="5" t="s">
        <v>99</v>
      </c>
      <c r="C444" s="7">
        <v>5.7299999999999999E-3</v>
      </c>
      <c r="D444" s="8">
        <v>4.2430000000000002E-2</v>
      </c>
      <c r="E444" s="6">
        <v>420036</v>
      </c>
      <c r="F444" s="5" t="s">
        <v>59</v>
      </c>
    </row>
    <row r="445" spans="1:6" x14ac:dyDescent="0.25">
      <c r="A445" s="5"/>
      <c r="B445" s="5" t="s">
        <v>102</v>
      </c>
      <c r="C445" s="7">
        <v>4.1399999999999996E-3</v>
      </c>
      <c r="D445" s="8">
        <v>3.0630000000000001E-2</v>
      </c>
      <c r="E445" s="6">
        <v>303221</v>
      </c>
      <c r="F445" s="5" t="s">
        <v>59</v>
      </c>
    </row>
    <row r="446" spans="1:6" x14ac:dyDescent="0.25">
      <c r="A446" s="5"/>
      <c r="B446" s="5" t="s">
        <v>101</v>
      </c>
      <c r="C446" s="7">
        <v>2.8500000000000001E-3</v>
      </c>
      <c r="D446" s="8">
        <v>2.1139999999999999E-2</v>
      </c>
      <c r="E446" s="6">
        <v>209285</v>
      </c>
      <c r="F446" s="5" t="s">
        <v>59</v>
      </c>
    </row>
    <row r="447" spans="1:6" x14ac:dyDescent="0.25">
      <c r="A447" s="5"/>
      <c r="B447" s="5" t="s">
        <v>100</v>
      </c>
      <c r="C447" s="7">
        <v>2.2799999999999999E-3</v>
      </c>
      <c r="D447" s="8">
        <v>1.6879999999999999E-2</v>
      </c>
      <c r="E447" s="6">
        <v>167093</v>
      </c>
      <c r="F447" s="5" t="s">
        <v>59</v>
      </c>
    </row>
    <row r="448" spans="1:6" x14ac:dyDescent="0.25">
      <c r="A448" s="5"/>
      <c r="B448" s="5" t="s">
        <v>98</v>
      </c>
      <c r="C448" s="7">
        <v>0</v>
      </c>
      <c r="D448" s="8">
        <v>0</v>
      </c>
      <c r="E448" s="6">
        <v>0</v>
      </c>
      <c r="F448" s="5" t="s">
        <v>59</v>
      </c>
    </row>
    <row r="449" spans="1:6" x14ac:dyDescent="0.25">
      <c r="A449" s="5"/>
      <c r="B449" s="5" t="s">
        <v>103</v>
      </c>
      <c r="C449" s="7">
        <v>0</v>
      </c>
      <c r="D449" s="8">
        <v>0</v>
      </c>
      <c r="E449" s="6">
        <v>0</v>
      </c>
      <c r="F449" s="5" t="s">
        <v>59</v>
      </c>
    </row>
    <row r="450" spans="1:6" x14ac:dyDescent="0.25">
      <c r="A450" s="5"/>
      <c r="B450" s="5"/>
      <c r="C450" s="7"/>
      <c r="D450" s="5"/>
      <c r="E450" s="5"/>
      <c r="F450" s="5"/>
    </row>
    <row r="451" spans="1:6" x14ac:dyDescent="0.25">
      <c r="A451" s="5" t="s">
        <v>104</v>
      </c>
      <c r="B451" s="5"/>
      <c r="C451" s="7">
        <v>0.13503999999999999</v>
      </c>
      <c r="D451" s="8">
        <v>1</v>
      </c>
      <c r="E451" s="6">
        <v>9899867</v>
      </c>
      <c r="F451" s="5" t="str">
        <f>F449</f>
        <v>NE</v>
      </c>
    </row>
    <row r="452" spans="1:6" x14ac:dyDescent="0.25">
      <c r="A452" s="5" t="s">
        <v>105</v>
      </c>
      <c r="B452" s="5"/>
      <c r="C452" s="7"/>
      <c r="D452" s="5"/>
      <c r="E452" s="6">
        <v>73308355</v>
      </c>
      <c r="F452" s="5" t="str">
        <f>F451</f>
        <v>NE</v>
      </c>
    </row>
    <row r="453" spans="1:6" x14ac:dyDescent="0.25">
      <c r="A453" s="5" t="s">
        <v>19</v>
      </c>
      <c r="B453" s="5"/>
      <c r="C453" s="7"/>
      <c r="D453" s="5"/>
      <c r="E453" s="5">
        <v>362</v>
      </c>
      <c r="F453" s="5" t="str">
        <f>F452</f>
        <v>NE</v>
      </c>
    </row>
    <row r="454" spans="1:6" x14ac:dyDescent="0.25">
      <c r="A454" s="5"/>
      <c r="B454" s="5"/>
      <c r="C454" s="7"/>
      <c r="D454" s="5"/>
      <c r="E454" s="5"/>
      <c r="F454" s="5"/>
    </row>
    <row r="455" spans="1:6" x14ac:dyDescent="0.25">
      <c r="A455" s="5" t="s">
        <v>60</v>
      </c>
      <c r="B455" s="5" t="s">
        <v>17</v>
      </c>
      <c r="C455" s="7">
        <v>4.1059999999999999E-2</v>
      </c>
      <c r="D455" s="8">
        <v>0.40727999999999998</v>
      </c>
      <c r="E455" s="6">
        <v>2144563</v>
      </c>
      <c r="F455" s="5" t="s">
        <v>60</v>
      </c>
    </row>
    <row r="456" spans="1:6" x14ac:dyDescent="0.25">
      <c r="A456" s="5"/>
      <c r="B456" s="5" t="s">
        <v>95</v>
      </c>
      <c r="C456" s="7">
        <v>2.2780000000000002E-2</v>
      </c>
      <c r="D456" s="8">
        <v>0.22597999999999999</v>
      </c>
      <c r="E456" s="6">
        <v>1189917</v>
      </c>
      <c r="F456" s="5" t="s">
        <v>60</v>
      </c>
    </row>
    <row r="457" spans="1:6" x14ac:dyDescent="0.25">
      <c r="A457" s="5"/>
      <c r="B457" s="5" t="s">
        <v>96</v>
      </c>
      <c r="C457" s="7">
        <v>1.755E-2</v>
      </c>
      <c r="D457" s="8">
        <v>0.17408999999999999</v>
      </c>
      <c r="E457" s="6">
        <v>916671</v>
      </c>
      <c r="F457" s="5" t="s">
        <v>60</v>
      </c>
    </row>
    <row r="458" spans="1:6" x14ac:dyDescent="0.25">
      <c r="A458" s="5"/>
      <c r="B458" s="5" t="s">
        <v>98</v>
      </c>
      <c r="C458" s="7">
        <v>1.3939999999999999E-2</v>
      </c>
      <c r="D458" s="8">
        <v>0.13824</v>
      </c>
      <c r="E458" s="6">
        <v>727918</v>
      </c>
      <c r="F458" s="5" t="s">
        <v>60</v>
      </c>
    </row>
    <row r="459" spans="1:6" x14ac:dyDescent="0.25">
      <c r="A459" s="5"/>
      <c r="B459" s="5" t="s">
        <v>100</v>
      </c>
      <c r="C459" s="7">
        <v>5.4900000000000001E-3</v>
      </c>
      <c r="D459" s="8">
        <v>5.4420000000000003E-2</v>
      </c>
      <c r="E459" s="6">
        <v>286563</v>
      </c>
      <c r="F459" s="5" t="s">
        <v>60</v>
      </c>
    </row>
    <row r="460" spans="1:6" x14ac:dyDescent="0.25">
      <c r="A460" s="5"/>
      <c r="B460" s="5" t="s">
        <v>97</v>
      </c>
      <c r="C460" s="7">
        <v>0</v>
      </c>
      <c r="D460" s="8">
        <v>0</v>
      </c>
      <c r="E460" s="6">
        <v>0</v>
      </c>
      <c r="F460" s="5" t="s">
        <v>60</v>
      </c>
    </row>
    <row r="461" spans="1:6" x14ac:dyDescent="0.25">
      <c r="A461" s="5"/>
      <c r="B461" s="5" t="s">
        <v>99</v>
      </c>
      <c r="C461" s="7">
        <v>0</v>
      </c>
      <c r="D461" s="8">
        <v>0</v>
      </c>
      <c r="E461" s="6">
        <v>0</v>
      </c>
      <c r="F461" s="5" t="s">
        <v>60</v>
      </c>
    </row>
    <row r="462" spans="1:6" x14ac:dyDescent="0.25">
      <c r="A462" s="5"/>
      <c r="B462" s="5" t="s">
        <v>101</v>
      </c>
      <c r="C462" s="7">
        <v>0</v>
      </c>
      <c r="D462" s="8">
        <v>0</v>
      </c>
      <c r="E462" s="6">
        <v>0</v>
      </c>
      <c r="F462" s="5" t="s">
        <v>60</v>
      </c>
    </row>
    <row r="463" spans="1:6" x14ac:dyDescent="0.25">
      <c r="A463" s="5"/>
      <c r="B463" s="5" t="s">
        <v>102</v>
      </c>
      <c r="C463" s="7">
        <v>0</v>
      </c>
      <c r="D463" s="8">
        <v>0</v>
      </c>
      <c r="E463" s="6">
        <v>0</v>
      </c>
      <c r="F463" s="5" t="s">
        <v>60</v>
      </c>
    </row>
    <row r="464" spans="1:6" x14ac:dyDescent="0.25">
      <c r="A464" s="5"/>
      <c r="B464" s="5" t="s">
        <v>103</v>
      </c>
      <c r="C464" s="7">
        <v>0</v>
      </c>
      <c r="D464" s="8">
        <v>0</v>
      </c>
      <c r="E464" s="6">
        <v>0</v>
      </c>
      <c r="F464" s="5" t="s">
        <v>60</v>
      </c>
    </row>
    <row r="465" spans="1:6" x14ac:dyDescent="0.25">
      <c r="A465" s="5"/>
      <c r="B465" s="5"/>
      <c r="C465" s="7"/>
      <c r="D465" s="5"/>
      <c r="E465" s="5"/>
      <c r="F465" s="5"/>
    </row>
    <row r="466" spans="1:6" x14ac:dyDescent="0.25">
      <c r="A466" s="5" t="s">
        <v>104</v>
      </c>
      <c r="B466" s="5"/>
      <c r="C466" s="7">
        <v>0.10082000000000001</v>
      </c>
      <c r="D466" s="8">
        <v>1</v>
      </c>
      <c r="E466" s="6">
        <v>5265632</v>
      </c>
      <c r="F466" s="5" t="str">
        <f>F464</f>
        <v>NH</v>
      </c>
    </row>
    <row r="467" spans="1:6" x14ac:dyDescent="0.25">
      <c r="A467" s="5" t="s">
        <v>105</v>
      </c>
      <c r="B467" s="5"/>
      <c r="C467" s="7"/>
      <c r="D467" s="5"/>
      <c r="E467" s="6">
        <v>52228165</v>
      </c>
      <c r="F467" s="5" t="str">
        <f>F466</f>
        <v>NH</v>
      </c>
    </row>
    <row r="468" spans="1:6" x14ac:dyDescent="0.25">
      <c r="A468" s="5" t="s">
        <v>19</v>
      </c>
      <c r="B468" s="5"/>
      <c r="C468" s="7"/>
      <c r="D468" s="5"/>
      <c r="E468" s="5">
        <v>367</v>
      </c>
      <c r="F468" s="5" t="str">
        <f>F467</f>
        <v>NH</v>
      </c>
    </row>
    <row r="469" spans="1:6" x14ac:dyDescent="0.25">
      <c r="A469" s="5"/>
      <c r="B469" s="5"/>
      <c r="C469" s="7"/>
      <c r="D469" s="5"/>
      <c r="E469" s="5"/>
      <c r="F469" s="5"/>
    </row>
    <row r="470" spans="1:6" x14ac:dyDescent="0.25">
      <c r="A470" s="5" t="s">
        <v>61</v>
      </c>
      <c r="B470" s="5" t="s">
        <v>17</v>
      </c>
      <c r="C470" s="7">
        <v>2.7969999999999998E-2</v>
      </c>
      <c r="D470" s="8">
        <v>0.25408999999999998</v>
      </c>
      <c r="E470" s="6">
        <v>55143185</v>
      </c>
      <c r="F470" s="5" t="s">
        <v>61</v>
      </c>
    </row>
    <row r="471" spans="1:6" x14ac:dyDescent="0.25">
      <c r="A471" s="5"/>
      <c r="B471" s="5" t="s">
        <v>95</v>
      </c>
      <c r="C471" s="7">
        <v>2.579E-2</v>
      </c>
      <c r="D471" s="8">
        <v>0.23435</v>
      </c>
      <c r="E471" s="6">
        <v>50858471</v>
      </c>
      <c r="F471" s="5" t="s">
        <v>61</v>
      </c>
    </row>
    <row r="472" spans="1:6" x14ac:dyDescent="0.25">
      <c r="A472" s="5"/>
      <c r="B472" s="5" t="s">
        <v>100</v>
      </c>
      <c r="C472" s="7">
        <v>2.3800000000000002E-2</v>
      </c>
      <c r="D472" s="8">
        <v>0.21622</v>
      </c>
      <c r="E472" s="6">
        <v>46924497</v>
      </c>
      <c r="F472" s="5" t="s">
        <v>61</v>
      </c>
    </row>
    <row r="473" spans="1:6" x14ac:dyDescent="0.25">
      <c r="A473" s="5"/>
      <c r="B473" s="5" t="s">
        <v>97</v>
      </c>
      <c r="C473" s="7">
        <v>1.38E-2</v>
      </c>
      <c r="D473" s="8">
        <v>0.12542</v>
      </c>
      <c r="E473" s="6">
        <v>27219465</v>
      </c>
      <c r="F473" s="5" t="s">
        <v>61</v>
      </c>
    </row>
    <row r="474" spans="1:6" x14ac:dyDescent="0.25">
      <c r="A474" s="5"/>
      <c r="B474" s="5" t="s">
        <v>96</v>
      </c>
      <c r="C474" s="7">
        <v>1.1650000000000001E-2</v>
      </c>
      <c r="D474" s="8">
        <v>0.10582</v>
      </c>
      <c r="E474" s="6">
        <v>22965804</v>
      </c>
      <c r="F474" s="5" t="s">
        <v>61</v>
      </c>
    </row>
    <row r="475" spans="1:6" x14ac:dyDescent="0.25">
      <c r="A475" s="5"/>
      <c r="B475" s="5" t="s">
        <v>102</v>
      </c>
      <c r="C475" s="7">
        <v>6.9899999999999997E-3</v>
      </c>
      <c r="D475" s="8">
        <v>6.3539999999999999E-2</v>
      </c>
      <c r="E475" s="6">
        <v>13790152</v>
      </c>
      <c r="F475" s="5" t="s">
        <v>61</v>
      </c>
    </row>
    <row r="476" spans="1:6" x14ac:dyDescent="0.25">
      <c r="A476" s="5"/>
      <c r="B476" s="5" t="s">
        <v>103</v>
      </c>
      <c r="C476" s="7">
        <v>6.0000000000000002E-5</v>
      </c>
      <c r="D476" s="8">
        <v>5.5000000000000003E-4</v>
      </c>
      <c r="E476" s="6">
        <v>118333</v>
      </c>
      <c r="F476" s="5" t="s">
        <v>61</v>
      </c>
    </row>
    <row r="477" spans="1:6" x14ac:dyDescent="0.25">
      <c r="A477" s="5"/>
      <c r="B477" s="5" t="s">
        <v>98</v>
      </c>
      <c r="C477" s="7">
        <v>0</v>
      </c>
      <c r="D477" s="8">
        <v>0</v>
      </c>
      <c r="E477" s="6">
        <v>0</v>
      </c>
      <c r="F477" s="5" t="s">
        <v>61</v>
      </c>
    </row>
    <row r="478" spans="1:6" x14ac:dyDescent="0.25">
      <c r="A478" s="5"/>
      <c r="B478" s="5" t="s">
        <v>99</v>
      </c>
      <c r="C478" s="7">
        <v>0</v>
      </c>
      <c r="D478" s="8">
        <v>0</v>
      </c>
      <c r="E478" s="6">
        <v>0</v>
      </c>
      <c r="F478" s="5" t="s">
        <v>61</v>
      </c>
    </row>
    <row r="479" spans="1:6" x14ac:dyDescent="0.25">
      <c r="A479" s="5"/>
      <c r="B479" s="5" t="s">
        <v>101</v>
      </c>
      <c r="C479" s="7">
        <v>0</v>
      </c>
      <c r="D479" s="8">
        <v>0</v>
      </c>
      <c r="E479" s="6">
        <v>0</v>
      </c>
      <c r="F479" s="5" t="s">
        <v>61</v>
      </c>
    </row>
    <row r="480" spans="1:6" x14ac:dyDescent="0.25">
      <c r="A480" s="5"/>
      <c r="B480" s="5"/>
      <c r="C480" s="7"/>
      <c r="D480" s="5"/>
      <c r="E480" s="5"/>
      <c r="F480" s="5"/>
    </row>
    <row r="481" spans="1:6" x14ac:dyDescent="0.25">
      <c r="A481" s="5" t="s">
        <v>104</v>
      </c>
      <c r="B481" s="5"/>
      <c r="C481" s="7">
        <v>0.11006000000000001</v>
      </c>
      <c r="D481" s="8">
        <v>1</v>
      </c>
      <c r="E481" s="6">
        <v>217019907</v>
      </c>
      <c r="F481" s="5" t="str">
        <f>F479</f>
        <v>NJ</v>
      </c>
    </row>
    <row r="482" spans="1:6" x14ac:dyDescent="0.25">
      <c r="A482" s="5" t="s">
        <v>105</v>
      </c>
      <c r="B482" s="5"/>
      <c r="C482" s="7"/>
      <c r="D482" s="5"/>
      <c r="E482" s="6">
        <v>1971813580</v>
      </c>
      <c r="F482" s="5" t="str">
        <f>F481</f>
        <v>NJ</v>
      </c>
    </row>
    <row r="483" spans="1:6" x14ac:dyDescent="0.25">
      <c r="A483" s="5" t="s">
        <v>19</v>
      </c>
      <c r="B483" s="5"/>
      <c r="C483" s="7"/>
      <c r="D483" s="5"/>
      <c r="E483" s="5">
        <v>493</v>
      </c>
      <c r="F483" s="5" t="str">
        <f>F482</f>
        <v>NJ</v>
      </c>
    </row>
    <row r="484" spans="1:6" x14ac:dyDescent="0.25">
      <c r="A484" s="5"/>
      <c r="B484" s="5"/>
      <c r="C484" s="7"/>
      <c r="D484" s="5"/>
      <c r="E484" s="5"/>
      <c r="F484" s="5"/>
    </row>
    <row r="485" spans="1:6" x14ac:dyDescent="0.25">
      <c r="A485" s="5" t="s">
        <v>62</v>
      </c>
      <c r="B485" s="5" t="s">
        <v>95</v>
      </c>
      <c r="C485" s="7">
        <v>2.077E-2</v>
      </c>
      <c r="D485" s="8">
        <v>0.36573</v>
      </c>
      <c r="E485" s="6">
        <v>4153472</v>
      </c>
      <c r="F485" s="5" t="s">
        <v>62</v>
      </c>
    </row>
    <row r="486" spans="1:6" x14ac:dyDescent="0.25">
      <c r="A486" s="5"/>
      <c r="B486" s="5" t="s">
        <v>96</v>
      </c>
      <c r="C486" s="7">
        <v>2.002E-2</v>
      </c>
      <c r="D486" s="8">
        <v>0.35246</v>
      </c>
      <c r="E486" s="6">
        <v>4002762</v>
      </c>
      <c r="F486" s="5" t="s">
        <v>62</v>
      </c>
    </row>
    <row r="487" spans="1:6" x14ac:dyDescent="0.25">
      <c r="A487" s="5"/>
      <c r="B487" s="5" t="s">
        <v>17</v>
      </c>
      <c r="C487" s="7">
        <v>6.7299999999999999E-3</v>
      </c>
      <c r="D487" s="8">
        <v>0.11854000000000001</v>
      </c>
      <c r="E487" s="6">
        <v>1346251</v>
      </c>
      <c r="F487" s="5" t="s">
        <v>62</v>
      </c>
    </row>
    <row r="488" spans="1:6" x14ac:dyDescent="0.25">
      <c r="A488" s="5"/>
      <c r="B488" s="5" t="s">
        <v>97</v>
      </c>
      <c r="C488" s="7">
        <v>5.7999999999999996E-3</v>
      </c>
      <c r="D488" s="8">
        <v>0.10213999999999999</v>
      </c>
      <c r="E488" s="6">
        <v>1159953</v>
      </c>
      <c r="F488" s="5" t="s">
        <v>62</v>
      </c>
    </row>
    <row r="489" spans="1:6" x14ac:dyDescent="0.25">
      <c r="A489" s="5"/>
      <c r="B489" s="5" t="s">
        <v>102</v>
      </c>
      <c r="C489" s="7">
        <v>3.1700000000000001E-3</v>
      </c>
      <c r="D489" s="8">
        <v>5.5759999999999997E-2</v>
      </c>
      <c r="E489" s="6">
        <v>633256</v>
      </c>
      <c r="F489" s="5" t="s">
        <v>62</v>
      </c>
    </row>
    <row r="490" spans="1:6" x14ac:dyDescent="0.25">
      <c r="A490" s="5"/>
      <c r="B490" s="5" t="s">
        <v>100</v>
      </c>
      <c r="C490" s="7">
        <v>2.0000000000000001E-4</v>
      </c>
      <c r="D490" s="8">
        <v>3.5100000000000001E-3</v>
      </c>
      <c r="E490" s="6">
        <v>39864</v>
      </c>
      <c r="F490" s="5" t="s">
        <v>62</v>
      </c>
    </row>
    <row r="491" spans="1:6" x14ac:dyDescent="0.25">
      <c r="A491" s="5"/>
      <c r="B491" s="5" t="s">
        <v>103</v>
      </c>
      <c r="C491" s="7">
        <v>1.1E-4</v>
      </c>
      <c r="D491" s="8">
        <v>1.8500000000000001E-3</v>
      </c>
      <c r="E491" s="6">
        <v>21018</v>
      </c>
      <c r="F491" s="5" t="s">
        <v>62</v>
      </c>
    </row>
    <row r="492" spans="1:6" x14ac:dyDescent="0.25">
      <c r="A492" s="5"/>
      <c r="B492" s="5" t="s">
        <v>98</v>
      </c>
      <c r="C492" s="7">
        <v>0</v>
      </c>
      <c r="D492" s="8">
        <v>0</v>
      </c>
      <c r="E492" s="6">
        <v>0</v>
      </c>
      <c r="F492" s="5" t="s">
        <v>62</v>
      </c>
    </row>
    <row r="493" spans="1:6" x14ac:dyDescent="0.25">
      <c r="A493" s="5"/>
      <c r="B493" s="5" t="s">
        <v>99</v>
      </c>
      <c r="C493" s="7">
        <v>0</v>
      </c>
      <c r="D493" s="8">
        <v>0</v>
      </c>
      <c r="E493" s="6">
        <v>0</v>
      </c>
      <c r="F493" s="5" t="s">
        <v>62</v>
      </c>
    </row>
    <row r="494" spans="1:6" x14ac:dyDescent="0.25">
      <c r="A494" s="5"/>
      <c r="B494" s="5" t="s">
        <v>101</v>
      </c>
      <c r="C494" s="7">
        <v>0</v>
      </c>
      <c r="D494" s="8">
        <v>0</v>
      </c>
      <c r="E494" s="6">
        <v>0</v>
      </c>
      <c r="F494" s="5" t="s">
        <v>62</v>
      </c>
    </row>
    <row r="495" spans="1:6" x14ac:dyDescent="0.25">
      <c r="A495" s="5"/>
      <c r="B495" s="5"/>
      <c r="C495" s="7"/>
      <c r="D495" s="5"/>
      <c r="E495" s="5"/>
      <c r="F495" s="5"/>
    </row>
    <row r="496" spans="1:6" x14ac:dyDescent="0.25">
      <c r="A496" s="5" t="s">
        <v>104</v>
      </c>
      <c r="B496" s="5"/>
      <c r="C496" s="7">
        <v>5.6800000000000003E-2</v>
      </c>
      <c r="D496" s="8">
        <v>1</v>
      </c>
      <c r="E496" s="6">
        <v>11356576</v>
      </c>
      <c r="F496" s="5" t="str">
        <f>F494</f>
        <v>NM</v>
      </c>
    </row>
    <row r="497" spans="1:6" x14ac:dyDescent="0.25">
      <c r="A497" s="5" t="s">
        <v>105</v>
      </c>
      <c r="B497" s="5"/>
      <c r="C497" s="7"/>
      <c r="D497" s="5"/>
      <c r="E497" s="6">
        <v>199952141</v>
      </c>
      <c r="F497" s="5" t="str">
        <f>F496</f>
        <v>NM</v>
      </c>
    </row>
    <row r="498" spans="1:6" x14ac:dyDescent="0.25">
      <c r="A498" s="5" t="s">
        <v>19</v>
      </c>
      <c r="B498" s="5"/>
      <c r="C498" s="7"/>
      <c r="D498" s="5"/>
      <c r="E498" s="5">
        <v>500</v>
      </c>
      <c r="F498" s="5" t="str">
        <f>F497</f>
        <v>NM</v>
      </c>
    </row>
    <row r="499" spans="1:6" x14ac:dyDescent="0.25">
      <c r="A499" s="5"/>
      <c r="B499" s="5"/>
      <c r="C499" s="7"/>
      <c r="D499" s="5"/>
      <c r="E499" s="5"/>
      <c r="F499" s="5"/>
    </row>
    <row r="500" spans="1:6" x14ac:dyDescent="0.25">
      <c r="A500" s="5" t="s">
        <v>63</v>
      </c>
      <c r="B500" s="5" t="s">
        <v>17</v>
      </c>
      <c r="C500" s="7">
        <v>7.8200000000000006E-2</v>
      </c>
      <c r="D500" s="8">
        <v>0.40959000000000001</v>
      </c>
      <c r="E500" s="6">
        <v>24002581</v>
      </c>
      <c r="F500" s="5" t="s">
        <v>63</v>
      </c>
    </row>
    <row r="501" spans="1:6" x14ac:dyDescent="0.25">
      <c r="A501" s="5"/>
      <c r="B501" s="5" t="s">
        <v>95</v>
      </c>
      <c r="C501" s="7">
        <v>5.9709999999999999E-2</v>
      </c>
      <c r="D501" s="8">
        <v>0.31278</v>
      </c>
      <c r="E501" s="6">
        <v>18328896</v>
      </c>
      <c r="F501" s="5" t="s">
        <v>63</v>
      </c>
    </row>
    <row r="502" spans="1:6" x14ac:dyDescent="0.25">
      <c r="A502" s="5"/>
      <c r="B502" s="5" t="s">
        <v>97</v>
      </c>
      <c r="C502" s="7">
        <v>1.3299999999999999E-2</v>
      </c>
      <c r="D502" s="8">
        <v>6.9690000000000002E-2</v>
      </c>
      <c r="E502" s="6">
        <v>4083862</v>
      </c>
      <c r="F502" s="5" t="s">
        <v>63</v>
      </c>
    </row>
    <row r="503" spans="1:6" x14ac:dyDescent="0.25">
      <c r="A503" s="5"/>
      <c r="B503" s="5" t="s">
        <v>98</v>
      </c>
      <c r="C503" s="7">
        <v>1.162E-2</v>
      </c>
      <c r="D503" s="8">
        <v>6.089E-2</v>
      </c>
      <c r="E503" s="6">
        <v>3567969</v>
      </c>
      <c r="F503" s="5" t="s">
        <v>63</v>
      </c>
    </row>
    <row r="504" spans="1:6" x14ac:dyDescent="0.25">
      <c r="A504" s="5"/>
      <c r="B504" s="5" t="s">
        <v>96</v>
      </c>
      <c r="C504" s="7">
        <v>1.043E-2</v>
      </c>
      <c r="D504" s="8">
        <v>5.4609999999999999E-2</v>
      </c>
      <c r="E504" s="6">
        <v>3200268</v>
      </c>
      <c r="F504" s="5" t="s">
        <v>63</v>
      </c>
    </row>
    <row r="505" spans="1:6" x14ac:dyDescent="0.25">
      <c r="A505" s="5"/>
      <c r="B505" s="5" t="s">
        <v>99</v>
      </c>
      <c r="C505" s="7">
        <v>9.3200000000000002E-3</v>
      </c>
      <c r="D505" s="8">
        <v>4.8800000000000003E-2</v>
      </c>
      <c r="E505" s="6">
        <v>2859449</v>
      </c>
      <c r="F505" s="5" t="s">
        <v>63</v>
      </c>
    </row>
    <row r="506" spans="1:6" x14ac:dyDescent="0.25">
      <c r="A506" s="5"/>
      <c r="B506" s="5" t="s">
        <v>101</v>
      </c>
      <c r="C506" s="7">
        <v>6.6699999999999997E-3</v>
      </c>
      <c r="D506" s="8">
        <v>3.4939999999999999E-2</v>
      </c>
      <c r="E506" s="6">
        <v>2047278</v>
      </c>
      <c r="F506" s="5" t="s">
        <v>63</v>
      </c>
    </row>
    <row r="507" spans="1:6" x14ac:dyDescent="0.25">
      <c r="A507" s="5"/>
      <c r="B507" s="5" t="s">
        <v>102</v>
      </c>
      <c r="C507" s="7">
        <v>1.6199999999999999E-3</v>
      </c>
      <c r="D507" s="8">
        <v>8.4700000000000001E-3</v>
      </c>
      <c r="E507" s="6">
        <v>496465</v>
      </c>
      <c r="F507" s="5" t="s">
        <v>63</v>
      </c>
    </row>
    <row r="508" spans="1:6" x14ac:dyDescent="0.25">
      <c r="A508" s="5"/>
      <c r="B508" s="5" t="s">
        <v>100</v>
      </c>
      <c r="C508" s="7">
        <v>5.0000000000000002E-5</v>
      </c>
      <c r="D508" s="8">
        <v>2.4000000000000001E-4</v>
      </c>
      <c r="E508" s="6">
        <v>14100</v>
      </c>
      <c r="F508" s="5" t="s">
        <v>63</v>
      </c>
    </row>
    <row r="509" spans="1:6" x14ac:dyDescent="0.25">
      <c r="A509" s="5"/>
      <c r="B509" s="5" t="s">
        <v>103</v>
      </c>
      <c r="C509" s="7">
        <v>0</v>
      </c>
      <c r="D509" s="8">
        <v>0</v>
      </c>
      <c r="E509" s="6">
        <v>0</v>
      </c>
      <c r="F509" s="5" t="s">
        <v>63</v>
      </c>
    </row>
    <row r="510" spans="1:6" x14ac:dyDescent="0.25">
      <c r="A510" s="5"/>
      <c r="B510" s="5"/>
      <c r="C510" s="7"/>
      <c r="D510" s="5"/>
      <c r="E510" s="5"/>
      <c r="F510" s="5"/>
    </row>
    <row r="511" spans="1:6" x14ac:dyDescent="0.25">
      <c r="A511" s="5" t="s">
        <v>104</v>
      </c>
      <c r="B511" s="5"/>
      <c r="C511" s="7">
        <v>0.19091</v>
      </c>
      <c r="D511" s="8">
        <v>1</v>
      </c>
      <c r="E511" s="6">
        <v>58600868</v>
      </c>
      <c r="F511" s="5" t="str">
        <f>F509</f>
        <v>NV</v>
      </c>
    </row>
    <row r="512" spans="1:6" x14ac:dyDescent="0.25">
      <c r="A512" s="5" t="s">
        <v>105</v>
      </c>
      <c r="B512" s="5"/>
      <c r="C512" s="7"/>
      <c r="D512" s="5"/>
      <c r="E512" s="6">
        <v>306947577</v>
      </c>
      <c r="F512" s="5" t="str">
        <f>F511</f>
        <v>NV</v>
      </c>
    </row>
    <row r="513" spans="1:6" x14ac:dyDescent="0.25">
      <c r="A513" s="5" t="s">
        <v>19</v>
      </c>
      <c r="B513" s="5"/>
      <c r="C513" s="7"/>
      <c r="D513" s="5"/>
      <c r="E513" s="5">
        <v>502</v>
      </c>
      <c r="F513" s="5" t="str">
        <f>F512</f>
        <v>NV</v>
      </c>
    </row>
    <row r="514" spans="1:6" x14ac:dyDescent="0.25">
      <c r="A514" s="5"/>
      <c r="B514" s="5"/>
      <c r="C514" s="7"/>
      <c r="D514" s="5"/>
      <c r="E514" s="5"/>
      <c r="F514" s="5"/>
    </row>
    <row r="515" spans="1:6" x14ac:dyDescent="0.25">
      <c r="A515" s="5" t="s">
        <v>64</v>
      </c>
      <c r="B515" s="5" t="s">
        <v>17</v>
      </c>
      <c r="C515" s="7">
        <v>4.2959999999999998E-2</v>
      </c>
      <c r="D515" s="8">
        <v>0.30548999999999998</v>
      </c>
      <c r="E515" s="6">
        <v>84085492</v>
      </c>
      <c r="F515" s="5" t="s">
        <v>64</v>
      </c>
    </row>
    <row r="516" spans="1:6" x14ac:dyDescent="0.25">
      <c r="A516" s="5"/>
      <c r="B516" s="5" t="s">
        <v>96</v>
      </c>
      <c r="C516" s="7">
        <v>2.9049999999999999E-2</v>
      </c>
      <c r="D516" s="8">
        <v>0.20655999999999999</v>
      </c>
      <c r="E516" s="6">
        <v>56855872</v>
      </c>
      <c r="F516" s="5" t="s">
        <v>64</v>
      </c>
    </row>
    <row r="517" spans="1:6" x14ac:dyDescent="0.25">
      <c r="A517" s="5"/>
      <c r="B517" s="5" t="s">
        <v>95</v>
      </c>
      <c r="C517" s="7">
        <v>2.5690000000000001E-2</v>
      </c>
      <c r="D517" s="8">
        <v>0.18267</v>
      </c>
      <c r="E517" s="6">
        <v>50280325</v>
      </c>
      <c r="F517" s="5" t="s">
        <v>64</v>
      </c>
    </row>
    <row r="518" spans="1:6" x14ac:dyDescent="0.25">
      <c r="A518" s="5"/>
      <c r="B518" s="5" t="s">
        <v>97</v>
      </c>
      <c r="C518" s="7">
        <v>2.2079999999999999E-2</v>
      </c>
      <c r="D518" s="8">
        <v>0.15704000000000001</v>
      </c>
      <c r="E518" s="6">
        <v>43225255</v>
      </c>
      <c r="F518" s="5" t="s">
        <v>64</v>
      </c>
    </row>
    <row r="519" spans="1:6" x14ac:dyDescent="0.25">
      <c r="A519" s="5"/>
      <c r="B519" s="5" t="s">
        <v>99</v>
      </c>
      <c r="C519" s="7">
        <v>8.9200000000000008E-3</v>
      </c>
      <c r="D519" s="8">
        <v>6.3460000000000003E-2</v>
      </c>
      <c r="E519" s="6">
        <v>17466350</v>
      </c>
      <c r="F519" s="5" t="s">
        <v>64</v>
      </c>
    </row>
    <row r="520" spans="1:6" x14ac:dyDescent="0.25">
      <c r="A520" s="5"/>
      <c r="B520" s="5" t="s">
        <v>100</v>
      </c>
      <c r="C520" s="7">
        <v>5.4999999999999997E-3</v>
      </c>
      <c r="D520" s="8">
        <v>3.9109999999999999E-2</v>
      </c>
      <c r="E520" s="6">
        <v>10765709</v>
      </c>
      <c r="F520" s="5" t="s">
        <v>64</v>
      </c>
    </row>
    <row r="521" spans="1:6" x14ac:dyDescent="0.25">
      <c r="A521" s="5"/>
      <c r="B521" s="5" t="s">
        <v>102</v>
      </c>
      <c r="C521" s="7">
        <v>3.47E-3</v>
      </c>
      <c r="D521" s="8">
        <v>2.469E-2</v>
      </c>
      <c r="E521" s="6">
        <v>6795374</v>
      </c>
      <c r="F521" s="5" t="s">
        <v>64</v>
      </c>
    </row>
    <row r="522" spans="1:6" x14ac:dyDescent="0.25">
      <c r="A522" s="5"/>
      <c r="B522" s="5" t="s">
        <v>101</v>
      </c>
      <c r="C522" s="7">
        <v>2.9499999999999999E-3</v>
      </c>
      <c r="D522" s="8">
        <v>2.0979999999999999E-2</v>
      </c>
      <c r="E522" s="6">
        <v>5774439</v>
      </c>
      <c r="F522" s="5" t="s">
        <v>64</v>
      </c>
    </row>
    <row r="523" spans="1:6" x14ac:dyDescent="0.25">
      <c r="A523" s="5"/>
      <c r="B523" s="5" t="s">
        <v>98</v>
      </c>
      <c r="C523" s="7">
        <v>0</v>
      </c>
      <c r="D523" s="8">
        <v>0</v>
      </c>
      <c r="E523" s="6">
        <v>0</v>
      </c>
      <c r="F523" s="5" t="s">
        <v>64</v>
      </c>
    </row>
    <row r="524" spans="1:6" x14ac:dyDescent="0.25">
      <c r="A524" s="5"/>
      <c r="B524" s="5" t="s">
        <v>103</v>
      </c>
      <c r="C524" s="7">
        <v>0</v>
      </c>
      <c r="D524" s="8">
        <v>0</v>
      </c>
      <c r="E524" s="6">
        <v>0</v>
      </c>
      <c r="F524" s="5" t="s">
        <v>64</v>
      </c>
    </row>
    <row r="525" spans="1:6" x14ac:dyDescent="0.25">
      <c r="A525" s="5"/>
      <c r="B525" s="5"/>
      <c r="C525" s="7"/>
      <c r="D525" s="5"/>
      <c r="E525" s="5"/>
      <c r="F525" s="5"/>
    </row>
    <row r="526" spans="1:6" x14ac:dyDescent="0.25">
      <c r="A526" s="5" t="s">
        <v>104</v>
      </c>
      <c r="B526" s="5"/>
      <c r="C526" s="7">
        <v>0.14061999999999999</v>
      </c>
      <c r="D526" s="8">
        <v>1</v>
      </c>
      <c r="E526" s="6">
        <v>275248816</v>
      </c>
      <c r="F526" s="5" t="str">
        <f>F524</f>
        <v>NY</v>
      </c>
    </row>
    <row r="527" spans="1:6" x14ac:dyDescent="0.25">
      <c r="A527" s="5" t="s">
        <v>105</v>
      </c>
      <c r="B527" s="5"/>
      <c r="C527" s="7"/>
      <c r="D527" s="5"/>
      <c r="E527" s="6">
        <v>1957342108</v>
      </c>
      <c r="F527" s="5" t="str">
        <f>F526</f>
        <v>NY</v>
      </c>
    </row>
    <row r="528" spans="1:6" x14ac:dyDescent="0.25">
      <c r="A528" s="5" t="s">
        <v>19</v>
      </c>
      <c r="B528" s="5"/>
      <c r="C528" s="7"/>
      <c r="D528" s="5"/>
      <c r="E528" s="5">
        <v>486</v>
      </c>
      <c r="F528" s="5" t="str">
        <f>F527</f>
        <v>NY</v>
      </c>
    </row>
    <row r="529" spans="1:6" x14ac:dyDescent="0.25">
      <c r="A529" s="5"/>
      <c r="B529" s="5"/>
      <c r="C529" s="7"/>
      <c r="D529" s="5"/>
      <c r="E529" s="5"/>
      <c r="F529" s="5"/>
    </row>
    <row r="530" spans="1:6" x14ac:dyDescent="0.25">
      <c r="A530" s="5" t="s">
        <v>65</v>
      </c>
      <c r="B530" s="5" t="s">
        <v>17</v>
      </c>
      <c r="C530" s="7">
        <v>3.9969999999999999E-2</v>
      </c>
      <c r="D530" s="8">
        <v>0.43152000000000001</v>
      </c>
      <c r="E530" s="6">
        <v>38494164</v>
      </c>
      <c r="F530" s="5" t="s">
        <v>65</v>
      </c>
    </row>
    <row r="531" spans="1:6" x14ac:dyDescent="0.25">
      <c r="A531" s="5"/>
      <c r="B531" s="5" t="s">
        <v>95</v>
      </c>
      <c r="C531" s="7">
        <v>2.8830000000000001E-2</v>
      </c>
      <c r="D531" s="8">
        <v>0.31126999999999999</v>
      </c>
      <c r="E531" s="6">
        <v>27767516</v>
      </c>
      <c r="F531" s="5" t="s">
        <v>65</v>
      </c>
    </row>
    <row r="532" spans="1:6" x14ac:dyDescent="0.25">
      <c r="A532" s="5"/>
      <c r="B532" s="5" t="s">
        <v>96</v>
      </c>
      <c r="C532" s="7">
        <v>1.4460000000000001E-2</v>
      </c>
      <c r="D532" s="8">
        <v>0.15612999999999999</v>
      </c>
      <c r="E532" s="6">
        <v>13927913</v>
      </c>
      <c r="F532" s="5" t="s">
        <v>65</v>
      </c>
    </row>
    <row r="533" spans="1:6" x14ac:dyDescent="0.25">
      <c r="A533" s="5"/>
      <c r="B533" s="5" t="s">
        <v>100</v>
      </c>
      <c r="C533" s="7">
        <v>5.7999999999999996E-3</v>
      </c>
      <c r="D533" s="8">
        <v>6.2609999999999999E-2</v>
      </c>
      <c r="E533" s="6">
        <v>5585076</v>
      </c>
      <c r="F533" s="5" t="s">
        <v>65</v>
      </c>
    </row>
    <row r="534" spans="1:6" x14ac:dyDescent="0.25">
      <c r="A534" s="5"/>
      <c r="B534" s="5" t="s">
        <v>101</v>
      </c>
      <c r="C534" s="7">
        <v>2.48E-3</v>
      </c>
      <c r="D534" s="8">
        <v>2.6790000000000001E-2</v>
      </c>
      <c r="E534" s="6">
        <v>2389467</v>
      </c>
      <c r="F534" s="5" t="s">
        <v>65</v>
      </c>
    </row>
    <row r="535" spans="1:6" x14ac:dyDescent="0.25">
      <c r="A535" s="5"/>
      <c r="B535" s="5" t="s">
        <v>97</v>
      </c>
      <c r="C535" s="7">
        <v>1.06E-3</v>
      </c>
      <c r="D535" s="8">
        <v>1.145E-2</v>
      </c>
      <c r="E535" s="6">
        <v>1021076</v>
      </c>
      <c r="F535" s="5" t="s">
        <v>65</v>
      </c>
    </row>
    <row r="536" spans="1:6" x14ac:dyDescent="0.25">
      <c r="A536" s="5"/>
      <c r="B536" s="5" t="s">
        <v>103</v>
      </c>
      <c r="C536" s="7">
        <v>2.0000000000000002E-5</v>
      </c>
      <c r="D536" s="8">
        <v>2.4000000000000001E-4</v>
      </c>
      <c r="E536" s="6">
        <v>21031</v>
      </c>
      <c r="F536" s="5" t="s">
        <v>65</v>
      </c>
    </row>
    <row r="537" spans="1:6" x14ac:dyDescent="0.25">
      <c r="A537" s="5"/>
      <c r="B537" s="5" t="s">
        <v>98</v>
      </c>
      <c r="C537" s="7">
        <v>0</v>
      </c>
      <c r="D537" s="8">
        <v>0</v>
      </c>
      <c r="E537" s="6">
        <v>0</v>
      </c>
      <c r="F537" s="5" t="s">
        <v>65</v>
      </c>
    </row>
    <row r="538" spans="1:6" x14ac:dyDescent="0.25">
      <c r="A538" s="5"/>
      <c r="B538" s="5" t="s">
        <v>99</v>
      </c>
      <c r="C538" s="7">
        <v>0</v>
      </c>
      <c r="D538" s="8">
        <v>0</v>
      </c>
      <c r="E538" s="6">
        <v>0</v>
      </c>
      <c r="F538" s="5" t="s">
        <v>65</v>
      </c>
    </row>
    <row r="539" spans="1:6" x14ac:dyDescent="0.25">
      <c r="A539" s="5"/>
      <c r="B539" s="5" t="s">
        <v>102</v>
      </c>
      <c r="C539" s="7">
        <v>0</v>
      </c>
      <c r="D539" s="8">
        <v>0</v>
      </c>
      <c r="E539" s="6">
        <v>0</v>
      </c>
      <c r="F539" s="5" t="s">
        <v>65</v>
      </c>
    </row>
    <row r="540" spans="1:6" x14ac:dyDescent="0.25">
      <c r="A540" s="5"/>
      <c r="B540" s="5"/>
      <c r="C540" s="7"/>
      <c r="D540" s="5"/>
      <c r="E540" s="5"/>
      <c r="F540" s="5"/>
    </row>
    <row r="541" spans="1:6" x14ac:dyDescent="0.25">
      <c r="A541" s="5" t="s">
        <v>104</v>
      </c>
      <c r="B541" s="5"/>
      <c r="C541" s="7">
        <v>9.2609999999999998E-2</v>
      </c>
      <c r="D541" s="8">
        <v>1</v>
      </c>
      <c r="E541" s="6">
        <v>89206243</v>
      </c>
      <c r="F541" s="5" t="str">
        <f>F539</f>
        <v>OH</v>
      </c>
    </row>
    <row r="542" spans="1:6" x14ac:dyDescent="0.25">
      <c r="A542" s="5" t="s">
        <v>105</v>
      </c>
      <c r="B542" s="5"/>
      <c r="C542" s="7"/>
      <c r="D542" s="5"/>
      <c r="E542" s="6">
        <v>963195256</v>
      </c>
      <c r="F542" s="5" t="str">
        <f>F541</f>
        <v>OH</v>
      </c>
    </row>
    <row r="543" spans="1:6" x14ac:dyDescent="0.25">
      <c r="A543" s="5" t="s">
        <v>19</v>
      </c>
      <c r="B543" s="5"/>
      <c r="C543" s="7"/>
      <c r="D543" s="5"/>
      <c r="E543" s="5">
        <v>495</v>
      </c>
      <c r="F543" s="5" t="str">
        <f>F542</f>
        <v>OH</v>
      </c>
    </row>
    <row r="544" spans="1:6" x14ac:dyDescent="0.25">
      <c r="A544" s="5"/>
      <c r="B544" s="5"/>
      <c r="C544" s="7"/>
      <c r="D544" s="5"/>
      <c r="E544" s="5"/>
      <c r="F544" s="5"/>
    </row>
    <row r="545" spans="1:6" x14ac:dyDescent="0.25">
      <c r="A545" s="5" t="s">
        <v>66</v>
      </c>
      <c r="B545" s="5" t="s">
        <v>95</v>
      </c>
      <c r="C545" s="7">
        <v>2.0289999999999999E-2</v>
      </c>
      <c r="D545" s="8">
        <v>0.42520000000000002</v>
      </c>
      <c r="E545" s="6">
        <v>7809965</v>
      </c>
      <c r="F545" s="5" t="s">
        <v>66</v>
      </c>
    </row>
    <row r="546" spans="1:6" x14ac:dyDescent="0.25">
      <c r="A546" s="5"/>
      <c r="B546" s="5" t="s">
        <v>96</v>
      </c>
      <c r="C546" s="7">
        <v>1.009E-2</v>
      </c>
      <c r="D546" s="8">
        <v>0.21159</v>
      </c>
      <c r="E546" s="6">
        <v>3886440</v>
      </c>
      <c r="F546" s="5" t="s">
        <v>66</v>
      </c>
    </row>
    <row r="547" spans="1:6" x14ac:dyDescent="0.25">
      <c r="A547" s="5"/>
      <c r="B547" s="5" t="s">
        <v>17</v>
      </c>
      <c r="C547" s="7">
        <v>7.2199999999999999E-3</v>
      </c>
      <c r="D547" s="8">
        <v>0.15134</v>
      </c>
      <c r="E547" s="6">
        <v>2779839</v>
      </c>
      <c r="F547" s="5" t="s">
        <v>66</v>
      </c>
    </row>
    <row r="548" spans="1:6" x14ac:dyDescent="0.25">
      <c r="A548" s="5"/>
      <c r="B548" s="5" t="s">
        <v>101</v>
      </c>
      <c r="C548" s="7">
        <v>5.13E-3</v>
      </c>
      <c r="D548" s="8">
        <v>0.1075</v>
      </c>
      <c r="E548" s="6">
        <v>1974577</v>
      </c>
      <c r="F548" s="5" t="s">
        <v>66</v>
      </c>
    </row>
    <row r="549" spans="1:6" x14ac:dyDescent="0.25">
      <c r="A549" s="5"/>
      <c r="B549" s="5" t="s">
        <v>97</v>
      </c>
      <c r="C549" s="7">
        <v>2.81E-3</v>
      </c>
      <c r="D549" s="8">
        <v>5.8939999999999999E-2</v>
      </c>
      <c r="E549" s="6">
        <v>1082550</v>
      </c>
      <c r="F549" s="5" t="s">
        <v>66</v>
      </c>
    </row>
    <row r="550" spans="1:6" x14ac:dyDescent="0.25">
      <c r="A550" s="5"/>
      <c r="B550" s="5" t="s">
        <v>102</v>
      </c>
      <c r="C550" s="7">
        <v>2.0600000000000002E-3</v>
      </c>
      <c r="D550" s="8">
        <v>4.3180000000000003E-2</v>
      </c>
      <c r="E550" s="6">
        <v>793135</v>
      </c>
      <c r="F550" s="5" t="s">
        <v>66</v>
      </c>
    </row>
    <row r="551" spans="1:6" x14ac:dyDescent="0.25">
      <c r="A551" s="5"/>
      <c r="B551" s="5" t="s">
        <v>100</v>
      </c>
      <c r="C551" s="7">
        <v>1.1E-4</v>
      </c>
      <c r="D551" s="8">
        <v>2.2399999999999998E-3</v>
      </c>
      <c r="E551" s="6">
        <v>41174</v>
      </c>
      <c r="F551" s="5" t="s">
        <v>66</v>
      </c>
    </row>
    <row r="552" spans="1:6" x14ac:dyDescent="0.25">
      <c r="A552" s="5"/>
      <c r="B552" s="5" t="s">
        <v>98</v>
      </c>
      <c r="C552" s="7">
        <v>0</v>
      </c>
      <c r="D552" s="8">
        <v>0</v>
      </c>
      <c r="E552" s="6">
        <v>0</v>
      </c>
      <c r="F552" s="5" t="s">
        <v>66</v>
      </c>
    </row>
    <row r="553" spans="1:6" x14ac:dyDescent="0.25">
      <c r="A553" s="5"/>
      <c r="B553" s="5" t="s">
        <v>99</v>
      </c>
      <c r="C553" s="7">
        <v>0</v>
      </c>
      <c r="D553" s="8">
        <v>0</v>
      </c>
      <c r="E553" s="6">
        <v>0</v>
      </c>
      <c r="F553" s="5" t="s">
        <v>66</v>
      </c>
    </row>
    <row r="554" spans="1:6" x14ac:dyDescent="0.25">
      <c r="A554" s="5"/>
      <c r="B554" s="5" t="s">
        <v>103</v>
      </c>
      <c r="C554" s="7">
        <v>0</v>
      </c>
      <c r="D554" s="8">
        <v>0</v>
      </c>
      <c r="E554" s="6">
        <v>0</v>
      </c>
      <c r="F554" s="5" t="s">
        <v>66</v>
      </c>
    </row>
    <row r="555" spans="1:6" x14ac:dyDescent="0.25">
      <c r="A555" s="5"/>
      <c r="B555" s="5"/>
      <c r="C555" s="7"/>
      <c r="D555" s="5"/>
      <c r="E555" s="5"/>
      <c r="F555" s="5"/>
    </row>
    <row r="556" spans="1:6" x14ac:dyDescent="0.25">
      <c r="A556" s="5" t="s">
        <v>104</v>
      </c>
      <c r="B556" s="5"/>
      <c r="C556" s="7">
        <v>4.7710000000000002E-2</v>
      </c>
      <c r="D556" s="8">
        <v>1</v>
      </c>
      <c r="E556" s="6">
        <v>18367680</v>
      </c>
      <c r="F556" s="5" t="str">
        <f>F554</f>
        <v>OK</v>
      </c>
    </row>
    <row r="557" spans="1:6" x14ac:dyDescent="0.25">
      <c r="A557" s="5" t="s">
        <v>105</v>
      </c>
      <c r="B557" s="5"/>
      <c r="C557" s="7"/>
      <c r="D557" s="5"/>
      <c r="E557" s="6">
        <v>385005520</v>
      </c>
      <c r="F557" s="5" t="str">
        <f>F556</f>
        <v>OK</v>
      </c>
    </row>
    <row r="558" spans="1:6" x14ac:dyDescent="0.25">
      <c r="A558" s="5" t="s">
        <v>19</v>
      </c>
      <c r="B558" s="5"/>
      <c r="C558" s="7"/>
      <c r="D558" s="5"/>
      <c r="E558" s="5">
        <v>530</v>
      </c>
      <c r="F558" s="5" t="str">
        <f>F557</f>
        <v>OK</v>
      </c>
    </row>
    <row r="559" spans="1:6" x14ac:dyDescent="0.25">
      <c r="A559" s="5"/>
      <c r="B559" s="5"/>
      <c r="C559" s="7"/>
      <c r="D559" s="5"/>
      <c r="E559" s="5"/>
      <c r="F559" s="5"/>
    </row>
    <row r="560" spans="1:6" x14ac:dyDescent="0.25">
      <c r="A560" s="5" t="s">
        <v>67</v>
      </c>
      <c r="B560" s="5" t="s">
        <v>17</v>
      </c>
      <c r="C560" s="7">
        <v>9.2749999999999999E-2</v>
      </c>
      <c r="D560" s="8">
        <v>0.54776000000000002</v>
      </c>
      <c r="E560" s="6">
        <v>45447255</v>
      </c>
      <c r="F560" s="5" t="s">
        <v>67</v>
      </c>
    </row>
    <row r="561" spans="1:6" x14ac:dyDescent="0.25">
      <c r="A561" s="5"/>
      <c r="B561" s="5" t="s">
        <v>95</v>
      </c>
      <c r="C561" s="7">
        <v>2.6409999999999999E-2</v>
      </c>
      <c r="D561" s="8">
        <v>0.15597</v>
      </c>
      <c r="E561" s="6">
        <v>12940262</v>
      </c>
      <c r="F561" s="5" t="s">
        <v>67</v>
      </c>
    </row>
    <row r="562" spans="1:6" x14ac:dyDescent="0.25">
      <c r="A562" s="5"/>
      <c r="B562" s="5" t="s">
        <v>96</v>
      </c>
      <c r="C562" s="7">
        <v>2.0760000000000001E-2</v>
      </c>
      <c r="D562" s="8">
        <v>0.1226</v>
      </c>
      <c r="E562" s="6">
        <v>10171868</v>
      </c>
      <c r="F562" s="5" t="s">
        <v>67</v>
      </c>
    </row>
    <row r="563" spans="1:6" x14ac:dyDescent="0.25">
      <c r="A563" s="5"/>
      <c r="B563" s="5" t="s">
        <v>97</v>
      </c>
      <c r="C563" s="7">
        <v>1.1679999999999999E-2</v>
      </c>
      <c r="D563" s="8">
        <v>6.9000000000000006E-2</v>
      </c>
      <c r="E563" s="6">
        <v>5725155</v>
      </c>
      <c r="F563" s="5" t="s">
        <v>67</v>
      </c>
    </row>
    <row r="564" spans="1:6" x14ac:dyDescent="0.25">
      <c r="A564" s="5"/>
      <c r="B564" s="5" t="s">
        <v>99</v>
      </c>
      <c r="C564" s="7">
        <v>8.4899999999999993E-3</v>
      </c>
      <c r="D564" s="8">
        <v>5.0119999999999998E-2</v>
      </c>
      <c r="E564" s="6">
        <v>4158021</v>
      </c>
      <c r="F564" s="5" t="s">
        <v>67</v>
      </c>
    </row>
    <row r="565" spans="1:6" x14ac:dyDescent="0.25">
      <c r="A565" s="5"/>
      <c r="B565" s="5" t="s">
        <v>100</v>
      </c>
      <c r="C565" s="7">
        <v>4.7299999999999998E-3</v>
      </c>
      <c r="D565" s="8">
        <v>2.792E-2</v>
      </c>
      <c r="E565" s="6">
        <v>2316507</v>
      </c>
      <c r="F565" s="5" t="s">
        <v>67</v>
      </c>
    </row>
    <row r="566" spans="1:6" x14ac:dyDescent="0.25">
      <c r="A566" s="5"/>
      <c r="B566" s="5" t="s">
        <v>102</v>
      </c>
      <c r="C566" s="7">
        <v>4.4900000000000001E-3</v>
      </c>
      <c r="D566" s="8">
        <v>2.6509999999999999E-2</v>
      </c>
      <c r="E566" s="6">
        <v>2199515</v>
      </c>
      <c r="F566" s="5" t="s">
        <v>67</v>
      </c>
    </row>
    <row r="567" spans="1:6" x14ac:dyDescent="0.25">
      <c r="A567" s="5"/>
      <c r="B567" s="5" t="s">
        <v>101</v>
      </c>
      <c r="C567" s="7">
        <v>2.0000000000000002E-5</v>
      </c>
      <c r="D567" s="8">
        <v>1.2E-4</v>
      </c>
      <c r="E567" s="6">
        <v>10278</v>
      </c>
      <c r="F567" s="5" t="s">
        <v>67</v>
      </c>
    </row>
    <row r="568" spans="1:6" x14ac:dyDescent="0.25">
      <c r="A568" s="5"/>
      <c r="B568" s="5" t="s">
        <v>98</v>
      </c>
      <c r="C568" s="7">
        <v>0</v>
      </c>
      <c r="D568" s="8">
        <v>0</v>
      </c>
      <c r="E568" s="6">
        <v>0</v>
      </c>
      <c r="F568" s="5" t="s">
        <v>67</v>
      </c>
    </row>
    <row r="569" spans="1:6" x14ac:dyDescent="0.25">
      <c r="A569" s="5"/>
      <c r="B569" s="5" t="s">
        <v>103</v>
      </c>
      <c r="C569" s="7">
        <v>0</v>
      </c>
      <c r="D569" s="8">
        <v>0</v>
      </c>
      <c r="E569" s="6">
        <v>0</v>
      </c>
      <c r="F569" s="5" t="s">
        <v>67</v>
      </c>
    </row>
    <row r="570" spans="1:6" x14ac:dyDescent="0.25">
      <c r="A570" s="5"/>
      <c r="B570" s="5"/>
      <c r="C570" s="7"/>
      <c r="D570" s="5"/>
      <c r="E570" s="5"/>
      <c r="F570" s="5"/>
    </row>
    <row r="571" spans="1:6" x14ac:dyDescent="0.25">
      <c r="A571" s="5" t="s">
        <v>104</v>
      </c>
      <c r="B571" s="5"/>
      <c r="C571" s="7">
        <v>0.16933000000000001</v>
      </c>
      <c r="D571" s="8">
        <v>1</v>
      </c>
      <c r="E571" s="6">
        <v>82968861</v>
      </c>
      <c r="F571" s="5" t="str">
        <f>F569</f>
        <v>OR</v>
      </c>
    </row>
    <row r="572" spans="1:6" x14ac:dyDescent="0.25">
      <c r="A572" s="5" t="s">
        <v>105</v>
      </c>
      <c r="B572" s="5"/>
      <c r="C572" s="7"/>
      <c r="D572" s="5"/>
      <c r="E572" s="6">
        <v>489980164</v>
      </c>
      <c r="F572" s="5" t="str">
        <f>F571</f>
        <v>OR</v>
      </c>
    </row>
    <row r="573" spans="1:6" x14ac:dyDescent="0.25">
      <c r="A573" s="5" t="s">
        <v>19</v>
      </c>
      <c r="B573" s="5"/>
      <c r="C573" s="7"/>
      <c r="D573" s="5"/>
      <c r="E573" s="5">
        <v>475</v>
      </c>
      <c r="F573" s="5" t="str">
        <f>F572</f>
        <v>OR</v>
      </c>
    </row>
    <row r="574" spans="1:6" x14ac:dyDescent="0.25">
      <c r="A574" s="5"/>
      <c r="B574" s="5"/>
      <c r="C574" s="7"/>
      <c r="D574" s="5"/>
      <c r="E574" s="5"/>
      <c r="F574" s="5"/>
    </row>
    <row r="575" spans="1:6" x14ac:dyDescent="0.25">
      <c r="A575" s="5" t="s">
        <v>68</v>
      </c>
      <c r="B575" s="5" t="s">
        <v>95</v>
      </c>
      <c r="C575" s="7">
        <v>4.6649999999999997E-2</v>
      </c>
      <c r="D575" s="8">
        <v>0.51351999999999998</v>
      </c>
      <c r="E575" s="6">
        <v>107906733</v>
      </c>
      <c r="F575" s="5" t="s">
        <v>68</v>
      </c>
    </row>
    <row r="576" spans="1:6" x14ac:dyDescent="0.25">
      <c r="A576" s="5"/>
      <c r="B576" s="5" t="s">
        <v>96</v>
      </c>
      <c r="C576" s="7">
        <v>3.5000000000000003E-2</v>
      </c>
      <c r="D576" s="8">
        <v>0.38524000000000003</v>
      </c>
      <c r="E576" s="6">
        <v>80951362</v>
      </c>
      <c r="F576" s="5" t="s">
        <v>68</v>
      </c>
    </row>
    <row r="577" spans="1:6" x14ac:dyDescent="0.25">
      <c r="A577" s="5"/>
      <c r="B577" s="5" t="s">
        <v>97</v>
      </c>
      <c r="C577" s="7">
        <v>3.47E-3</v>
      </c>
      <c r="D577" s="8">
        <v>3.8159999999999999E-2</v>
      </c>
      <c r="E577" s="6">
        <v>8018241</v>
      </c>
      <c r="F577" s="5" t="s">
        <v>68</v>
      </c>
    </row>
    <row r="578" spans="1:6" x14ac:dyDescent="0.25">
      <c r="A578" s="5"/>
      <c r="B578" s="5" t="s">
        <v>99</v>
      </c>
      <c r="C578" s="7">
        <v>3.29E-3</v>
      </c>
      <c r="D578" s="8">
        <v>3.619E-2</v>
      </c>
      <c r="E578" s="6">
        <v>7605679</v>
      </c>
      <c r="F578" s="5" t="s">
        <v>68</v>
      </c>
    </row>
    <row r="579" spans="1:6" x14ac:dyDescent="0.25">
      <c r="A579" s="5"/>
      <c r="B579" s="5" t="s">
        <v>101</v>
      </c>
      <c r="C579" s="7">
        <v>2.0600000000000002E-3</v>
      </c>
      <c r="D579" s="8">
        <v>2.2630000000000001E-2</v>
      </c>
      <c r="E579" s="6">
        <v>4756294</v>
      </c>
      <c r="F579" s="5" t="s">
        <v>68</v>
      </c>
    </row>
    <row r="580" spans="1:6" x14ac:dyDescent="0.25">
      <c r="A580" s="5"/>
      <c r="B580" s="5" t="s">
        <v>102</v>
      </c>
      <c r="C580" s="7">
        <v>3.8999999999999999E-4</v>
      </c>
      <c r="D580" s="8">
        <v>4.2599999999999999E-3</v>
      </c>
      <c r="E580" s="6">
        <v>894263</v>
      </c>
      <c r="F580" s="5" t="s">
        <v>68</v>
      </c>
    </row>
    <row r="581" spans="1:6" x14ac:dyDescent="0.25">
      <c r="A581" s="5"/>
      <c r="B581" s="5" t="s">
        <v>100</v>
      </c>
      <c r="C581" s="7">
        <v>0</v>
      </c>
      <c r="D581" s="8">
        <v>0</v>
      </c>
      <c r="E581" s="6">
        <v>0</v>
      </c>
      <c r="F581" s="5" t="s">
        <v>68</v>
      </c>
    </row>
    <row r="582" spans="1:6" x14ac:dyDescent="0.25">
      <c r="A582" s="5"/>
      <c r="B582" s="5" t="s">
        <v>17</v>
      </c>
      <c r="C582" s="7">
        <v>0</v>
      </c>
      <c r="D582" s="8">
        <v>0</v>
      </c>
      <c r="E582" s="6">
        <v>0</v>
      </c>
      <c r="F582" s="5" t="s">
        <v>68</v>
      </c>
    </row>
    <row r="583" spans="1:6" x14ac:dyDescent="0.25">
      <c r="A583" s="5"/>
      <c r="B583" s="5" t="s">
        <v>98</v>
      </c>
      <c r="C583" s="7">
        <v>0</v>
      </c>
      <c r="D583" s="8">
        <v>0</v>
      </c>
      <c r="E583" s="6">
        <v>0</v>
      </c>
      <c r="F583" s="5" t="s">
        <v>68</v>
      </c>
    </row>
    <row r="584" spans="1:6" x14ac:dyDescent="0.25">
      <c r="A584" s="5"/>
      <c r="B584" s="5" t="s">
        <v>103</v>
      </c>
      <c r="C584" s="7">
        <v>0</v>
      </c>
      <c r="D584" s="8">
        <v>0</v>
      </c>
      <c r="E584" s="6">
        <v>0</v>
      </c>
      <c r="F584" s="5" t="s">
        <v>68</v>
      </c>
    </row>
    <row r="585" spans="1:6" x14ac:dyDescent="0.25">
      <c r="A585" s="5"/>
      <c r="B585" s="5"/>
      <c r="C585" s="7"/>
      <c r="D585" s="5"/>
      <c r="E585" s="5"/>
      <c r="F585" s="5"/>
    </row>
    <row r="586" spans="1:6" x14ac:dyDescent="0.25">
      <c r="A586" s="5" t="s">
        <v>104</v>
      </c>
      <c r="B586" s="5"/>
      <c r="C586" s="7">
        <v>9.085E-2</v>
      </c>
      <c r="D586" s="8">
        <v>1</v>
      </c>
      <c r="E586" s="6">
        <v>210132572</v>
      </c>
      <c r="F586" s="5" t="str">
        <f>F584</f>
        <v>PA</v>
      </c>
    </row>
    <row r="587" spans="1:6" x14ac:dyDescent="0.25">
      <c r="A587" s="5" t="s">
        <v>105</v>
      </c>
      <c r="B587" s="5"/>
      <c r="C587" s="7"/>
      <c r="D587" s="5"/>
      <c r="E587" s="6">
        <v>2312936589</v>
      </c>
      <c r="F587" s="5" t="str">
        <f>F586</f>
        <v>PA</v>
      </c>
    </row>
    <row r="588" spans="1:6" x14ac:dyDescent="0.25">
      <c r="A588" s="5" t="s">
        <v>19</v>
      </c>
      <c r="B588" s="5"/>
      <c r="C588" s="7"/>
      <c r="D588" s="5"/>
      <c r="E588" s="5">
        <v>496</v>
      </c>
      <c r="F588" s="5" t="str">
        <f>F587</f>
        <v>PA</v>
      </c>
    </row>
    <row r="589" spans="1:6" x14ac:dyDescent="0.25">
      <c r="A589" s="5"/>
      <c r="B589" s="5"/>
      <c r="C589" s="7"/>
      <c r="D589" s="5"/>
      <c r="E589" s="5"/>
      <c r="F589" s="5"/>
    </row>
    <row r="590" spans="1:6" x14ac:dyDescent="0.25">
      <c r="A590" s="5" t="s">
        <v>69</v>
      </c>
      <c r="B590" s="5" t="s">
        <v>95</v>
      </c>
      <c r="C590" s="7">
        <v>3.006E-2</v>
      </c>
      <c r="D590" s="8">
        <v>0.42096</v>
      </c>
      <c r="E590" s="6">
        <v>3860516</v>
      </c>
      <c r="F590" s="5" t="s">
        <v>69</v>
      </c>
    </row>
    <row r="591" spans="1:6" x14ac:dyDescent="0.25">
      <c r="A591" s="5"/>
      <c r="B591" s="5" t="s">
        <v>101</v>
      </c>
      <c r="C591" s="7">
        <v>2.511E-2</v>
      </c>
      <c r="D591" s="8">
        <v>0.35160999999999998</v>
      </c>
      <c r="E591" s="6">
        <v>3224523</v>
      </c>
      <c r="F591" s="5" t="s">
        <v>69</v>
      </c>
    </row>
    <row r="592" spans="1:6" x14ac:dyDescent="0.25">
      <c r="A592" s="5"/>
      <c r="B592" s="5" t="s">
        <v>96</v>
      </c>
      <c r="C592" s="7">
        <v>6.3E-3</v>
      </c>
      <c r="D592" s="8">
        <v>8.8190000000000004E-2</v>
      </c>
      <c r="E592" s="6">
        <v>808762</v>
      </c>
      <c r="F592" s="5" t="s">
        <v>69</v>
      </c>
    </row>
    <row r="593" spans="1:6" x14ac:dyDescent="0.25">
      <c r="A593" s="5"/>
      <c r="B593" s="5" t="s">
        <v>100</v>
      </c>
      <c r="C593" s="7">
        <v>5.6899999999999997E-3</v>
      </c>
      <c r="D593" s="8">
        <v>7.9699999999999993E-2</v>
      </c>
      <c r="E593" s="6">
        <v>730924</v>
      </c>
      <c r="F593" s="5" t="s">
        <v>69</v>
      </c>
    </row>
    <row r="594" spans="1:6" x14ac:dyDescent="0.25">
      <c r="A594" s="5"/>
      <c r="B594" s="5" t="s">
        <v>102</v>
      </c>
      <c r="C594" s="7">
        <v>4.2500000000000003E-3</v>
      </c>
      <c r="D594" s="8">
        <v>5.953E-2</v>
      </c>
      <c r="E594" s="6">
        <v>545949</v>
      </c>
      <c r="F594" s="5" t="s">
        <v>69</v>
      </c>
    </row>
    <row r="595" spans="1:6" x14ac:dyDescent="0.25">
      <c r="A595" s="5"/>
      <c r="B595" s="5" t="s">
        <v>97</v>
      </c>
      <c r="C595" s="7">
        <v>0</v>
      </c>
      <c r="D595" s="8">
        <v>0</v>
      </c>
      <c r="E595" s="6">
        <v>0</v>
      </c>
      <c r="F595" s="5" t="s">
        <v>69</v>
      </c>
    </row>
    <row r="596" spans="1:6" x14ac:dyDescent="0.25">
      <c r="A596" s="5"/>
      <c r="B596" s="5" t="s">
        <v>17</v>
      </c>
      <c r="C596" s="7">
        <v>0</v>
      </c>
      <c r="D596" s="8">
        <v>0</v>
      </c>
      <c r="E596" s="6">
        <v>0</v>
      </c>
      <c r="F596" s="5" t="s">
        <v>69</v>
      </c>
    </row>
    <row r="597" spans="1:6" x14ac:dyDescent="0.25">
      <c r="A597" s="5"/>
      <c r="B597" s="5" t="s">
        <v>98</v>
      </c>
      <c r="C597" s="7">
        <v>0</v>
      </c>
      <c r="D597" s="8">
        <v>0</v>
      </c>
      <c r="E597" s="6">
        <v>0</v>
      </c>
      <c r="F597" s="5" t="s">
        <v>69</v>
      </c>
    </row>
    <row r="598" spans="1:6" x14ac:dyDescent="0.25">
      <c r="A598" s="5"/>
      <c r="B598" s="5" t="s">
        <v>99</v>
      </c>
      <c r="C598" s="7">
        <v>0</v>
      </c>
      <c r="D598" s="8">
        <v>0</v>
      </c>
      <c r="E598" s="6">
        <v>0</v>
      </c>
      <c r="F598" s="5" t="s">
        <v>69</v>
      </c>
    </row>
    <row r="599" spans="1:6" x14ac:dyDescent="0.25">
      <c r="A599" s="5"/>
      <c r="B599" s="5" t="s">
        <v>103</v>
      </c>
      <c r="C599" s="7">
        <v>0</v>
      </c>
      <c r="D599" s="8">
        <v>0</v>
      </c>
      <c r="E599" s="6">
        <v>0</v>
      </c>
      <c r="F599" s="5" t="s">
        <v>69</v>
      </c>
    </row>
    <row r="600" spans="1:6" x14ac:dyDescent="0.25">
      <c r="A600" s="5"/>
      <c r="B600" s="5"/>
      <c r="C600" s="7"/>
      <c r="D600" s="5"/>
      <c r="E600" s="5"/>
      <c r="F600" s="5"/>
    </row>
    <row r="601" spans="1:6" x14ac:dyDescent="0.25">
      <c r="A601" s="5" t="s">
        <v>104</v>
      </c>
      <c r="B601" s="5"/>
      <c r="C601" s="7">
        <v>7.1410000000000001E-2</v>
      </c>
      <c r="D601" s="8">
        <v>1</v>
      </c>
      <c r="E601" s="6">
        <v>9170674</v>
      </c>
      <c r="F601" s="5" t="str">
        <f>F599</f>
        <v>PR</v>
      </c>
    </row>
    <row r="602" spans="1:6" x14ac:dyDescent="0.25">
      <c r="A602" s="5" t="s">
        <v>105</v>
      </c>
      <c r="B602" s="5"/>
      <c r="C602" s="7"/>
      <c r="D602" s="5"/>
      <c r="E602" s="6">
        <v>128415605</v>
      </c>
      <c r="F602" s="5" t="str">
        <f>F601</f>
        <v>PR</v>
      </c>
    </row>
    <row r="603" spans="1:6" x14ac:dyDescent="0.25">
      <c r="A603" s="5" t="s">
        <v>19</v>
      </c>
      <c r="B603" s="5"/>
      <c r="C603" s="7"/>
      <c r="D603" s="5"/>
      <c r="E603" s="5">
        <v>480</v>
      </c>
      <c r="F603" s="5" t="str">
        <f>F602</f>
        <v>PR</v>
      </c>
    </row>
    <row r="604" spans="1:6" x14ac:dyDescent="0.25">
      <c r="A604" s="5"/>
      <c r="B604" s="5"/>
      <c r="C604" s="7"/>
      <c r="D604" s="5"/>
      <c r="E604" s="5"/>
      <c r="F604" s="5"/>
    </row>
    <row r="605" spans="1:6" x14ac:dyDescent="0.25">
      <c r="A605" s="5" t="s">
        <v>70</v>
      </c>
      <c r="B605" s="5" t="s">
        <v>17</v>
      </c>
      <c r="C605" s="7">
        <v>0.11035</v>
      </c>
      <c r="D605" s="8">
        <v>0.65329999999999999</v>
      </c>
      <c r="E605" s="6">
        <v>17171807</v>
      </c>
      <c r="F605" s="5" t="s">
        <v>70</v>
      </c>
    </row>
    <row r="606" spans="1:6" x14ac:dyDescent="0.25">
      <c r="A606" s="5"/>
      <c r="B606" s="5" t="s">
        <v>95</v>
      </c>
      <c r="C606" s="7">
        <v>3.9660000000000001E-2</v>
      </c>
      <c r="D606" s="8">
        <v>0.23477000000000001</v>
      </c>
      <c r="E606" s="6">
        <v>6170916</v>
      </c>
      <c r="F606" s="5" t="s">
        <v>70</v>
      </c>
    </row>
    <row r="607" spans="1:6" x14ac:dyDescent="0.25">
      <c r="A607" s="5"/>
      <c r="B607" s="5" t="s">
        <v>96</v>
      </c>
      <c r="C607" s="7">
        <v>6.62E-3</v>
      </c>
      <c r="D607" s="8">
        <v>3.9170000000000003E-2</v>
      </c>
      <c r="E607" s="6">
        <v>1029624</v>
      </c>
      <c r="F607" s="5" t="s">
        <v>70</v>
      </c>
    </row>
    <row r="608" spans="1:6" x14ac:dyDescent="0.25">
      <c r="A608" s="5"/>
      <c r="B608" s="5" t="s">
        <v>97</v>
      </c>
      <c r="C608" s="7">
        <v>5.3400000000000001E-3</v>
      </c>
      <c r="D608" s="8">
        <v>3.1609999999999999E-2</v>
      </c>
      <c r="E608" s="6">
        <v>830923</v>
      </c>
      <c r="F608" s="5" t="s">
        <v>70</v>
      </c>
    </row>
    <row r="609" spans="1:6" x14ac:dyDescent="0.25">
      <c r="A609" s="5"/>
      <c r="B609" s="5" t="s">
        <v>101</v>
      </c>
      <c r="C609" s="7">
        <v>4.1900000000000001E-3</v>
      </c>
      <c r="D609" s="8">
        <v>2.4819999999999998E-2</v>
      </c>
      <c r="E609" s="6">
        <v>652404</v>
      </c>
      <c r="F609" s="5" t="s">
        <v>70</v>
      </c>
    </row>
    <row r="610" spans="1:6" x14ac:dyDescent="0.25">
      <c r="A610" s="5"/>
      <c r="B610" s="5" t="s">
        <v>99</v>
      </c>
      <c r="C610" s="7">
        <v>1.8799999999999999E-3</v>
      </c>
      <c r="D610" s="8">
        <v>1.1129999999999999E-2</v>
      </c>
      <c r="E610" s="6">
        <v>292459</v>
      </c>
      <c r="F610" s="5" t="s">
        <v>70</v>
      </c>
    </row>
    <row r="611" spans="1:6" x14ac:dyDescent="0.25">
      <c r="A611" s="5"/>
      <c r="B611" s="5" t="s">
        <v>100</v>
      </c>
      <c r="C611" s="7">
        <v>6.8999999999999997E-4</v>
      </c>
      <c r="D611" s="8">
        <v>4.1099999999999999E-3</v>
      </c>
      <c r="E611" s="6">
        <v>108032</v>
      </c>
      <c r="F611" s="5" t="s">
        <v>70</v>
      </c>
    </row>
    <row r="612" spans="1:6" x14ac:dyDescent="0.25">
      <c r="A612" s="5"/>
      <c r="B612" s="5" t="s">
        <v>103</v>
      </c>
      <c r="C612" s="7">
        <v>1.8000000000000001E-4</v>
      </c>
      <c r="D612" s="8">
        <v>1.09E-3</v>
      </c>
      <c r="E612" s="6">
        <v>28554</v>
      </c>
      <c r="F612" s="5" t="s">
        <v>70</v>
      </c>
    </row>
    <row r="613" spans="1:6" x14ac:dyDescent="0.25">
      <c r="A613" s="5"/>
      <c r="B613" s="5" t="s">
        <v>98</v>
      </c>
      <c r="C613" s="7">
        <v>0</v>
      </c>
      <c r="D613" s="8">
        <v>0</v>
      </c>
      <c r="E613" s="6">
        <v>0</v>
      </c>
      <c r="F613" s="5" t="s">
        <v>70</v>
      </c>
    </row>
    <row r="614" spans="1:6" x14ac:dyDescent="0.25">
      <c r="A614" s="5"/>
      <c r="B614" s="5" t="s">
        <v>102</v>
      </c>
      <c r="C614" s="7">
        <v>0</v>
      </c>
      <c r="D614" s="8">
        <v>0</v>
      </c>
      <c r="E614" s="6">
        <v>0</v>
      </c>
      <c r="F614" s="5" t="s">
        <v>70</v>
      </c>
    </row>
    <row r="615" spans="1:6" x14ac:dyDescent="0.25">
      <c r="A615" s="5"/>
      <c r="B615" s="5"/>
      <c r="C615" s="7"/>
      <c r="D615" s="5"/>
      <c r="E615" s="5"/>
      <c r="F615" s="5"/>
    </row>
    <row r="616" spans="1:6" x14ac:dyDescent="0.25">
      <c r="A616" s="5" t="s">
        <v>104</v>
      </c>
      <c r="B616" s="5"/>
      <c r="C616" s="7">
        <v>0.16891999999999999</v>
      </c>
      <c r="D616" s="8">
        <v>1</v>
      </c>
      <c r="E616" s="6">
        <v>26284719</v>
      </c>
      <c r="F616" s="5" t="str">
        <f>F614</f>
        <v>RI</v>
      </c>
    </row>
    <row r="617" spans="1:6" x14ac:dyDescent="0.25">
      <c r="A617" s="5" t="s">
        <v>105</v>
      </c>
      <c r="B617" s="5"/>
      <c r="C617" s="7"/>
      <c r="D617" s="5"/>
      <c r="E617" s="6">
        <v>155605880</v>
      </c>
      <c r="F617" s="5" t="str">
        <f>F616</f>
        <v>RI</v>
      </c>
    </row>
    <row r="618" spans="1:6" x14ac:dyDescent="0.25">
      <c r="A618" s="5" t="s">
        <v>19</v>
      </c>
      <c r="B618" s="5"/>
      <c r="C618" s="7"/>
      <c r="D618" s="5"/>
      <c r="E618" s="5">
        <v>510</v>
      </c>
      <c r="F618" s="5" t="str">
        <f>F617</f>
        <v>RI</v>
      </c>
    </row>
    <row r="619" spans="1:6" x14ac:dyDescent="0.25">
      <c r="A619" s="5"/>
      <c r="B619" s="5"/>
      <c r="C619" s="7"/>
      <c r="D619" s="5"/>
      <c r="E619" s="5"/>
      <c r="F619" s="5"/>
    </row>
    <row r="620" spans="1:6" x14ac:dyDescent="0.25">
      <c r="A620" s="5" t="s">
        <v>71</v>
      </c>
      <c r="B620" s="5" t="s">
        <v>95</v>
      </c>
      <c r="C620" s="7">
        <v>6.6250000000000003E-2</v>
      </c>
      <c r="D620" s="8">
        <v>0.58838999999999997</v>
      </c>
      <c r="E620" s="6">
        <v>12123614</v>
      </c>
      <c r="F620" s="5" t="s">
        <v>71</v>
      </c>
    </row>
    <row r="621" spans="1:6" x14ac:dyDescent="0.25">
      <c r="A621" s="5"/>
      <c r="B621" s="5" t="s">
        <v>17</v>
      </c>
      <c r="C621" s="7">
        <v>2.8680000000000001E-2</v>
      </c>
      <c r="D621" s="8">
        <v>0.25473000000000001</v>
      </c>
      <c r="E621" s="6">
        <v>5248593</v>
      </c>
      <c r="F621" s="5" t="s">
        <v>71</v>
      </c>
    </row>
    <row r="622" spans="1:6" x14ac:dyDescent="0.25">
      <c r="A622" s="5"/>
      <c r="B622" s="5" t="s">
        <v>96</v>
      </c>
      <c r="C622" s="7">
        <v>1.315E-2</v>
      </c>
      <c r="D622" s="8">
        <v>0.11676</v>
      </c>
      <c r="E622" s="6">
        <v>2405892</v>
      </c>
      <c r="F622" s="5" t="s">
        <v>71</v>
      </c>
    </row>
    <row r="623" spans="1:6" x14ac:dyDescent="0.25">
      <c r="A623" s="5"/>
      <c r="B623" s="5" t="s">
        <v>97</v>
      </c>
      <c r="C623" s="7">
        <v>4.5199999999999997E-3</v>
      </c>
      <c r="D623" s="8">
        <v>4.0120000000000003E-2</v>
      </c>
      <c r="E623" s="6">
        <v>826687</v>
      </c>
      <c r="F623" s="5" t="s">
        <v>71</v>
      </c>
    </row>
    <row r="624" spans="1:6" x14ac:dyDescent="0.25">
      <c r="A624" s="5"/>
      <c r="B624" s="5" t="s">
        <v>100</v>
      </c>
      <c r="C624" s="7">
        <v>0</v>
      </c>
      <c r="D624" s="8">
        <v>0</v>
      </c>
      <c r="E624" s="6">
        <v>0</v>
      </c>
      <c r="F624" s="5" t="s">
        <v>71</v>
      </c>
    </row>
    <row r="625" spans="1:6" x14ac:dyDescent="0.25">
      <c r="A625" s="5"/>
      <c r="B625" s="5" t="s">
        <v>98</v>
      </c>
      <c r="C625" s="7">
        <v>0</v>
      </c>
      <c r="D625" s="8">
        <v>0</v>
      </c>
      <c r="E625" s="6">
        <v>0</v>
      </c>
      <c r="F625" s="5" t="s">
        <v>71</v>
      </c>
    </row>
    <row r="626" spans="1:6" x14ac:dyDescent="0.25">
      <c r="A626" s="5"/>
      <c r="B626" s="5" t="s">
        <v>99</v>
      </c>
      <c r="C626" s="7">
        <v>0</v>
      </c>
      <c r="D626" s="8">
        <v>0</v>
      </c>
      <c r="E626" s="6">
        <v>0</v>
      </c>
      <c r="F626" s="5" t="s">
        <v>71</v>
      </c>
    </row>
    <row r="627" spans="1:6" x14ac:dyDescent="0.25">
      <c r="A627" s="5"/>
      <c r="B627" s="5" t="s">
        <v>101</v>
      </c>
      <c r="C627" s="7">
        <v>0</v>
      </c>
      <c r="D627" s="8">
        <v>0</v>
      </c>
      <c r="E627" s="6">
        <v>0</v>
      </c>
      <c r="F627" s="5" t="s">
        <v>71</v>
      </c>
    </row>
    <row r="628" spans="1:6" x14ac:dyDescent="0.25">
      <c r="A628" s="5"/>
      <c r="B628" s="5" t="s">
        <v>102</v>
      </c>
      <c r="C628" s="7">
        <v>0</v>
      </c>
      <c r="D628" s="8">
        <v>0</v>
      </c>
      <c r="E628" s="6">
        <v>0</v>
      </c>
      <c r="F628" s="5" t="s">
        <v>71</v>
      </c>
    </row>
    <row r="629" spans="1:6" x14ac:dyDescent="0.25">
      <c r="A629" s="5"/>
      <c r="B629" s="5" t="s">
        <v>103</v>
      </c>
      <c r="C629" s="7">
        <v>0</v>
      </c>
      <c r="D629" s="8">
        <v>0</v>
      </c>
      <c r="E629" s="6">
        <v>0</v>
      </c>
      <c r="F629" s="5" t="s">
        <v>71</v>
      </c>
    </row>
    <row r="630" spans="1:6" x14ac:dyDescent="0.25">
      <c r="A630" s="5"/>
      <c r="B630" s="5"/>
      <c r="C630" s="7"/>
      <c r="D630" s="5"/>
      <c r="E630" s="5"/>
      <c r="F630" s="5"/>
    </row>
    <row r="631" spans="1:6" x14ac:dyDescent="0.25">
      <c r="A631" s="5" t="s">
        <v>104</v>
      </c>
      <c r="B631" s="5"/>
      <c r="C631" s="7">
        <v>0.11260000000000001</v>
      </c>
      <c r="D631" s="8">
        <v>1</v>
      </c>
      <c r="E631" s="6">
        <v>20604786</v>
      </c>
      <c r="F631" s="5" t="str">
        <f>F629</f>
        <v>SC</v>
      </c>
    </row>
    <row r="632" spans="1:6" x14ac:dyDescent="0.25">
      <c r="A632" s="5" t="s">
        <v>105</v>
      </c>
      <c r="B632" s="5"/>
      <c r="C632" s="7"/>
      <c r="D632" s="5"/>
      <c r="E632" s="6">
        <v>182989513</v>
      </c>
      <c r="F632" s="5" t="str">
        <f>F631</f>
        <v>SC</v>
      </c>
    </row>
    <row r="633" spans="1:6" x14ac:dyDescent="0.25">
      <c r="A633" s="5" t="s">
        <v>19</v>
      </c>
      <c r="B633" s="5"/>
      <c r="C633" s="7"/>
      <c r="D633" s="5"/>
      <c r="E633" s="5">
        <v>530</v>
      </c>
      <c r="F633" s="5" t="str">
        <f>F632</f>
        <v>SC</v>
      </c>
    </row>
    <row r="634" spans="1:6" x14ac:dyDescent="0.25">
      <c r="A634" s="5"/>
      <c r="B634" s="5"/>
      <c r="C634" s="7"/>
      <c r="D634" s="5"/>
      <c r="E634" s="5"/>
      <c r="F634" s="5"/>
    </row>
    <row r="635" spans="1:6" x14ac:dyDescent="0.25">
      <c r="A635" s="5" t="s">
        <v>72</v>
      </c>
      <c r="B635" s="5" t="s">
        <v>96</v>
      </c>
      <c r="C635" s="7">
        <v>2.6329999999999999E-2</v>
      </c>
      <c r="D635" s="8">
        <v>0.36580000000000001</v>
      </c>
      <c r="E635" s="6">
        <v>752097</v>
      </c>
      <c r="F635" s="5" t="s">
        <v>72</v>
      </c>
    </row>
    <row r="636" spans="1:6" x14ac:dyDescent="0.25">
      <c r="A636" s="5"/>
      <c r="B636" s="5" t="s">
        <v>95</v>
      </c>
      <c r="C636" s="7">
        <v>1.848E-2</v>
      </c>
      <c r="D636" s="8">
        <v>0.25663000000000002</v>
      </c>
      <c r="E636" s="6">
        <v>527638</v>
      </c>
      <c r="F636" s="5" t="s">
        <v>72</v>
      </c>
    </row>
    <row r="637" spans="1:6" x14ac:dyDescent="0.25">
      <c r="A637" s="5"/>
      <c r="B637" s="5" t="s">
        <v>17</v>
      </c>
      <c r="C637" s="7">
        <v>1.137E-2</v>
      </c>
      <c r="D637" s="8">
        <v>0.15798000000000001</v>
      </c>
      <c r="E637" s="6">
        <v>324815</v>
      </c>
      <c r="F637" s="5" t="s">
        <v>72</v>
      </c>
    </row>
    <row r="638" spans="1:6" x14ac:dyDescent="0.25">
      <c r="A638" s="5"/>
      <c r="B638" s="5" t="s">
        <v>99</v>
      </c>
      <c r="C638" s="7">
        <v>7.3400000000000002E-3</v>
      </c>
      <c r="D638" s="8">
        <v>0.10199</v>
      </c>
      <c r="E638" s="6">
        <v>209699</v>
      </c>
      <c r="F638" s="5" t="s">
        <v>72</v>
      </c>
    </row>
    <row r="639" spans="1:6" x14ac:dyDescent="0.25">
      <c r="A639" s="5"/>
      <c r="B639" s="5" t="s">
        <v>98</v>
      </c>
      <c r="C639" s="7">
        <v>6.2500000000000003E-3</v>
      </c>
      <c r="D639" s="8">
        <v>8.6830000000000004E-2</v>
      </c>
      <c r="E639" s="6">
        <v>178535</v>
      </c>
      <c r="F639" s="5" t="s">
        <v>72</v>
      </c>
    </row>
    <row r="640" spans="1:6" x14ac:dyDescent="0.25">
      <c r="A640" s="5"/>
      <c r="B640" s="5" t="s">
        <v>100</v>
      </c>
      <c r="C640" s="7">
        <v>2.2200000000000002E-3</v>
      </c>
      <c r="D640" s="8">
        <v>3.0769999999999999E-2</v>
      </c>
      <c r="E640" s="6">
        <v>63264</v>
      </c>
      <c r="F640" s="5" t="s">
        <v>72</v>
      </c>
    </row>
    <row r="641" spans="1:6" x14ac:dyDescent="0.25">
      <c r="A641" s="5"/>
      <c r="B641" s="5" t="s">
        <v>97</v>
      </c>
      <c r="C641" s="7">
        <v>0</v>
      </c>
      <c r="D641" s="8">
        <v>0</v>
      </c>
      <c r="E641" s="6">
        <v>0</v>
      </c>
      <c r="F641" s="5" t="s">
        <v>72</v>
      </c>
    </row>
    <row r="642" spans="1:6" x14ac:dyDescent="0.25">
      <c r="A642" s="5"/>
      <c r="B642" s="5" t="s">
        <v>101</v>
      </c>
      <c r="C642" s="7">
        <v>0</v>
      </c>
      <c r="D642" s="8">
        <v>0</v>
      </c>
      <c r="E642" s="6">
        <v>0</v>
      </c>
      <c r="F642" s="5" t="s">
        <v>72</v>
      </c>
    </row>
    <row r="643" spans="1:6" x14ac:dyDescent="0.25">
      <c r="A643" s="5"/>
      <c r="B643" s="5" t="s">
        <v>102</v>
      </c>
      <c r="C643" s="7">
        <v>0</v>
      </c>
      <c r="D643" s="8">
        <v>0</v>
      </c>
      <c r="E643" s="6">
        <v>0</v>
      </c>
      <c r="F643" s="5" t="s">
        <v>72</v>
      </c>
    </row>
    <row r="644" spans="1:6" x14ac:dyDescent="0.25">
      <c r="A644" s="5"/>
      <c r="B644" s="5" t="s">
        <v>103</v>
      </c>
      <c r="C644" s="7">
        <v>0</v>
      </c>
      <c r="D644" s="8">
        <v>0</v>
      </c>
      <c r="E644" s="6">
        <v>0</v>
      </c>
      <c r="F644" s="5" t="s">
        <v>72</v>
      </c>
    </row>
    <row r="645" spans="1:6" x14ac:dyDescent="0.25">
      <c r="A645" s="5"/>
      <c r="B645" s="5"/>
      <c r="C645" s="7"/>
      <c r="D645" s="5"/>
      <c r="E645" s="5"/>
      <c r="F645" s="5"/>
    </row>
    <row r="646" spans="1:6" x14ac:dyDescent="0.25">
      <c r="A646" s="5" t="s">
        <v>104</v>
      </c>
      <c r="B646" s="5"/>
      <c r="C646" s="7">
        <v>7.1989999999999998E-2</v>
      </c>
      <c r="D646" s="8">
        <v>1</v>
      </c>
      <c r="E646" s="6">
        <v>2056048</v>
      </c>
      <c r="F646" s="5" t="str">
        <f>F644</f>
        <v>SD</v>
      </c>
    </row>
    <row r="647" spans="1:6" x14ac:dyDescent="0.25">
      <c r="A647" s="5" t="s">
        <v>105</v>
      </c>
      <c r="B647" s="5"/>
      <c r="C647" s="7"/>
      <c r="D647" s="5"/>
      <c r="E647" s="6">
        <v>28559456</v>
      </c>
      <c r="F647" s="5" t="str">
        <f>F646</f>
        <v>SD</v>
      </c>
    </row>
    <row r="648" spans="1:6" x14ac:dyDescent="0.25">
      <c r="A648" s="5" t="s">
        <v>19</v>
      </c>
      <c r="B648" s="5"/>
      <c r="C648" s="7"/>
      <c r="D648" s="5"/>
      <c r="E648" s="5">
        <v>360</v>
      </c>
      <c r="F648" s="5" t="str">
        <f>F647</f>
        <v>SD</v>
      </c>
    </row>
    <row r="649" spans="1:6" x14ac:dyDescent="0.25">
      <c r="A649" s="5"/>
      <c r="B649" s="5"/>
      <c r="C649" s="7"/>
      <c r="D649" s="5"/>
      <c r="E649" s="5"/>
      <c r="F649" s="5"/>
    </row>
    <row r="650" spans="1:6" x14ac:dyDescent="0.25">
      <c r="A650" s="5" t="s">
        <v>73</v>
      </c>
      <c r="B650" s="5" t="s">
        <v>17</v>
      </c>
      <c r="C650" s="7">
        <v>0.11203</v>
      </c>
      <c r="D650" s="8">
        <v>0.47210999999999997</v>
      </c>
      <c r="E650" s="6">
        <v>29762510</v>
      </c>
      <c r="F650" s="5" t="s">
        <v>73</v>
      </c>
    </row>
    <row r="651" spans="1:6" x14ac:dyDescent="0.25">
      <c r="A651" s="5"/>
      <c r="B651" s="5" t="s">
        <v>95</v>
      </c>
      <c r="C651" s="7">
        <v>4.4639999999999999E-2</v>
      </c>
      <c r="D651" s="8">
        <v>0.18811</v>
      </c>
      <c r="E651" s="6">
        <v>11858612</v>
      </c>
      <c r="F651" s="5" t="s">
        <v>73</v>
      </c>
    </row>
    <row r="652" spans="1:6" x14ac:dyDescent="0.25">
      <c r="A652" s="5"/>
      <c r="B652" s="5" t="s">
        <v>98</v>
      </c>
      <c r="C652" s="7">
        <v>3.082E-2</v>
      </c>
      <c r="D652" s="8">
        <v>0.12989999999999999</v>
      </c>
      <c r="E652" s="6">
        <v>8189208</v>
      </c>
      <c r="F652" s="5" t="s">
        <v>73</v>
      </c>
    </row>
    <row r="653" spans="1:6" x14ac:dyDescent="0.25">
      <c r="A653" s="5"/>
      <c r="B653" s="5" t="s">
        <v>96</v>
      </c>
      <c r="C653" s="7">
        <v>2.9049999999999999E-2</v>
      </c>
      <c r="D653" s="8">
        <v>0.12241</v>
      </c>
      <c r="E653" s="6">
        <v>7717054</v>
      </c>
      <c r="F653" s="5" t="s">
        <v>73</v>
      </c>
    </row>
    <row r="654" spans="1:6" x14ac:dyDescent="0.25">
      <c r="A654" s="5"/>
      <c r="B654" s="5" t="s">
        <v>101</v>
      </c>
      <c r="C654" s="7">
        <v>9.3900000000000008E-3</v>
      </c>
      <c r="D654" s="8">
        <v>3.9570000000000001E-2</v>
      </c>
      <c r="E654" s="6">
        <v>2494550</v>
      </c>
      <c r="F654" s="5" t="s">
        <v>73</v>
      </c>
    </row>
    <row r="655" spans="1:6" x14ac:dyDescent="0.25">
      <c r="A655" s="5"/>
      <c r="B655" s="5" t="s">
        <v>102</v>
      </c>
      <c r="C655" s="7">
        <v>5.7600000000000004E-3</v>
      </c>
      <c r="D655" s="8">
        <v>2.4279999999999999E-2</v>
      </c>
      <c r="E655" s="6">
        <v>1530553</v>
      </c>
      <c r="F655" s="5" t="s">
        <v>73</v>
      </c>
    </row>
    <row r="656" spans="1:6" x14ac:dyDescent="0.25">
      <c r="A656" s="5"/>
      <c r="B656" s="5" t="s">
        <v>99</v>
      </c>
      <c r="C656" s="7">
        <v>3.4099999999999998E-3</v>
      </c>
      <c r="D656" s="8">
        <v>1.439E-2</v>
      </c>
      <c r="E656" s="6">
        <v>907214</v>
      </c>
      <c r="F656" s="5" t="s">
        <v>73</v>
      </c>
    </row>
    <row r="657" spans="1:6" x14ac:dyDescent="0.25">
      <c r="A657" s="5"/>
      <c r="B657" s="5" t="s">
        <v>97</v>
      </c>
      <c r="C657" s="7">
        <v>2.15E-3</v>
      </c>
      <c r="D657" s="8">
        <v>9.0600000000000003E-3</v>
      </c>
      <c r="E657" s="6">
        <v>570885</v>
      </c>
      <c r="F657" s="5" t="s">
        <v>73</v>
      </c>
    </row>
    <row r="658" spans="1:6" x14ac:dyDescent="0.25">
      <c r="A658" s="5"/>
      <c r="B658" s="5" t="s">
        <v>100</v>
      </c>
      <c r="C658" s="7">
        <v>4.0000000000000003E-5</v>
      </c>
      <c r="D658" s="8">
        <v>1.7000000000000001E-4</v>
      </c>
      <c r="E658" s="6">
        <v>10574</v>
      </c>
      <c r="F658" s="5" t="s">
        <v>73</v>
      </c>
    </row>
    <row r="659" spans="1:6" x14ac:dyDescent="0.25">
      <c r="A659" s="5"/>
      <c r="B659" s="5" t="s">
        <v>103</v>
      </c>
      <c r="C659" s="7">
        <v>0</v>
      </c>
      <c r="D659" s="8">
        <v>0</v>
      </c>
      <c r="E659" s="6">
        <v>0</v>
      </c>
      <c r="F659" s="5" t="s">
        <v>73</v>
      </c>
    </row>
    <row r="660" spans="1:6" x14ac:dyDescent="0.25">
      <c r="A660" s="5"/>
      <c r="B660" s="5"/>
      <c r="C660" s="7"/>
      <c r="D660" s="5"/>
      <c r="E660" s="5"/>
      <c r="F660" s="5"/>
    </row>
    <row r="661" spans="1:6" x14ac:dyDescent="0.25">
      <c r="A661" s="5" t="s">
        <v>104</v>
      </c>
      <c r="B661" s="5"/>
      <c r="C661" s="7">
        <v>0.23729</v>
      </c>
      <c r="D661" s="8">
        <v>1</v>
      </c>
      <c r="E661" s="6">
        <v>63041160</v>
      </c>
      <c r="F661" s="5" t="str">
        <f>F659</f>
        <v>TN</v>
      </c>
    </row>
    <row r="662" spans="1:6" x14ac:dyDescent="0.25">
      <c r="A662" s="5" t="s">
        <v>105</v>
      </c>
      <c r="B662" s="5"/>
      <c r="C662" s="7"/>
      <c r="D662" s="5"/>
      <c r="E662" s="6">
        <v>265674756</v>
      </c>
      <c r="F662" s="5" t="str">
        <f>F661</f>
        <v>TN</v>
      </c>
    </row>
    <row r="663" spans="1:6" x14ac:dyDescent="0.25">
      <c r="A663" s="5" t="s">
        <v>19</v>
      </c>
      <c r="B663" s="5"/>
      <c r="C663" s="7"/>
      <c r="D663" s="5"/>
      <c r="E663" s="5">
        <v>468</v>
      </c>
      <c r="F663" s="5" t="str">
        <f>F662</f>
        <v>TN</v>
      </c>
    </row>
    <row r="664" spans="1:6" x14ac:dyDescent="0.25">
      <c r="A664" s="5"/>
      <c r="B664" s="5"/>
      <c r="C664" s="7"/>
      <c r="D664" s="5"/>
      <c r="E664" s="5"/>
      <c r="F664" s="5"/>
    </row>
    <row r="665" spans="1:6" x14ac:dyDescent="0.25">
      <c r="A665" s="5" t="s">
        <v>74</v>
      </c>
      <c r="B665" s="5" t="s">
        <v>17</v>
      </c>
      <c r="C665" s="7">
        <v>3.8330000000000003E-2</v>
      </c>
      <c r="D665" s="8">
        <v>0.40670000000000001</v>
      </c>
      <c r="E665" s="6">
        <v>115887308</v>
      </c>
      <c r="F665" s="5" t="s">
        <v>74</v>
      </c>
    </row>
    <row r="666" spans="1:6" x14ac:dyDescent="0.25">
      <c r="A666" s="5"/>
      <c r="B666" s="5" t="s">
        <v>95</v>
      </c>
      <c r="C666" s="7">
        <v>1.6209999999999999E-2</v>
      </c>
      <c r="D666" s="8">
        <v>0.17199999999999999</v>
      </c>
      <c r="E666" s="6">
        <v>49010390</v>
      </c>
      <c r="F666" s="5" t="s">
        <v>74</v>
      </c>
    </row>
    <row r="667" spans="1:6" x14ac:dyDescent="0.25">
      <c r="A667" s="5"/>
      <c r="B667" s="5" t="s">
        <v>96</v>
      </c>
      <c r="C667" s="7">
        <v>1.2970000000000001E-2</v>
      </c>
      <c r="D667" s="8">
        <v>0.13761000000000001</v>
      </c>
      <c r="E667" s="6">
        <v>39211907</v>
      </c>
      <c r="F667" s="5" t="s">
        <v>74</v>
      </c>
    </row>
    <row r="668" spans="1:6" x14ac:dyDescent="0.25">
      <c r="A668" s="5"/>
      <c r="B668" s="5" t="s">
        <v>98</v>
      </c>
      <c r="C668" s="7">
        <v>1.2749999999999999E-2</v>
      </c>
      <c r="D668" s="8">
        <v>0.13527</v>
      </c>
      <c r="E668" s="6">
        <v>38544183</v>
      </c>
      <c r="F668" s="5" t="s">
        <v>74</v>
      </c>
    </row>
    <row r="669" spans="1:6" x14ac:dyDescent="0.25">
      <c r="A669" s="5"/>
      <c r="B669" s="5" t="s">
        <v>102</v>
      </c>
      <c r="C669" s="7">
        <v>6.7600000000000004E-3</v>
      </c>
      <c r="D669" s="8">
        <v>7.1749999999999994E-2</v>
      </c>
      <c r="E669" s="6">
        <v>20445235</v>
      </c>
      <c r="F669" s="5" t="s">
        <v>74</v>
      </c>
    </row>
    <row r="670" spans="1:6" x14ac:dyDescent="0.25">
      <c r="A670" s="5"/>
      <c r="B670" s="5" t="s">
        <v>99</v>
      </c>
      <c r="C670" s="7">
        <v>5.2199999999999998E-3</v>
      </c>
      <c r="D670" s="8">
        <v>5.543E-2</v>
      </c>
      <c r="E670" s="6">
        <v>15793891</v>
      </c>
      <c r="F670" s="5" t="s">
        <v>74</v>
      </c>
    </row>
    <row r="671" spans="1:6" x14ac:dyDescent="0.25">
      <c r="A671" s="5"/>
      <c r="B671" s="5" t="s">
        <v>101</v>
      </c>
      <c r="C671" s="7">
        <v>2E-3</v>
      </c>
      <c r="D671" s="8">
        <v>2.1190000000000001E-2</v>
      </c>
      <c r="E671" s="6">
        <v>6038333</v>
      </c>
      <c r="F671" s="5" t="s">
        <v>74</v>
      </c>
    </row>
    <row r="672" spans="1:6" x14ac:dyDescent="0.25">
      <c r="A672" s="5"/>
      <c r="B672" s="5" t="s">
        <v>100</v>
      </c>
      <c r="C672" s="7">
        <v>0</v>
      </c>
      <c r="D672" s="8">
        <v>5.0000000000000002E-5</v>
      </c>
      <c r="E672" s="6">
        <v>14886</v>
      </c>
      <c r="F672" s="5" t="s">
        <v>74</v>
      </c>
    </row>
    <row r="673" spans="1:6" x14ac:dyDescent="0.25">
      <c r="A673" s="5"/>
      <c r="B673" s="5" t="s">
        <v>97</v>
      </c>
      <c r="C673" s="7">
        <v>0</v>
      </c>
      <c r="D673" s="8">
        <v>0</v>
      </c>
      <c r="E673" s="6">
        <v>0</v>
      </c>
      <c r="F673" s="5" t="s">
        <v>74</v>
      </c>
    </row>
    <row r="674" spans="1:6" x14ac:dyDescent="0.25">
      <c r="A674" s="5"/>
      <c r="B674" s="5" t="s">
        <v>103</v>
      </c>
      <c r="C674" s="7">
        <v>0</v>
      </c>
      <c r="D674" s="8">
        <v>0</v>
      </c>
      <c r="E674" s="6">
        <v>0</v>
      </c>
      <c r="F674" s="5" t="s">
        <v>74</v>
      </c>
    </row>
    <row r="675" spans="1:6" x14ac:dyDescent="0.25">
      <c r="A675" s="5"/>
      <c r="B675" s="5"/>
      <c r="C675" s="7"/>
      <c r="D675" s="5"/>
      <c r="E675" s="5"/>
      <c r="F675" s="5"/>
    </row>
    <row r="676" spans="1:6" x14ac:dyDescent="0.25">
      <c r="A676" s="5" t="s">
        <v>104</v>
      </c>
      <c r="B676" s="5"/>
      <c r="C676" s="7">
        <v>9.425E-2</v>
      </c>
      <c r="D676" s="8">
        <v>1</v>
      </c>
      <c r="E676" s="6">
        <v>284946133</v>
      </c>
      <c r="F676" s="5" t="str">
        <f>F674</f>
        <v>TX</v>
      </c>
    </row>
    <row r="677" spans="1:6" x14ac:dyDescent="0.25">
      <c r="A677" s="5" t="s">
        <v>105</v>
      </c>
      <c r="B677" s="5"/>
      <c r="C677" s="7"/>
      <c r="D677" s="5"/>
      <c r="E677" s="6">
        <v>3023247391</v>
      </c>
      <c r="F677" s="5" t="str">
        <f>F676</f>
        <v>TX</v>
      </c>
    </row>
    <row r="678" spans="1:6" x14ac:dyDescent="0.25">
      <c r="A678" s="5" t="s">
        <v>19</v>
      </c>
      <c r="B678" s="5"/>
      <c r="C678" s="7"/>
      <c r="D678" s="5"/>
      <c r="E678" s="5">
        <v>482</v>
      </c>
      <c r="F678" s="5" t="str">
        <f>F677</f>
        <v>TX</v>
      </c>
    </row>
    <row r="679" spans="1:6" x14ac:dyDescent="0.25">
      <c r="A679" s="5"/>
      <c r="B679" s="5"/>
      <c r="C679" s="7"/>
      <c r="D679" s="5"/>
      <c r="E679" s="5"/>
      <c r="F679" s="5"/>
    </row>
    <row r="680" spans="1:6" x14ac:dyDescent="0.25">
      <c r="A680" s="5" t="s">
        <v>75</v>
      </c>
      <c r="B680" s="5" t="s">
        <v>17</v>
      </c>
      <c r="C680" s="7">
        <v>2.2270000000000002E-2</v>
      </c>
      <c r="D680" s="8">
        <v>0.42349999999999999</v>
      </c>
      <c r="E680" s="6">
        <v>3854862</v>
      </c>
      <c r="F680" s="5" t="s">
        <v>75</v>
      </c>
    </row>
    <row r="681" spans="1:6" x14ac:dyDescent="0.25">
      <c r="A681" s="5"/>
      <c r="B681" s="5" t="s">
        <v>95</v>
      </c>
      <c r="C681" s="7">
        <v>1.362E-2</v>
      </c>
      <c r="D681" s="8">
        <v>0.25901999999999997</v>
      </c>
      <c r="E681" s="6">
        <v>2357711</v>
      </c>
      <c r="F681" s="5" t="s">
        <v>75</v>
      </c>
    </row>
    <row r="682" spans="1:6" x14ac:dyDescent="0.25">
      <c r="A682" s="5"/>
      <c r="B682" s="5" t="s">
        <v>96</v>
      </c>
      <c r="C682" s="7">
        <v>5.4299999999999999E-3</v>
      </c>
      <c r="D682" s="8">
        <v>0.10328</v>
      </c>
      <c r="E682" s="6">
        <v>940072</v>
      </c>
      <c r="F682" s="5" t="s">
        <v>75</v>
      </c>
    </row>
    <row r="683" spans="1:6" x14ac:dyDescent="0.25">
      <c r="A683" s="5"/>
      <c r="B683" s="5" t="s">
        <v>99</v>
      </c>
      <c r="C683" s="7">
        <v>5.3200000000000001E-3</v>
      </c>
      <c r="D683" s="8">
        <v>0.10126</v>
      </c>
      <c r="E683" s="6">
        <v>921692</v>
      </c>
      <c r="F683" s="5" t="s">
        <v>75</v>
      </c>
    </row>
    <row r="684" spans="1:6" x14ac:dyDescent="0.25">
      <c r="A684" s="5"/>
      <c r="B684" s="5" t="s">
        <v>97</v>
      </c>
      <c r="C684" s="7">
        <v>3.0999999999999999E-3</v>
      </c>
      <c r="D684" s="8">
        <v>5.8939999999999999E-2</v>
      </c>
      <c r="E684" s="6">
        <v>536495</v>
      </c>
      <c r="F684" s="5" t="s">
        <v>75</v>
      </c>
    </row>
    <row r="685" spans="1:6" x14ac:dyDescent="0.25">
      <c r="A685" s="5"/>
      <c r="B685" s="5" t="s">
        <v>101</v>
      </c>
      <c r="C685" s="7">
        <v>1.92E-3</v>
      </c>
      <c r="D685" s="8">
        <v>3.6600000000000001E-2</v>
      </c>
      <c r="E685" s="6">
        <v>333160</v>
      </c>
      <c r="F685" s="5" t="s">
        <v>75</v>
      </c>
    </row>
    <row r="686" spans="1:6" x14ac:dyDescent="0.25">
      <c r="A686" s="5"/>
      <c r="B686" s="5" t="s">
        <v>100</v>
      </c>
      <c r="C686" s="7">
        <v>9.1E-4</v>
      </c>
      <c r="D686" s="8">
        <v>1.7389999999999999E-2</v>
      </c>
      <c r="E686" s="6">
        <v>158309</v>
      </c>
      <c r="F686" s="5" t="s">
        <v>75</v>
      </c>
    </row>
    <row r="687" spans="1:6" x14ac:dyDescent="0.25">
      <c r="A687" s="5"/>
      <c r="B687" s="5" t="s">
        <v>98</v>
      </c>
      <c r="C687" s="7">
        <v>0</v>
      </c>
      <c r="D687" s="8">
        <v>0</v>
      </c>
      <c r="E687" s="6">
        <v>0</v>
      </c>
      <c r="F687" s="5" t="s">
        <v>75</v>
      </c>
    </row>
    <row r="688" spans="1:6" x14ac:dyDescent="0.25">
      <c r="A688" s="5"/>
      <c r="B688" s="5" t="s">
        <v>102</v>
      </c>
      <c r="C688" s="7">
        <v>0</v>
      </c>
      <c r="D688" s="8">
        <v>0</v>
      </c>
      <c r="E688" s="6">
        <v>0</v>
      </c>
      <c r="F688" s="5" t="s">
        <v>75</v>
      </c>
    </row>
    <row r="689" spans="1:6" x14ac:dyDescent="0.25">
      <c r="A689" s="5"/>
      <c r="B689" s="5" t="s">
        <v>103</v>
      </c>
      <c r="C689" s="7">
        <v>0</v>
      </c>
      <c r="D689" s="8">
        <v>0</v>
      </c>
      <c r="E689" s="6">
        <v>0</v>
      </c>
      <c r="F689" s="5" t="s">
        <v>75</v>
      </c>
    </row>
    <row r="690" spans="1:6" x14ac:dyDescent="0.25">
      <c r="A690" s="5"/>
      <c r="B690" s="5"/>
      <c r="C690" s="7"/>
      <c r="D690" s="5"/>
      <c r="E690" s="5"/>
      <c r="F690" s="5"/>
    </row>
    <row r="691" spans="1:6" x14ac:dyDescent="0.25">
      <c r="A691" s="5" t="s">
        <v>104</v>
      </c>
      <c r="B691" s="5"/>
      <c r="C691" s="7">
        <v>5.2569999999999999E-2</v>
      </c>
      <c r="D691" s="8">
        <v>1</v>
      </c>
      <c r="E691" s="6">
        <v>9102301</v>
      </c>
      <c r="F691" s="5" t="str">
        <f>F689</f>
        <v>UT</v>
      </c>
    </row>
    <row r="692" spans="1:6" x14ac:dyDescent="0.25">
      <c r="A692" s="5" t="s">
        <v>105</v>
      </c>
      <c r="B692" s="5"/>
      <c r="C692" s="7"/>
      <c r="D692" s="5"/>
      <c r="E692" s="6">
        <v>173132692</v>
      </c>
      <c r="F692" s="5" t="str">
        <f>F691</f>
        <v>UT</v>
      </c>
    </row>
    <row r="693" spans="1:6" x14ac:dyDescent="0.25">
      <c r="A693" s="5" t="s">
        <v>19</v>
      </c>
      <c r="B693" s="5"/>
      <c r="C693" s="7"/>
      <c r="D693" s="5"/>
      <c r="E693" s="5">
        <v>495</v>
      </c>
      <c r="F693" s="5" t="str">
        <f>F692</f>
        <v>UT</v>
      </c>
    </row>
    <row r="694" spans="1:6" x14ac:dyDescent="0.25">
      <c r="A694" s="5"/>
      <c r="B694" s="5"/>
      <c r="C694" s="7"/>
      <c r="D694" s="5"/>
      <c r="E694" s="5"/>
      <c r="F694" s="5"/>
    </row>
    <row r="695" spans="1:6" x14ac:dyDescent="0.25">
      <c r="A695" s="5" t="s">
        <v>76</v>
      </c>
      <c r="B695" s="5" t="s">
        <v>17</v>
      </c>
      <c r="C695" s="7">
        <v>3.3279999999999997E-2</v>
      </c>
      <c r="D695" s="8">
        <v>0.29860999999999999</v>
      </c>
      <c r="E695" s="6">
        <v>13574960</v>
      </c>
      <c r="F695" s="5" t="s">
        <v>76</v>
      </c>
    </row>
    <row r="696" spans="1:6" x14ac:dyDescent="0.25">
      <c r="A696" s="5"/>
      <c r="B696" s="5" t="s">
        <v>96</v>
      </c>
      <c r="C696" s="7">
        <v>2.9749999999999999E-2</v>
      </c>
      <c r="D696" s="8">
        <v>0.26690999999999998</v>
      </c>
      <c r="E696" s="6">
        <v>12133937</v>
      </c>
      <c r="F696" s="5" t="s">
        <v>76</v>
      </c>
    </row>
    <row r="697" spans="1:6" x14ac:dyDescent="0.25">
      <c r="A697" s="5"/>
      <c r="B697" s="5" t="s">
        <v>95</v>
      </c>
      <c r="C697" s="7">
        <v>2.8660000000000001E-2</v>
      </c>
      <c r="D697" s="8">
        <v>0.25718999999999997</v>
      </c>
      <c r="E697" s="6">
        <v>11691978</v>
      </c>
      <c r="F697" s="5" t="s">
        <v>76</v>
      </c>
    </row>
    <row r="698" spans="1:6" x14ac:dyDescent="0.25">
      <c r="A698" s="5"/>
      <c r="B698" s="5" t="s">
        <v>99</v>
      </c>
      <c r="C698" s="7">
        <v>1.235E-2</v>
      </c>
      <c r="D698" s="8">
        <v>0.11081000000000001</v>
      </c>
      <c r="E698" s="6">
        <v>5037464</v>
      </c>
      <c r="F698" s="5" t="s">
        <v>76</v>
      </c>
    </row>
    <row r="699" spans="1:6" x14ac:dyDescent="0.25">
      <c r="A699" s="5"/>
      <c r="B699" s="5" t="s">
        <v>100</v>
      </c>
      <c r="C699" s="7">
        <v>2.5799999999999998E-3</v>
      </c>
      <c r="D699" s="8">
        <v>2.317E-2</v>
      </c>
      <c r="E699" s="6">
        <v>1053446</v>
      </c>
      <c r="F699" s="5" t="s">
        <v>76</v>
      </c>
    </row>
    <row r="700" spans="1:6" x14ac:dyDescent="0.25">
      <c r="A700" s="5"/>
      <c r="B700" s="5" t="s">
        <v>101</v>
      </c>
      <c r="C700" s="7">
        <v>2.4299999999999999E-3</v>
      </c>
      <c r="D700" s="8">
        <v>2.181E-2</v>
      </c>
      <c r="E700" s="6">
        <v>991318</v>
      </c>
      <c r="F700" s="5" t="s">
        <v>76</v>
      </c>
    </row>
    <row r="701" spans="1:6" x14ac:dyDescent="0.25">
      <c r="A701" s="5"/>
      <c r="B701" s="5" t="s">
        <v>97</v>
      </c>
      <c r="C701" s="7">
        <v>2.3999999999999998E-3</v>
      </c>
      <c r="D701" s="8">
        <v>2.1520000000000001E-2</v>
      </c>
      <c r="E701" s="6">
        <v>978130</v>
      </c>
      <c r="F701" s="5" t="s">
        <v>76</v>
      </c>
    </row>
    <row r="702" spans="1:6" x14ac:dyDescent="0.25">
      <c r="A702" s="5"/>
      <c r="B702" s="5" t="s">
        <v>98</v>
      </c>
      <c r="C702" s="7">
        <v>0</v>
      </c>
      <c r="D702" s="8">
        <v>0</v>
      </c>
      <c r="E702" s="6">
        <v>0</v>
      </c>
      <c r="F702" s="5" t="s">
        <v>76</v>
      </c>
    </row>
    <row r="703" spans="1:6" x14ac:dyDescent="0.25">
      <c r="A703" s="5"/>
      <c r="B703" s="5" t="s">
        <v>102</v>
      </c>
      <c r="C703" s="7">
        <v>0</v>
      </c>
      <c r="D703" s="8">
        <v>0</v>
      </c>
      <c r="E703" s="6">
        <v>0</v>
      </c>
      <c r="F703" s="5" t="s">
        <v>76</v>
      </c>
    </row>
    <row r="704" spans="1:6" x14ac:dyDescent="0.25">
      <c r="A704" s="5"/>
      <c r="B704" s="5" t="s">
        <v>103</v>
      </c>
      <c r="C704" s="7">
        <v>0</v>
      </c>
      <c r="D704" s="8">
        <v>0</v>
      </c>
      <c r="E704" s="6">
        <v>0</v>
      </c>
      <c r="F704" s="5" t="s">
        <v>76</v>
      </c>
    </row>
    <row r="705" spans="1:6" x14ac:dyDescent="0.25">
      <c r="A705" s="5"/>
      <c r="B705" s="5"/>
      <c r="C705" s="7"/>
      <c r="D705" s="5"/>
      <c r="E705" s="5"/>
      <c r="F705" s="5"/>
    </row>
    <row r="706" spans="1:6" x14ac:dyDescent="0.25">
      <c r="A706" s="5" t="s">
        <v>104</v>
      </c>
      <c r="B706" s="5"/>
      <c r="C706" s="7">
        <v>0.11144999999999999</v>
      </c>
      <c r="D706" s="8">
        <v>1</v>
      </c>
      <c r="E706" s="6">
        <v>45461233</v>
      </c>
      <c r="F706" s="5" t="str">
        <f>F704</f>
        <v>VA</v>
      </c>
    </row>
    <row r="707" spans="1:6" x14ac:dyDescent="0.25">
      <c r="A707" s="5" t="s">
        <v>105</v>
      </c>
      <c r="B707" s="5"/>
      <c r="C707" s="7"/>
      <c r="D707" s="5"/>
      <c r="E707" s="6">
        <v>407909924</v>
      </c>
      <c r="F707" s="5" t="str">
        <f>F706</f>
        <v>VA</v>
      </c>
    </row>
    <row r="708" spans="1:6" x14ac:dyDescent="0.25">
      <c r="A708" s="5" t="s">
        <v>19</v>
      </c>
      <c r="B708" s="5"/>
      <c r="C708" s="7"/>
      <c r="D708" s="5"/>
      <c r="E708" s="5">
        <v>480</v>
      </c>
      <c r="F708" s="5" t="str">
        <f>F707</f>
        <v>VA</v>
      </c>
    </row>
    <row r="709" spans="1:6" x14ac:dyDescent="0.25">
      <c r="A709" s="5"/>
      <c r="B709" s="5"/>
      <c r="C709" s="7"/>
      <c r="D709" s="5"/>
      <c r="E709" s="5"/>
      <c r="F709" s="5"/>
    </row>
    <row r="710" spans="1:6" x14ac:dyDescent="0.25">
      <c r="A710" s="5" t="s">
        <v>77</v>
      </c>
      <c r="B710" s="5" t="s">
        <v>95</v>
      </c>
      <c r="C710" s="7">
        <v>3.1850000000000003E-2</v>
      </c>
      <c r="D710" s="8">
        <v>0.46054</v>
      </c>
      <c r="E710" s="6">
        <v>2268443</v>
      </c>
      <c r="F710" s="5" t="s">
        <v>77</v>
      </c>
    </row>
    <row r="711" spans="1:6" x14ac:dyDescent="0.25">
      <c r="A711" s="5"/>
      <c r="B711" s="5" t="s">
        <v>96</v>
      </c>
      <c r="C711" s="7">
        <v>2.0719999999999999E-2</v>
      </c>
      <c r="D711" s="8">
        <v>0.29960999999999999</v>
      </c>
      <c r="E711" s="6">
        <v>1475778</v>
      </c>
      <c r="F711" s="5" t="s">
        <v>77</v>
      </c>
    </row>
    <row r="712" spans="1:6" x14ac:dyDescent="0.25">
      <c r="A712" s="5"/>
      <c r="B712" s="5" t="s">
        <v>17</v>
      </c>
      <c r="C712" s="7">
        <v>1.34E-2</v>
      </c>
      <c r="D712" s="8">
        <v>0.19384999999999999</v>
      </c>
      <c r="E712" s="6">
        <v>954819</v>
      </c>
      <c r="F712" s="5" t="s">
        <v>77</v>
      </c>
    </row>
    <row r="713" spans="1:6" x14ac:dyDescent="0.25">
      <c r="A713" s="5"/>
      <c r="B713" s="5" t="s">
        <v>101</v>
      </c>
      <c r="C713" s="7">
        <v>2.1900000000000001E-3</v>
      </c>
      <c r="D713" s="8">
        <v>3.1719999999999998E-2</v>
      </c>
      <c r="E713" s="6">
        <v>156222</v>
      </c>
      <c r="F713" s="5" t="s">
        <v>77</v>
      </c>
    </row>
    <row r="714" spans="1:6" x14ac:dyDescent="0.25">
      <c r="A714" s="5"/>
      <c r="B714" s="5" t="s">
        <v>97</v>
      </c>
      <c r="C714" s="7">
        <v>5.2999999999999998E-4</v>
      </c>
      <c r="D714" s="8">
        <v>7.6600000000000001E-3</v>
      </c>
      <c r="E714" s="6">
        <v>37715</v>
      </c>
      <c r="F714" s="5" t="s">
        <v>77</v>
      </c>
    </row>
    <row r="715" spans="1:6" x14ac:dyDescent="0.25">
      <c r="A715" s="5"/>
      <c r="B715" s="5" t="s">
        <v>100</v>
      </c>
      <c r="C715" s="7">
        <v>4.6000000000000001E-4</v>
      </c>
      <c r="D715" s="8">
        <v>6.62E-3</v>
      </c>
      <c r="E715" s="6">
        <v>32612</v>
      </c>
      <c r="F715" s="5" t="s">
        <v>77</v>
      </c>
    </row>
    <row r="716" spans="1:6" x14ac:dyDescent="0.25">
      <c r="A716" s="5"/>
      <c r="B716" s="5" t="s">
        <v>98</v>
      </c>
      <c r="C716" s="7">
        <v>0</v>
      </c>
      <c r="D716" s="8">
        <v>0</v>
      </c>
      <c r="E716" s="6">
        <v>0</v>
      </c>
      <c r="F716" s="5" t="s">
        <v>77</v>
      </c>
    </row>
    <row r="717" spans="1:6" x14ac:dyDescent="0.25">
      <c r="A717" s="5"/>
      <c r="B717" s="5" t="s">
        <v>99</v>
      </c>
      <c r="C717" s="7">
        <v>0</v>
      </c>
      <c r="D717" s="8">
        <v>0</v>
      </c>
      <c r="E717" s="6">
        <v>0</v>
      </c>
      <c r="F717" s="5" t="s">
        <v>77</v>
      </c>
    </row>
    <row r="718" spans="1:6" x14ac:dyDescent="0.25">
      <c r="A718" s="5"/>
      <c r="B718" s="5" t="s">
        <v>102</v>
      </c>
      <c r="C718" s="7">
        <v>0</v>
      </c>
      <c r="D718" s="8">
        <v>0</v>
      </c>
      <c r="E718" s="6">
        <v>0</v>
      </c>
      <c r="F718" s="5" t="s">
        <v>77</v>
      </c>
    </row>
    <row r="719" spans="1:6" x14ac:dyDescent="0.25">
      <c r="A719" s="5"/>
      <c r="B719" s="5" t="s">
        <v>103</v>
      </c>
      <c r="C719" s="7">
        <v>0</v>
      </c>
      <c r="D719" s="8">
        <v>0</v>
      </c>
      <c r="E719" s="6">
        <v>0</v>
      </c>
      <c r="F719" s="5" t="s">
        <v>77</v>
      </c>
    </row>
    <row r="720" spans="1:6" x14ac:dyDescent="0.25">
      <c r="A720" s="5"/>
      <c r="B720" s="5"/>
      <c r="C720" s="7"/>
      <c r="D720" s="5"/>
      <c r="E720" s="5"/>
      <c r="F720" s="5"/>
    </row>
    <row r="721" spans="1:6" x14ac:dyDescent="0.25">
      <c r="A721" s="5" t="s">
        <v>104</v>
      </c>
      <c r="B721" s="5"/>
      <c r="C721" s="7">
        <v>6.9150000000000003E-2</v>
      </c>
      <c r="D721" s="8">
        <v>1</v>
      </c>
      <c r="E721" s="6">
        <v>4925589</v>
      </c>
      <c r="F721" s="5" t="str">
        <f>F719</f>
        <v>VT</v>
      </c>
    </row>
    <row r="722" spans="1:6" x14ac:dyDescent="0.25">
      <c r="A722" s="5" t="s">
        <v>105</v>
      </c>
      <c r="B722" s="5"/>
      <c r="C722" s="7"/>
      <c r="D722" s="5"/>
      <c r="E722" s="6">
        <v>71230853</v>
      </c>
      <c r="F722" s="5" t="str">
        <f>F721</f>
        <v>VT</v>
      </c>
    </row>
    <row r="723" spans="1:6" x14ac:dyDescent="0.25">
      <c r="A723" s="5" t="s">
        <v>19</v>
      </c>
      <c r="B723" s="5"/>
      <c r="C723" s="7"/>
      <c r="D723" s="5"/>
      <c r="E723" s="5">
        <v>367</v>
      </c>
      <c r="F723" s="5" t="str">
        <f>F722</f>
        <v>VT</v>
      </c>
    </row>
    <row r="724" spans="1:6" x14ac:dyDescent="0.25">
      <c r="A724" s="5"/>
      <c r="B724" s="5"/>
      <c r="C724" s="7"/>
      <c r="D724" s="5"/>
      <c r="E724" s="5"/>
      <c r="F724" s="5"/>
    </row>
    <row r="725" spans="1:6" x14ac:dyDescent="0.25">
      <c r="A725" s="5" t="s">
        <v>78</v>
      </c>
      <c r="B725" s="5" t="s">
        <v>17</v>
      </c>
      <c r="C725" s="7">
        <v>6.2370000000000002E-2</v>
      </c>
      <c r="D725" s="8">
        <v>0.60446</v>
      </c>
      <c r="E725" s="6">
        <v>61418264</v>
      </c>
      <c r="F725" s="5" t="s">
        <v>78</v>
      </c>
    </row>
    <row r="726" spans="1:6" x14ac:dyDescent="0.25">
      <c r="A726" s="5"/>
      <c r="B726" s="5" t="s">
        <v>97</v>
      </c>
      <c r="C726" s="7">
        <v>1.329E-2</v>
      </c>
      <c r="D726" s="8">
        <v>0.12881999999999999</v>
      </c>
      <c r="E726" s="6">
        <v>13089051</v>
      </c>
      <c r="F726" s="5" t="s">
        <v>78</v>
      </c>
    </row>
    <row r="727" spans="1:6" x14ac:dyDescent="0.25">
      <c r="A727" s="5"/>
      <c r="B727" s="5" t="s">
        <v>95</v>
      </c>
      <c r="C727" s="7">
        <v>1.222E-2</v>
      </c>
      <c r="D727" s="8">
        <v>0.11841</v>
      </c>
      <c r="E727" s="6">
        <v>12031694</v>
      </c>
      <c r="F727" s="5" t="s">
        <v>78</v>
      </c>
    </row>
    <row r="728" spans="1:6" x14ac:dyDescent="0.25">
      <c r="A728" s="5"/>
      <c r="B728" s="5" t="s">
        <v>96</v>
      </c>
      <c r="C728" s="7">
        <v>1.072E-2</v>
      </c>
      <c r="D728" s="8">
        <v>0.10385999999999999</v>
      </c>
      <c r="E728" s="6">
        <v>10553205</v>
      </c>
      <c r="F728" s="5" t="s">
        <v>78</v>
      </c>
    </row>
    <row r="729" spans="1:6" x14ac:dyDescent="0.25">
      <c r="A729" s="5"/>
      <c r="B729" s="5" t="s">
        <v>98</v>
      </c>
      <c r="C729" s="7">
        <v>2.3600000000000001E-3</v>
      </c>
      <c r="D729" s="8">
        <v>2.2870000000000001E-2</v>
      </c>
      <c r="E729" s="6">
        <v>2323684</v>
      </c>
      <c r="F729" s="5" t="s">
        <v>78</v>
      </c>
    </row>
    <row r="730" spans="1:6" x14ac:dyDescent="0.25">
      <c r="A730" s="5"/>
      <c r="B730" s="5" t="s">
        <v>99</v>
      </c>
      <c r="C730" s="7">
        <v>1.8600000000000001E-3</v>
      </c>
      <c r="D730" s="8">
        <v>1.8069999999999999E-2</v>
      </c>
      <c r="E730" s="6">
        <v>1836453</v>
      </c>
      <c r="F730" s="5" t="s">
        <v>78</v>
      </c>
    </row>
    <row r="731" spans="1:6" x14ac:dyDescent="0.25">
      <c r="A731" s="5"/>
      <c r="B731" s="5" t="s">
        <v>100</v>
      </c>
      <c r="C731" s="7">
        <v>3.6000000000000002E-4</v>
      </c>
      <c r="D731" s="8">
        <v>3.5100000000000001E-3</v>
      </c>
      <c r="E731" s="6">
        <v>356304</v>
      </c>
      <c r="F731" s="5" t="s">
        <v>78</v>
      </c>
    </row>
    <row r="732" spans="1:6" x14ac:dyDescent="0.25">
      <c r="A732" s="5"/>
      <c r="B732" s="5" t="s">
        <v>101</v>
      </c>
      <c r="C732" s="7">
        <v>0</v>
      </c>
      <c r="D732" s="8">
        <v>0</v>
      </c>
      <c r="E732" s="6">
        <v>0</v>
      </c>
      <c r="F732" s="5" t="s">
        <v>78</v>
      </c>
    </row>
    <row r="733" spans="1:6" x14ac:dyDescent="0.25">
      <c r="A733" s="5"/>
      <c r="B733" s="5" t="s">
        <v>102</v>
      </c>
      <c r="C733" s="7">
        <v>0</v>
      </c>
      <c r="D733" s="8">
        <v>0</v>
      </c>
      <c r="E733" s="6">
        <v>0</v>
      </c>
      <c r="F733" s="5" t="s">
        <v>78</v>
      </c>
    </row>
    <row r="734" spans="1:6" x14ac:dyDescent="0.25">
      <c r="A734" s="5"/>
      <c r="B734" s="5" t="s">
        <v>103</v>
      </c>
      <c r="C734" s="7">
        <v>0</v>
      </c>
      <c r="D734" s="8">
        <v>0</v>
      </c>
      <c r="E734" s="6">
        <v>0</v>
      </c>
      <c r="F734" s="5" t="s">
        <v>78</v>
      </c>
    </row>
    <row r="735" spans="1:6" x14ac:dyDescent="0.25">
      <c r="A735" s="5"/>
      <c r="B735" s="5"/>
      <c r="C735" s="7"/>
      <c r="D735" s="5"/>
      <c r="E735" s="5"/>
      <c r="F735" s="5"/>
    </row>
    <row r="736" spans="1:6" x14ac:dyDescent="0.25">
      <c r="A736" s="5" t="s">
        <v>104</v>
      </c>
      <c r="B736" s="5"/>
      <c r="C736" s="7">
        <v>0.10317999999999999</v>
      </c>
      <c r="D736" s="8">
        <v>1</v>
      </c>
      <c r="E736" s="6">
        <v>101608655</v>
      </c>
      <c r="F736" s="5" t="str">
        <f>F734</f>
        <v>WA</v>
      </c>
    </row>
    <row r="737" spans="1:6" x14ac:dyDescent="0.25">
      <c r="A737" s="5" t="s">
        <v>105</v>
      </c>
      <c r="B737" s="5"/>
      <c r="C737" s="7"/>
      <c r="D737" s="5"/>
      <c r="E737" s="6">
        <v>984781958</v>
      </c>
      <c r="F737" s="5" t="str">
        <f>F736</f>
        <v>WA</v>
      </c>
    </row>
    <row r="738" spans="1:6" x14ac:dyDescent="0.25">
      <c r="A738" s="5" t="s">
        <v>19</v>
      </c>
      <c r="B738" s="5"/>
      <c r="C738" s="7"/>
      <c r="D738" s="5"/>
      <c r="E738" s="5">
        <v>398</v>
      </c>
      <c r="F738" s="5" t="str">
        <f>F737</f>
        <v>WA</v>
      </c>
    </row>
    <row r="739" spans="1:6" x14ac:dyDescent="0.25">
      <c r="A739" s="5"/>
      <c r="B739" s="5"/>
      <c r="C739" s="7"/>
      <c r="D739" s="5"/>
      <c r="E739" s="5"/>
      <c r="F739" s="5"/>
    </row>
    <row r="740" spans="1:6" x14ac:dyDescent="0.25">
      <c r="A740" s="5" t="s">
        <v>79</v>
      </c>
      <c r="B740" s="5" t="s">
        <v>17</v>
      </c>
      <c r="C740" s="7">
        <v>0.15181</v>
      </c>
      <c r="D740" s="8">
        <v>0.75831000000000004</v>
      </c>
      <c r="E740" s="6">
        <v>75287507</v>
      </c>
      <c r="F740" s="5" t="s">
        <v>79</v>
      </c>
    </row>
    <row r="741" spans="1:6" x14ac:dyDescent="0.25">
      <c r="A741" s="5"/>
      <c r="B741" s="5" t="s">
        <v>95</v>
      </c>
      <c r="C741" s="7">
        <v>3.2590000000000001E-2</v>
      </c>
      <c r="D741" s="8">
        <v>0.16281000000000001</v>
      </c>
      <c r="E741" s="6">
        <v>16164216</v>
      </c>
      <c r="F741" s="5" t="s">
        <v>79</v>
      </c>
    </row>
    <row r="742" spans="1:6" x14ac:dyDescent="0.25">
      <c r="A742" s="5"/>
      <c r="B742" s="5" t="s">
        <v>96</v>
      </c>
      <c r="C742" s="7">
        <v>7.28E-3</v>
      </c>
      <c r="D742" s="8">
        <v>3.637E-2</v>
      </c>
      <c r="E742" s="6">
        <v>3610763</v>
      </c>
      <c r="F742" s="5" t="s">
        <v>79</v>
      </c>
    </row>
    <row r="743" spans="1:6" x14ac:dyDescent="0.25">
      <c r="A743" s="5"/>
      <c r="B743" s="5" t="s">
        <v>101</v>
      </c>
      <c r="C743" s="7">
        <v>3.5100000000000001E-3</v>
      </c>
      <c r="D743" s="8">
        <v>1.755E-2</v>
      </c>
      <c r="E743" s="6">
        <v>1742867</v>
      </c>
      <c r="F743" s="5" t="s">
        <v>79</v>
      </c>
    </row>
    <row r="744" spans="1:6" x14ac:dyDescent="0.25">
      <c r="A744" s="5"/>
      <c r="B744" s="5" t="s">
        <v>100</v>
      </c>
      <c r="C744" s="7">
        <v>1.9599999999999999E-3</v>
      </c>
      <c r="D744" s="8">
        <v>9.8200000000000006E-3</v>
      </c>
      <c r="E744" s="6">
        <v>974494</v>
      </c>
      <c r="F744" s="5" t="s">
        <v>79</v>
      </c>
    </row>
    <row r="745" spans="1:6" x14ac:dyDescent="0.25">
      <c r="A745" s="5"/>
      <c r="B745" s="5" t="s">
        <v>99</v>
      </c>
      <c r="C745" s="7">
        <v>1.7700000000000001E-3</v>
      </c>
      <c r="D745" s="8">
        <v>8.8500000000000002E-3</v>
      </c>
      <c r="E745" s="6">
        <v>878812</v>
      </c>
      <c r="F745" s="5" t="s">
        <v>79</v>
      </c>
    </row>
    <row r="746" spans="1:6" x14ac:dyDescent="0.25">
      <c r="A746" s="5"/>
      <c r="B746" s="5" t="s">
        <v>97</v>
      </c>
      <c r="C746" s="7">
        <v>1.2600000000000001E-3</v>
      </c>
      <c r="D746" s="8">
        <v>6.2899999999999996E-3</v>
      </c>
      <c r="E746" s="6">
        <v>624680</v>
      </c>
      <c r="F746" s="5" t="s">
        <v>79</v>
      </c>
    </row>
    <row r="747" spans="1:6" x14ac:dyDescent="0.25">
      <c r="A747" s="5"/>
      <c r="B747" s="5" t="s">
        <v>98</v>
      </c>
      <c r="C747" s="7">
        <v>0</v>
      </c>
      <c r="D747" s="8">
        <v>0</v>
      </c>
      <c r="E747" s="6">
        <v>0</v>
      </c>
      <c r="F747" s="5" t="s">
        <v>79</v>
      </c>
    </row>
    <row r="748" spans="1:6" x14ac:dyDescent="0.25">
      <c r="A748" s="5"/>
      <c r="B748" s="5" t="s">
        <v>102</v>
      </c>
      <c r="C748" s="7">
        <v>0</v>
      </c>
      <c r="D748" s="8">
        <v>0</v>
      </c>
      <c r="E748" s="6">
        <v>0</v>
      </c>
      <c r="F748" s="5" t="s">
        <v>79</v>
      </c>
    </row>
    <row r="749" spans="1:6" x14ac:dyDescent="0.25">
      <c r="A749" s="5"/>
      <c r="B749" s="5" t="s">
        <v>103</v>
      </c>
      <c r="C749" s="7">
        <v>0</v>
      </c>
      <c r="D749" s="8">
        <v>0</v>
      </c>
      <c r="E749" s="6">
        <v>0</v>
      </c>
      <c r="F749" s="5" t="s">
        <v>79</v>
      </c>
    </row>
    <row r="750" spans="1:6" x14ac:dyDescent="0.25">
      <c r="A750" s="5"/>
      <c r="B750" s="5"/>
      <c r="C750" s="7"/>
      <c r="D750" s="5"/>
      <c r="E750" s="5"/>
      <c r="F750" s="5"/>
    </row>
    <row r="751" spans="1:6" x14ac:dyDescent="0.25">
      <c r="A751" s="5" t="s">
        <v>104</v>
      </c>
      <c r="B751" s="5"/>
      <c r="C751" s="7">
        <v>0.20019999999999999</v>
      </c>
      <c r="D751" s="8">
        <v>1</v>
      </c>
      <c r="E751" s="6">
        <v>99283339</v>
      </c>
      <c r="F751" s="5" t="str">
        <f>F749</f>
        <v>WI</v>
      </c>
    </row>
    <row r="752" spans="1:6" x14ac:dyDescent="0.25">
      <c r="A752" s="5" t="s">
        <v>105</v>
      </c>
      <c r="B752" s="5"/>
      <c r="C752" s="7"/>
      <c r="D752" s="5"/>
      <c r="E752" s="6">
        <v>495931939</v>
      </c>
      <c r="F752" s="5" t="str">
        <f>F751</f>
        <v>WI</v>
      </c>
    </row>
    <row r="753" spans="1:6" x14ac:dyDescent="0.25">
      <c r="A753" s="5" t="s">
        <v>19</v>
      </c>
      <c r="B753" s="5"/>
      <c r="C753" s="7"/>
      <c r="D753" s="5"/>
      <c r="E753" s="5">
        <v>523</v>
      </c>
      <c r="F753" s="5" t="str">
        <f>F752</f>
        <v>WI</v>
      </c>
    </row>
    <row r="754" spans="1:6" x14ac:dyDescent="0.25">
      <c r="A754" s="5"/>
      <c r="B754" s="5"/>
      <c r="C754" s="7"/>
      <c r="D754" s="5"/>
      <c r="E754" s="5"/>
      <c r="F754" s="5"/>
    </row>
    <row r="755" spans="1:6" x14ac:dyDescent="0.25">
      <c r="A755" s="5" t="s">
        <v>80</v>
      </c>
      <c r="B755" s="5" t="s">
        <v>95</v>
      </c>
      <c r="C755" s="7">
        <v>1.7469999999999999E-2</v>
      </c>
      <c r="D755" s="8">
        <v>0.47663</v>
      </c>
      <c r="E755" s="6">
        <v>4347194</v>
      </c>
      <c r="F755" s="5" t="s">
        <v>80</v>
      </c>
    </row>
    <row r="756" spans="1:6" x14ac:dyDescent="0.25">
      <c r="A756" s="5"/>
      <c r="B756" s="5" t="s">
        <v>96</v>
      </c>
      <c r="C756" s="7">
        <v>6.7799999999999996E-3</v>
      </c>
      <c r="D756" s="8">
        <v>0.18493000000000001</v>
      </c>
      <c r="E756" s="6">
        <v>1686733</v>
      </c>
      <c r="F756" s="5" t="s">
        <v>80</v>
      </c>
    </row>
    <row r="757" spans="1:6" x14ac:dyDescent="0.25">
      <c r="A757" s="5"/>
      <c r="B757" s="5" t="s">
        <v>97</v>
      </c>
      <c r="C757" s="7">
        <v>4.7499999999999999E-3</v>
      </c>
      <c r="D757" s="8">
        <v>0.12944</v>
      </c>
      <c r="E757" s="6">
        <v>1180628</v>
      </c>
      <c r="F757" s="5" t="s">
        <v>80</v>
      </c>
    </row>
    <row r="758" spans="1:6" x14ac:dyDescent="0.25">
      <c r="A758" s="5"/>
      <c r="B758" s="5" t="s">
        <v>17</v>
      </c>
      <c r="C758" s="7">
        <v>4.3600000000000002E-3</v>
      </c>
      <c r="D758" s="8">
        <v>0.11902</v>
      </c>
      <c r="E758" s="6">
        <v>1085534</v>
      </c>
      <c r="F758" s="5" t="s">
        <v>80</v>
      </c>
    </row>
    <row r="759" spans="1:6" x14ac:dyDescent="0.25">
      <c r="A759" s="5"/>
      <c r="B759" s="5" t="s">
        <v>99</v>
      </c>
      <c r="C759" s="7">
        <v>2.8400000000000001E-3</v>
      </c>
      <c r="D759" s="8">
        <v>7.7530000000000002E-2</v>
      </c>
      <c r="E759" s="6">
        <v>707169</v>
      </c>
      <c r="F759" s="5" t="s">
        <v>80</v>
      </c>
    </row>
    <row r="760" spans="1:6" x14ac:dyDescent="0.25">
      <c r="A760" s="5"/>
      <c r="B760" s="5" t="s">
        <v>102</v>
      </c>
      <c r="C760" s="7">
        <v>4.6000000000000001E-4</v>
      </c>
      <c r="D760" s="8">
        <v>1.244E-2</v>
      </c>
      <c r="E760" s="6">
        <v>113477</v>
      </c>
      <c r="F760" s="5" t="s">
        <v>80</v>
      </c>
    </row>
    <row r="761" spans="1:6" x14ac:dyDescent="0.25">
      <c r="A761" s="5"/>
      <c r="B761" s="5" t="s">
        <v>100</v>
      </c>
      <c r="C761" s="7">
        <v>0</v>
      </c>
      <c r="D761" s="8">
        <v>0</v>
      </c>
      <c r="E761" s="6">
        <v>0</v>
      </c>
      <c r="F761" s="5" t="s">
        <v>80</v>
      </c>
    </row>
    <row r="762" spans="1:6" x14ac:dyDescent="0.25">
      <c r="A762" s="5"/>
      <c r="B762" s="5" t="s">
        <v>98</v>
      </c>
      <c r="C762" s="7">
        <v>0</v>
      </c>
      <c r="D762" s="8">
        <v>0</v>
      </c>
      <c r="E762" s="6">
        <v>0</v>
      </c>
      <c r="F762" s="5" t="s">
        <v>80</v>
      </c>
    </row>
    <row r="763" spans="1:6" x14ac:dyDescent="0.25">
      <c r="A763" s="5"/>
      <c r="B763" s="5" t="s">
        <v>101</v>
      </c>
      <c r="C763" s="7">
        <v>0</v>
      </c>
      <c r="D763" s="8">
        <v>0</v>
      </c>
      <c r="E763" s="6">
        <v>0</v>
      </c>
      <c r="F763" s="5" t="s">
        <v>80</v>
      </c>
    </row>
    <row r="764" spans="1:6" x14ac:dyDescent="0.25">
      <c r="A764" s="5"/>
      <c r="B764" s="5" t="s">
        <v>103</v>
      </c>
      <c r="C764" s="7">
        <v>0</v>
      </c>
      <c r="D764" s="8">
        <v>0</v>
      </c>
      <c r="E764" s="6">
        <v>0</v>
      </c>
      <c r="F764" s="5" t="s">
        <v>80</v>
      </c>
    </row>
    <row r="765" spans="1:6" x14ac:dyDescent="0.25">
      <c r="A765" s="5"/>
      <c r="B765" s="5"/>
      <c r="C765" s="7"/>
      <c r="D765" s="5"/>
      <c r="E765" s="5"/>
      <c r="F765" s="5"/>
    </row>
    <row r="766" spans="1:6" x14ac:dyDescent="0.25">
      <c r="A766" s="5" t="s">
        <v>104</v>
      </c>
      <c r="B766" s="5"/>
      <c r="C766" s="7">
        <v>3.6659999999999998E-2</v>
      </c>
      <c r="D766" s="8">
        <v>1</v>
      </c>
      <c r="E766" s="6">
        <v>9120735</v>
      </c>
      <c r="F766" s="5" t="str">
        <f>F764</f>
        <v>WV</v>
      </c>
    </row>
    <row r="767" spans="1:6" x14ac:dyDescent="0.25">
      <c r="A767" s="5" t="s">
        <v>105</v>
      </c>
      <c r="B767" s="5"/>
      <c r="C767" s="7"/>
      <c r="D767" s="5"/>
      <c r="E767" s="6">
        <v>248766771</v>
      </c>
      <c r="F767" s="5" t="str">
        <f>F766</f>
        <v>WV</v>
      </c>
    </row>
    <row r="768" spans="1:6" x14ac:dyDescent="0.25">
      <c r="A768" s="5" t="s">
        <v>19</v>
      </c>
      <c r="B768" s="5"/>
      <c r="C768" s="7"/>
      <c r="D768" s="5"/>
      <c r="E768" s="5">
        <v>492</v>
      </c>
      <c r="F768" s="5" t="str">
        <f>F767</f>
        <v>WV</v>
      </c>
    </row>
    <row r="769" spans="1:6" x14ac:dyDescent="0.25">
      <c r="A769" s="5"/>
      <c r="B769" s="5"/>
      <c r="C769" s="7"/>
      <c r="D769" s="5"/>
      <c r="E769" s="5"/>
      <c r="F769" s="5"/>
    </row>
    <row r="770" spans="1:6" x14ac:dyDescent="0.25">
      <c r="A770" s="5" t="s">
        <v>81</v>
      </c>
      <c r="B770" s="5" t="s">
        <v>98</v>
      </c>
      <c r="C770" s="7">
        <v>4.6210000000000001E-2</v>
      </c>
      <c r="D770" s="8">
        <v>0.44005</v>
      </c>
      <c r="E770" s="6">
        <v>5578942</v>
      </c>
      <c r="F770" s="5" t="s">
        <v>81</v>
      </c>
    </row>
    <row r="771" spans="1:6" x14ac:dyDescent="0.25">
      <c r="A771" s="5"/>
      <c r="B771" s="5" t="s">
        <v>95</v>
      </c>
      <c r="C771" s="7">
        <v>1.3180000000000001E-2</v>
      </c>
      <c r="D771" s="8">
        <v>0.12554999999999999</v>
      </c>
      <c r="E771" s="6">
        <v>1591707</v>
      </c>
      <c r="F771" s="5" t="s">
        <v>81</v>
      </c>
    </row>
    <row r="772" spans="1:6" x14ac:dyDescent="0.25">
      <c r="A772" s="5"/>
      <c r="B772" s="5" t="s">
        <v>102</v>
      </c>
      <c r="C772" s="7">
        <v>1.1599999999999999E-2</v>
      </c>
      <c r="D772" s="8">
        <v>0.11045000000000001</v>
      </c>
      <c r="E772" s="6">
        <v>1400320</v>
      </c>
      <c r="F772" s="5" t="s">
        <v>81</v>
      </c>
    </row>
    <row r="773" spans="1:6" x14ac:dyDescent="0.25">
      <c r="A773" s="5"/>
      <c r="B773" s="5" t="s">
        <v>96</v>
      </c>
      <c r="C773" s="7">
        <v>8.94E-3</v>
      </c>
      <c r="D773" s="8">
        <v>8.5089999999999999E-2</v>
      </c>
      <c r="E773" s="6">
        <v>1078789</v>
      </c>
      <c r="F773" s="5" t="s">
        <v>81</v>
      </c>
    </row>
    <row r="774" spans="1:6" x14ac:dyDescent="0.25">
      <c r="A774" s="5"/>
      <c r="B774" s="5" t="s">
        <v>99</v>
      </c>
      <c r="C774" s="7">
        <v>7.7799999999999996E-3</v>
      </c>
      <c r="D774" s="8">
        <v>7.4069999999999997E-2</v>
      </c>
      <c r="E774" s="6">
        <v>939062</v>
      </c>
      <c r="F774" s="5" t="s">
        <v>81</v>
      </c>
    </row>
    <row r="775" spans="1:6" x14ac:dyDescent="0.25">
      <c r="A775" s="5"/>
      <c r="B775" s="5" t="s">
        <v>17</v>
      </c>
      <c r="C775" s="7">
        <v>7.4400000000000004E-3</v>
      </c>
      <c r="D775" s="8">
        <v>7.0809999999999998E-2</v>
      </c>
      <c r="E775" s="6">
        <v>897776</v>
      </c>
      <c r="F775" s="5" t="s">
        <v>81</v>
      </c>
    </row>
    <row r="776" spans="1:6" x14ac:dyDescent="0.25">
      <c r="A776" s="5"/>
      <c r="B776" s="5" t="s">
        <v>101</v>
      </c>
      <c r="C776" s="7">
        <v>5.1000000000000004E-3</v>
      </c>
      <c r="D776" s="8">
        <v>4.854E-2</v>
      </c>
      <c r="E776" s="6">
        <v>615368</v>
      </c>
      <c r="F776" s="5" t="s">
        <v>81</v>
      </c>
    </row>
    <row r="777" spans="1:6" x14ac:dyDescent="0.25">
      <c r="A777" s="5"/>
      <c r="B777" s="5" t="s">
        <v>97</v>
      </c>
      <c r="C777" s="7">
        <v>4.2100000000000002E-3</v>
      </c>
      <c r="D777" s="8">
        <v>4.0050000000000002E-2</v>
      </c>
      <c r="E777" s="6">
        <v>507744</v>
      </c>
      <c r="F777" s="5" t="s">
        <v>81</v>
      </c>
    </row>
    <row r="778" spans="1:6" x14ac:dyDescent="0.25">
      <c r="A778" s="5"/>
      <c r="B778" s="5" t="s">
        <v>100</v>
      </c>
      <c r="C778" s="7">
        <v>5.6999999999999998E-4</v>
      </c>
      <c r="D778" s="8">
        <v>5.3800000000000002E-3</v>
      </c>
      <c r="E778" s="6">
        <v>68235</v>
      </c>
      <c r="F778" s="5" t="s">
        <v>81</v>
      </c>
    </row>
    <row r="779" spans="1:6" x14ac:dyDescent="0.25">
      <c r="A779" s="5"/>
      <c r="B779" s="5" t="s">
        <v>103</v>
      </c>
      <c r="C779" s="7">
        <v>0</v>
      </c>
      <c r="D779" s="8">
        <v>0</v>
      </c>
      <c r="E779" s="6">
        <v>0</v>
      </c>
      <c r="F779" s="5" t="s">
        <v>81</v>
      </c>
    </row>
    <row r="780" spans="1:6" x14ac:dyDescent="0.25">
      <c r="A780" s="5"/>
      <c r="B780" s="5"/>
      <c r="C780" s="7"/>
      <c r="D780" s="5"/>
      <c r="E780" s="5"/>
      <c r="F780" s="5"/>
    </row>
    <row r="781" spans="1:6" x14ac:dyDescent="0.25">
      <c r="A781" s="5" t="s">
        <v>104</v>
      </c>
      <c r="B781" s="5"/>
      <c r="C781" s="7">
        <v>0.10501000000000001</v>
      </c>
      <c r="D781" s="8">
        <v>1</v>
      </c>
      <c r="E781" s="6">
        <v>12677943</v>
      </c>
      <c r="F781" s="5" t="str">
        <f>F779</f>
        <v>WY</v>
      </c>
    </row>
    <row r="782" spans="1:6" x14ac:dyDescent="0.25">
      <c r="A782" s="5" t="s">
        <v>105</v>
      </c>
      <c r="B782" s="5"/>
      <c r="C782" s="7"/>
      <c r="D782" s="5"/>
      <c r="E782" s="6">
        <v>120728310</v>
      </c>
      <c r="F782" s="5" t="str">
        <f>F781</f>
        <v>WY</v>
      </c>
    </row>
    <row r="783" spans="1:6" x14ac:dyDescent="0.25">
      <c r="A783" s="5" t="s">
        <v>19</v>
      </c>
      <c r="B783" s="5"/>
      <c r="C783" s="7"/>
      <c r="D783" s="5"/>
      <c r="E783" s="5">
        <v>363</v>
      </c>
      <c r="F783" s="5" t="str">
        <f>F782</f>
        <v>WY</v>
      </c>
    </row>
    <row r="786" spans="1:19" x14ac:dyDescent="0.25">
      <c r="A786" t="s">
        <v>1</v>
      </c>
    </row>
    <row r="787" spans="1:19" x14ac:dyDescent="0.25">
      <c r="A787" t="s">
        <v>2</v>
      </c>
    </row>
    <row r="788" spans="1:19" x14ac:dyDescent="0.25">
      <c r="A788" t="s">
        <v>3</v>
      </c>
    </row>
    <row r="790" spans="1:19" x14ac:dyDescent="0.25">
      <c r="A790" t="s">
        <v>116</v>
      </c>
      <c r="C790"/>
      <c r="D790" s="1"/>
      <c r="E790" s="1"/>
      <c r="F790" s="1"/>
      <c r="G790" s="1"/>
      <c r="H790" s="1"/>
      <c r="I790" s="1"/>
      <c r="J790" s="1"/>
      <c r="K790" s="1"/>
      <c r="L790" s="1"/>
      <c r="M790" s="1"/>
      <c r="N790" s="1"/>
      <c r="O790" s="1"/>
      <c r="P790" s="1"/>
      <c r="Q790" s="1"/>
      <c r="R790" s="1"/>
      <c r="S790" s="1"/>
    </row>
    <row r="791" spans="1:19" x14ac:dyDescent="0.25">
      <c r="A791" t="s">
        <v>86</v>
      </c>
    </row>
  </sheetData>
  <autoFilter ref="A4:F783"/>
  <mergeCells count="2">
    <mergeCell ref="A2:F2"/>
    <mergeCell ref="A1:F1"/>
  </mergeCells>
  <hyperlinks>
    <hyperlink ref="G2" location="'Data Warning'!A1" display="Data Warning"/>
  </hyperlinks>
  <pageMargins left="0.7" right="0.7" top="0.55000000000000004" bottom="0.55000000000000004"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86"/>
  <sheetViews>
    <sheetView zoomScaleNormal="100" workbookViewId="0">
      <pane ySplit="4" topLeftCell="A5" activePane="bottomLeft" state="frozen"/>
      <selection pane="bottomLeft" sqref="A1:F1"/>
    </sheetView>
  </sheetViews>
  <sheetFormatPr defaultRowHeight="15" x14ac:dyDescent="0.25"/>
  <cols>
    <col min="1" max="1" width="9.5703125" customWidth="1"/>
    <col min="2" max="2" width="19.42578125" bestFit="1" customWidth="1"/>
    <col min="3" max="3" width="16" style="1" bestFit="1" customWidth="1"/>
    <col min="4" max="4" width="14.7109375" bestFit="1" customWidth="1"/>
    <col min="5" max="5" width="15.5703125" bestFit="1" customWidth="1"/>
    <col min="6" max="6" width="7.140625" bestFit="1" customWidth="1"/>
    <col min="7" max="7" width="12.85546875" bestFit="1" customWidth="1"/>
  </cols>
  <sheetData>
    <row r="1" spans="1:7" x14ac:dyDescent="0.25">
      <c r="A1" s="27" t="s">
        <v>134</v>
      </c>
      <c r="B1" s="28"/>
      <c r="C1" s="28"/>
      <c r="D1" s="28"/>
      <c r="E1" s="28"/>
      <c r="F1" s="29"/>
      <c r="G1" s="19" t="s">
        <v>128</v>
      </c>
    </row>
    <row r="2" spans="1:7" x14ac:dyDescent="0.25">
      <c r="A2" s="30" t="s">
        <v>133</v>
      </c>
      <c r="B2" s="25"/>
      <c r="C2" s="25"/>
      <c r="D2" s="25"/>
      <c r="E2" s="25"/>
      <c r="F2" s="31"/>
      <c r="G2" s="19"/>
    </row>
    <row r="3" spans="1:7" x14ac:dyDescent="0.25">
      <c r="A3" s="2"/>
      <c r="B3" s="2"/>
      <c r="C3" s="15" t="s">
        <v>87</v>
      </c>
      <c r="D3" s="16" t="s">
        <v>87</v>
      </c>
      <c r="E3" s="16" t="s">
        <v>88</v>
      </c>
      <c r="F3" s="16"/>
    </row>
    <row r="4" spans="1:7" x14ac:dyDescent="0.25">
      <c r="A4" s="4" t="s">
        <v>89</v>
      </c>
      <c r="B4" s="4" t="s">
        <v>106</v>
      </c>
      <c r="C4" s="17" t="s">
        <v>91</v>
      </c>
      <c r="D4" s="18" t="s">
        <v>92</v>
      </c>
      <c r="E4" s="18" t="s">
        <v>93</v>
      </c>
      <c r="F4" s="18" t="s">
        <v>94</v>
      </c>
    </row>
    <row r="5" spans="1:7" x14ac:dyDescent="0.25">
      <c r="A5" s="5" t="s">
        <v>30</v>
      </c>
      <c r="B5" s="5" t="s">
        <v>107</v>
      </c>
      <c r="C5" s="7">
        <v>0.10527</v>
      </c>
      <c r="D5" s="8">
        <v>0.90983999999999998</v>
      </c>
      <c r="E5" s="6">
        <v>14538102</v>
      </c>
      <c r="F5" s="5" t="s">
        <v>30</v>
      </c>
    </row>
    <row r="6" spans="1:7" x14ac:dyDescent="0.25">
      <c r="A6" s="5"/>
      <c r="B6" s="5" t="s">
        <v>108</v>
      </c>
      <c r="C6" s="7">
        <v>5.7499999999999999E-3</v>
      </c>
      <c r="D6" s="8">
        <v>4.9700000000000001E-2</v>
      </c>
      <c r="E6" s="6">
        <v>794178</v>
      </c>
      <c r="F6" s="5" t="s">
        <v>30</v>
      </c>
    </row>
    <row r="7" spans="1:7" x14ac:dyDescent="0.25">
      <c r="A7" s="5"/>
      <c r="B7" s="5" t="s">
        <v>109</v>
      </c>
      <c r="C7" s="7">
        <v>2.2100000000000002E-3</v>
      </c>
      <c r="D7" s="8">
        <v>1.9109999999999999E-2</v>
      </c>
      <c r="E7" s="6">
        <v>305388</v>
      </c>
      <c r="F7" s="5" t="s">
        <v>30</v>
      </c>
    </row>
    <row r="8" spans="1:7" x14ac:dyDescent="0.25">
      <c r="A8" s="5"/>
      <c r="B8" s="5" t="s">
        <v>110</v>
      </c>
      <c r="C8" s="7">
        <v>1.9599999999999999E-3</v>
      </c>
      <c r="D8" s="8">
        <v>1.6959999999999999E-2</v>
      </c>
      <c r="E8" s="6">
        <v>270936</v>
      </c>
      <c r="F8" s="5" t="s">
        <v>30</v>
      </c>
    </row>
    <row r="9" spans="1:7" x14ac:dyDescent="0.25">
      <c r="A9" s="5"/>
      <c r="B9" s="5" t="s">
        <v>111</v>
      </c>
      <c r="C9" s="7">
        <v>5.1000000000000004E-4</v>
      </c>
      <c r="D9" s="8">
        <v>4.3899999999999998E-3</v>
      </c>
      <c r="E9" s="6">
        <v>70111</v>
      </c>
      <c r="F9" s="5" t="s">
        <v>30</v>
      </c>
    </row>
    <row r="10" spans="1:7" x14ac:dyDescent="0.25">
      <c r="A10" s="5"/>
      <c r="B10" s="5" t="s">
        <v>114</v>
      </c>
      <c r="C10" s="7">
        <v>0</v>
      </c>
      <c r="D10" s="8">
        <v>0</v>
      </c>
      <c r="E10" s="6">
        <v>0</v>
      </c>
      <c r="F10" s="5" t="s">
        <v>30</v>
      </c>
    </row>
    <row r="11" spans="1:7" x14ac:dyDescent="0.25">
      <c r="A11" s="5"/>
      <c r="B11" s="5" t="s">
        <v>112</v>
      </c>
      <c r="C11" s="7">
        <v>0</v>
      </c>
      <c r="D11" s="8">
        <v>0</v>
      </c>
      <c r="E11" s="6">
        <v>0</v>
      </c>
      <c r="F11" s="5" t="s">
        <v>30</v>
      </c>
    </row>
    <row r="12" spans="1:7" x14ac:dyDescent="0.25">
      <c r="A12" s="5"/>
      <c r="B12" s="5" t="s">
        <v>113</v>
      </c>
      <c r="C12" s="7">
        <v>0</v>
      </c>
      <c r="D12" s="8">
        <v>0</v>
      </c>
      <c r="E12" s="6">
        <v>0</v>
      </c>
      <c r="F12" s="5" t="s">
        <v>30</v>
      </c>
    </row>
    <row r="13" spans="1:7" x14ac:dyDescent="0.25">
      <c r="A13" s="5"/>
      <c r="B13" s="5"/>
      <c r="C13" s="7"/>
      <c r="D13" s="5"/>
      <c r="E13" s="5"/>
      <c r="F13" s="5"/>
    </row>
    <row r="14" spans="1:7" x14ac:dyDescent="0.25">
      <c r="A14" s="5" t="s">
        <v>104</v>
      </c>
      <c r="B14" s="5"/>
      <c r="C14" s="7">
        <v>0.11570999999999999</v>
      </c>
      <c r="D14" s="8">
        <v>1</v>
      </c>
      <c r="E14" s="6">
        <v>15978715</v>
      </c>
      <c r="F14" s="5" t="str">
        <f>F12</f>
        <v>AK</v>
      </c>
    </row>
    <row r="15" spans="1:7" x14ac:dyDescent="0.25">
      <c r="A15" s="5" t="s">
        <v>105</v>
      </c>
      <c r="B15" s="5"/>
      <c r="C15" s="7"/>
      <c r="D15" s="5"/>
      <c r="E15" s="6">
        <v>138097375</v>
      </c>
      <c r="F15" s="5" t="str">
        <f>F14</f>
        <v>AK</v>
      </c>
    </row>
    <row r="16" spans="1:7" x14ac:dyDescent="0.25">
      <c r="A16" s="5" t="s">
        <v>19</v>
      </c>
      <c r="B16" s="5"/>
      <c r="C16" s="7"/>
      <c r="D16" s="5"/>
      <c r="E16" s="5">
        <v>498</v>
      </c>
      <c r="F16" s="5" t="str">
        <f>F15</f>
        <v>AK</v>
      </c>
    </row>
    <row r="17" spans="1:6" x14ac:dyDescent="0.25">
      <c r="A17" s="5"/>
      <c r="B17" s="5"/>
      <c r="C17" s="7"/>
      <c r="D17" s="5"/>
      <c r="E17" s="5"/>
      <c r="F17" s="5"/>
    </row>
    <row r="18" spans="1:6" x14ac:dyDescent="0.25">
      <c r="A18" s="5" t="s">
        <v>31</v>
      </c>
      <c r="B18" s="5" t="s">
        <v>107</v>
      </c>
      <c r="C18" s="7">
        <v>6.2570000000000001E-2</v>
      </c>
      <c r="D18" s="8">
        <v>0.68674000000000002</v>
      </c>
      <c r="E18" s="6">
        <v>12205622</v>
      </c>
      <c r="F18" s="5" t="s">
        <v>31</v>
      </c>
    </row>
    <row r="19" spans="1:6" x14ac:dyDescent="0.25">
      <c r="A19" s="5"/>
      <c r="B19" s="5" t="s">
        <v>108</v>
      </c>
      <c r="C19" s="7">
        <v>1.9050000000000001E-2</v>
      </c>
      <c r="D19" s="8">
        <v>0.20912</v>
      </c>
      <c r="E19" s="6">
        <v>3716671</v>
      </c>
      <c r="F19" s="5" t="s">
        <v>31</v>
      </c>
    </row>
    <row r="20" spans="1:6" x14ac:dyDescent="0.25">
      <c r="A20" s="5"/>
      <c r="B20" s="5" t="s">
        <v>109</v>
      </c>
      <c r="C20" s="7">
        <v>4.2500000000000003E-3</v>
      </c>
      <c r="D20" s="8">
        <v>4.6620000000000002E-2</v>
      </c>
      <c r="E20" s="6">
        <v>828625</v>
      </c>
      <c r="F20" s="5" t="s">
        <v>31</v>
      </c>
    </row>
    <row r="21" spans="1:6" x14ac:dyDescent="0.25">
      <c r="A21" s="5"/>
      <c r="B21" s="5" t="s">
        <v>111</v>
      </c>
      <c r="C21" s="7">
        <v>2.63E-3</v>
      </c>
      <c r="D21" s="8">
        <v>2.8889999999999999E-2</v>
      </c>
      <c r="E21" s="6">
        <v>513538</v>
      </c>
      <c r="F21" s="5" t="s">
        <v>31</v>
      </c>
    </row>
    <row r="22" spans="1:6" x14ac:dyDescent="0.25">
      <c r="A22" s="5"/>
      <c r="B22" s="5" t="s">
        <v>110</v>
      </c>
      <c r="C22" s="7">
        <v>2.6099999999999999E-3</v>
      </c>
      <c r="D22" s="8">
        <v>2.862E-2</v>
      </c>
      <c r="E22" s="6">
        <v>508749</v>
      </c>
      <c r="F22" s="5" t="s">
        <v>31</v>
      </c>
    </row>
    <row r="23" spans="1:6" x14ac:dyDescent="0.25">
      <c r="A23" s="5"/>
      <c r="B23" s="5" t="s">
        <v>114</v>
      </c>
      <c r="C23" s="7">
        <v>0</v>
      </c>
      <c r="D23" s="8">
        <v>0</v>
      </c>
      <c r="E23" s="6">
        <v>0</v>
      </c>
      <c r="F23" s="5" t="s">
        <v>31</v>
      </c>
    </row>
    <row r="24" spans="1:6" x14ac:dyDescent="0.25">
      <c r="A24" s="5"/>
      <c r="B24" s="5" t="s">
        <v>112</v>
      </c>
      <c r="C24" s="7">
        <v>0</v>
      </c>
      <c r="D24" s="8">
        <v>0</v>
      </c>
      <c r="E24" s="6">
        <v>0</v>
      </c>
      <c r="F24" s="5" t="s">
        <v>31</v>
      </c>
    </row>
    <row r="25" spans="1:6" x14ac:dyDescent="0.25">
      <c r="A25" s="5"/>
      <c r="B25" s="5" t="s">
        <v>113</v>
      </c>
      <c r="C25" s="7">
        <v>0</v>
      </c>
      <c r="D25" s="8">
        <v>0</v>
      </c>
      <c r="E25" s="6">
        <v>0</v>
      </c>
      <c r="F25" s="5" t="s">
        <v>31</v>
      </c>
    </row>
    <row r="26" spans="1:6" x14ac:dyDescent="0.25">
      <c r="A26" s="5"/>
      <c r="B26" s="5"/>
      <c r="C26" s="7"/>
      <c r="D26" s="5"/>
      <c r="E26" s="5"/>
      <c r="F26" s="5"/>
    </row>
    <row r="27" spans="1:6" x14ac:dyDescent="0.25">
      <c r="A27" s="5" t="s">
        <v>104</v>
      </c>
      <c r="B27" s="5"/>
      <c r="C27" s="7">
        <v>9.1120000000000007E-2</v>
      </c>
      <c r="D27" s="8">
        <v>1</v>
      </c>
      <c r="E27" s="6">
        <v>17773205</v>
      </c>
      <c r="F27" s="5" t="str">
        <f>F25</f>
        <v>AL</v>
      </c>
    </row>
    <row r="28" spans="1:6" x14ac:dyDescent="0.25">
      <c r="A28" s="5" t="s">
        <v>105</v>
      </c>
      <c r="B28" s="5"/>
      <c r="C28" s="7"/>
      <c r="D28" s="5"/>
      <c r="E28" s="6">
        <v>195057017</v>
      </c>
      <c r="F28" s="5" t="str">
        <f>F27</f>
        <v>AL</v>
      </c>
    </row>
    <row r="29" spans="1:6" x14ac:dyDescent="0.25">
      <c r="A29" s="5" t="s">
        <v>19</v>
      </c>
      <c r="B29" s="5"/>
      <c r="C29" s="7"/>
      <c r="D29" s="5"/>
      <c r="E29" s="5">
        <v>481</v>
      </c>
      <c r="F29" s="5" t="str">
        <f>F28</f>
        <v>AL</v>
      </c>
    </row>
    <row r="30" spans="1:6" x14ac:dyDescent="0.25">
      <c r="A30" s="5"/>
      <c r="B30" s="5"/>
      <c r="C30" s="7"/>
      <c r="D30" s="5"/>
      <c r="E30" s="5"/>
      <c r="F30" s="5"/>
    </row>
    <row r="31" spans="1:6" x14ac:dyDescent="0.25">
      <c r="A31" s="5" t="s">
        <v>32</v>
      </c>
      <c r="B31" s="5" t="s">
        <v>107</v>
      </c>
      <c r="C31" s="7">
        <v>4.6679999999999999E-2</v>
      </c>
      <c r="D31" s="8">
        <v>0.75646000000000002</v>
      </c>
      <c r="E31" s="6">
        <v>7924988</v>
      </c>
      <c r="F31" s="5" t="s">
        <v>32</v>
      </c>
    </row>
    <row r="32" spans="1:6" x14ac:dyDescent="0.25">
      <c r="A32" s="5"/>
      <c r="B32" s="5" t="s">
        <v>108</v>
      </c>
      <c r="C32" s="7">
        <v>1.1520000000000001E-2</v>
      </c>
      <c r="D32" s="8">
        <v>0.18664</v>
      </c>
      <c r="E32" s="6">
        <v>1955338</v>
      </c>
      <c r="F32" s="5" t="s">
        <v>32</v>
      </c>
    </row>
    <row r="33" spans="1:6" x14ac:dyDescent="0.25">
      <c r="A33" s="5"/>
      <c r="B33" s="5" t="s">
        <v>111</v>
      </c>
      <c r="C33" s="7">
        <v>1.7600000000000001E-3</v>
      </c>
      <c r="D33" s="8">
        <v>2.8500000000000001E-2</v>
      </c>
      <c r="E33" s="6">
        <v>298606</v>
      </c>
      <c r="F33" s="5" t="s">
        <v>32</v>
      </c>
    </row>
    <row r="34" spans="1:6" x14ac:dyDescent="0.25">
      <c r="A34" s="5"/>
      <c r="B34" s="5" t="s">
        <v>110</v>
      </c>
      <c r="C34" s="7">
        <v>1.75E-3</v>
      </c>
      <c r="D34" s="8">
        <v>2.8389999999999999E-2</v>
      </c>
      <c r="E34" s="6">
        <v>297455</v>
      </c>
      <c r="F34" s="5" t="s">
        <v>32</v>
      </c>
    </row>
    <row r="35" spans="1:6" x14ac:dyDescent="0.25">
      <c r="A35" s="5"/>
      <c r="B35" s="5" t="s">
        <v>109</v>
      </c>
      <c r="C35" s="7">
        <v>0</v>
      </c>
      <c r="D35" s="8">
        <v>0</v>
      </c>
      <c r="E35" s="6">
        <v>0</v>
      </c>
      <c r="F35" s="5" t="s">
        <v>32</v>
      </c>
    </row>
    <row r="36" spans="1:6" x14ac:dyDescent="0.25">
      <c r="A36" s="5"/>
      <c r="B36" s="5" t="s">
        <v>114</v>
      </c>
      <c r="C36" s="7">
        <v>0</v>
      </c>
      <c r="D36" s="8">
        <v>0</v>
      </c>
      <c r="E36" s="6">
        <v>0</v>
      </c>
      <c r="F36" s="5" t="s">
        <v>32</v>
      </c>
    </row>
    <row r="37" spans="1:6" x14ac:dyDescent="0.25">
      <c r="A37" s="5"/>
      <c r="B37" s="5" t="s">
        <v>112</v>
      </c>
      <c r="C37" s="7">
        <v>0</v>
      </c>
      <c r="D37" s="8">
        <v>0</v>
      </c>
      <c r="E37" s="6">
        <v>0</v>
      </c>
      <c r="F37" s="5" t="s">
        <v>32</v>
      </c>
    </row>
    <row r="38" spans="1:6" x14ac:dyDescent="0.25">
      <c r="A38" s="5"/>
      <c r="B38" s="5" t="s">
        <v>113</v>
      </c>
      <c r="C38" s="7">
        <v>0</v>
      </c>
      <c r="D38" s="8">
        <v>0</v>
      </c>
      <c r="E38" s="6">
        <v>0</v>
      </c>
      <c r="F38" s="5" t="s">
        <v>32</v>
      </c>
    </row>
    <row r="39" spans="1:6" x14ac:dyDescent="0.25">
      <c r="A39" s="5"/>
      <c r="B39" s="5"/>
      <c r="C39" s="7"/>
      <c r="D39" s="5"/>
      <c r="E39" s="5"/>
      <c r="F39" s="5"/>
    </row>
    <row r="40" spans="1:6" x14ac:dyDescent="0.25">
      <c r="A40" s="5" t="s">
        <v>104</v>
      </c>
      <c r="B40" s="5"/>
      <c r="C40" s="7">
        <v>6.1699999999999998E-2</v>
      </c>
      <c r="D40" s="8">
        <v>1</v>
      </c>
      <c r="E40" s="6">
        <v>10476387</v>
      </c>
      <c r="F40" s="5" t="str">
        <f>F38</f>
        <v>AR</v>
      </c>
    </row>
    <row r="41" spans="1:6" x14ac:dyDescent="0.25">
      <c r="A41" s="5" t="s">
        <v>105</v>
      </c>
      <c r="B41" s="5"/>
      <c r="C41" s="7"/>
      <c r="D41" s="5"/>
      <c r="E41" s="6">
        <v>169785728</v>
      </c>
      <c r="F41" s="5" t="str">
        <f>F40</f>
        <v>AR</v>
      </c>
    </row>
    <row r="42" spans="1:6" x14ac:dyDescent="0.25">
      <c r="A42" s="5" t="s">
        <v>19</v>
      </c>
      <c r="B42" s="5"/>
      <c r="C42" s="7"/>
      <c r="D42" s="5"/>
      <c r="E42" s="5">
        <v>480</v>
      </c>
      <c r="F42" s="5" t="str">
        <f>F41</f>
        <v>AR</v>
      </c>
    </row>
    <row r="43" spans="1:6" x14ac:dyDescent="0.25">
      <c r="A43" s="5"/>
      <c r="B43" s="5"/>
      <c r="C43" s="7"/>
      <c r="D43" s="5"/>
      <c r="E43" s="5"/>
      <c r="F43" s="5"/>
    </row>
    <row r="44" spans="1:6" x14ac:dyDescent="0.25">
      <c r="A44" s="5" t="s">
        <v>33</v>
      </c>
      <c r="B44" s="5" t="s">
        <v>107</v>
      </c>
      <c r="C44" s="7">
        <v>3.9260000000000003E-2</v>
      </c>
      <c r="D44" s="8">
        <v>0.47334999999999999</v>
      </c>
      <c r="E44" s="6">
        <v>10133454</v>
      </c>
      <c r="F44" s="5" t="s">
        <v>33</v>
      </c>
    </row>
    <row r="45" spans="1:6" x14ac:dyDescent="0.25">
      <c r="A45" s="5"/>
      <c r="B45" s="5" t="s">
        <v>108</v>
      </c>
      <c r="C45" s="7">
        <v>1.6109999999999999E-2</v>
      </c>
      <c r="D45" s="8">
        <v>0.19420999999999999</v>
      </c>
      <c r="E45" s="6">
        <v>4157597</v>
      </c>
      <c r="F45" s="5" t="s">
        <v>33</v>
      </c>
    </row>
    <row r="46" spans="1:6" x14ac:dyDescent="0.25">
      <c r="A46" s="5"/>
      <c r="B46" s="5" t="s">
        <v>113</v>
      </c>
      <c r="C46" s="7">
        <v>1.1849999999999999E-2</v>
      </c>
      <c r="D46" s="8">
        <v>0.14280999999999999</v>
      </c>
      <c r="E46" s="6">
        <v>3057274</v>
      </c>
      <c r="F46" s="5" t="s">
        <v>33</v>
      </c>
    </row>
    <row r="47" spans="1:6" x14ac:dyDescent="0.25">
      <c r="A47" s="5"/>
      <c r="B47" s="5" t="s">
        <v>109</v>
      </c>
      <c r="C47" s="7">
        <v>8.9499999999999996E-3</v>
      </c>
      <c r="D47" s="8">
        <v>0.10786</v>
      </c>
      <c r="E47" s="6">
        <v>2308964</v>
      </c>
      <c r="F47" s="5" t="s">
        <v>33</v>
      </c>
    </row>
    <row r="48" spans="1:6" x14ac:dyDescent="0.25">
      <c r="A48" s="5"/>
      <c r="B48" s="5" t="s">
        <v>111</v>
      </c>
      <c r="C48" s="7">
        <v>2.3500000000000001E-3</v>
      </c>
      <c r="D48" s="8">
        <v>2.8320000000000001E-2</v>
      </c>
      <c r="E48" s="6">
        <v>606324</v>
      </c>
      <c r="F48" s="5" t="s">
        <v>33</v>
      </c>
    </row>
    <row r="49" spans="1:6" x14ac:dyDescent="0.25">
      <c r="A49" s="5"/>
      <c r="B49" s="5" t="s">
        <v>110</v>
      </c>
      <c r="C49" s="7">
        <v>2.2200000000000002E-3</v>
      </c>
      <c r="D49" s="8">
        <v>2.6749999999999999E-2</v>
      </c>
      <c r="E49" s="6">
        <v>572630</v>
      </c>
      <c r="F49" s="5" t="s">
        <v>33</v>
      </c>
    </row>
    <row r="50" spans="1:6" x14ac:dyDescent="0.25">
      <c r="A50" s="5"/>
      <c r="B50" s="5" t="s">
        <v>112</v>
      </c>
      <c r="C50" s="7">
        <v>2.2100000000000002E-3</v>
      </c>
      <c r="D50" s="8">
        <v>2.6700000000000002E-2</v>
      </c>
      <c r="E50" s="6">
        <v>571487</v>
      </c>
      <c r="F50" s="5" t="s">
        <v>33</v>
      </c>
    </row>
    <row r="51" spans="1:6" x14ac:dyDescent="0.25">
      <c r="A51" s="5"/>
      <c r="B51" s="5" t="s">
        <v>114</v>
      </c>
      <c r="C51" s="7">
        <v>0</v>
      </c>
      <c r="D51" s="8">
        <v>0</v>
      </c>
      <c r="E51" s="6">
        <v>0</v>
      </c>
      <c r="F51" s="5" t="s">
        <v>33</v>
      </c>
    </row>
    <row r="52" spans="1:6" x14ac:dyDescent="0.25">
      <c r="A52" s="5"/>
      <c r="B52" s="5"/>
      <c r="C52" s="7"/>
      <c r="D52" s="5"/>
      <c r="E52" s="5"/>
      <c r="F52" s="5"/>
    </row>
    <row r="53" spans="1:6" x14ac:dyDescent="0.25">
      <c r="A53" s="5" t="s">
        <v>104</v>
      </c>
      <c r="B53" s="5"/>
      <c r="C53" s="7">
        <v>8.2949999999999996E-2</v>
      </c>
      <c r="D53" s="8">
        <v>1</v>
      </c>
      <c r="E53" s="6">
        <v>21407730</v>
      </c>
      <c r="F53" s="5" t="str">
        <f>F51</f>
        <v>AZ</v>
      </c>
    </row>
    <row r="54" spans="1:6" x14ac:dyDescent="0.25">
      <c r="A54" s="5" t="s">
        <v>105</v>
      </c>
      <c r="B54" s="5"/>
      <c r="C54" s="7"/>
      <c r="D54" s="5"/>
      <c r="E54" s="6">
        <v>258092690</v>
      </c>
      <c r="F54" s="5" t="str">
        <f>F53</f>
        <v>AZ</v>
      </c>
    </row>
    <row r="55" spans="1:6" x14ac:dyDescent="0.25">
      <c r="A55" s="5" t="s">
        <v>19</v>
      </c>
      <c r="B55" s="5"/>
      <c r="C55" s="7"/>
      <c r="D55" s="5"/>
      <c r="E55" s="5">
        <v>480</v>
      </c>
      <c r="F55" s="5" t="str">
        <f>F54</f>
        <v>AZ</v>
      </c>
    </row>
    <row r="56" spans="1:6" x14ac:dyDescent="0.25">
      <c r="A56" s="5"/>
      <c r="B56" s="5"/>
      <c r="C56" s="7"/>
      <c r="D56" s="5"/>
      <c r="E56" s="5"/>
      <c r="F56" s="5"/>
    </row>
    <row r="57" spans="1:6" x14ac:dyDescent="0.25">
      <c r="A57" s="5" t="s">
        <v>34</v>
      </c>
      <c r="B57" s="5" t="s">
        <v>107</v>
      </c>
      <c r="C57" s="7">
        <v>4.2950000000000002E-2</v>
      </c>
      <c r="D57" s="8">
        <v>0.68303999999999998</v>
      </c>
      <c r="E57" s="6">
        <v>231882722</v>
      </c>
      <c r="F57" s="5" t="s">
        <v>34</v>
      </c>
    </row>
    <row r="58" spans="1:6" x14ac:dyDescent="0.25">
      <c r="A58" s="5"/>
      <c r="B58" s="5" t="s">
        <v>109</v>
      </c>
      <c r="C58" s="7">
        <v>7.6499999999999997E-3</v>
      </c>
      <c r="D58" s="8">
        <v>0.12171</v>
      </c>
      <c r="E58" s="6">
        <v>41317715</v>
      </c>
      <c r="F58" s="5" t="s">
        <v>34</v>
      </c>
    </row>
    <row r="59" spans="1:6" x14ac:dyDescent="0.25">
      <c r="A59" s="5"/>
      <c r="B59" s="5" t="s">
        <v>108</v>
      </c>
      <c r="C59" s="7">
        <v>6.6899999999999998E-3</v>
      </c>
      <c r="D59" s="8">
        <v>0.10646</v>
      </c>
      <c r="E59" s="6">
        <v>36141002</v>
      </c>
      <c r="F59" s="5" t="s">
        <v>34</v>
      </c>
    </row>
    <row r="60" spans="1:6" x14ac:dyDescent="0.25">
      <c r="A60" s="5"/>
      <c r="B60" s="5" t="s">
        <v>112</v>
      </c>
      <c r="C60" s="7">
        <v>3.4499999999999999E-3</v>
      </c>
      <c r="D60" s="8">
        <v>5.4859999999999999E-2</v>
      </c>
      <c r="E60" s="6">
        <v>18623937</v>
      </c>
      <c r="F60" s="5" t="s">
        <v>34</v>
      </c>
    </row>
    <row r="61" spans="1:6" x14ac:dyDescent="0.25">
      <c r="A61" s="5"/>
      <c r="B61" s="5" t="s">
        <v>111</v>
      </c>
      <c r="C61" s="7">
        <v>1.4300000000000001E-3</v>
      </c>
      <c r="D61" s="8">
        <v>2.2759999999999999E-2</v>
      </c>
      <c r="E61" s="6">
        <v>7726531</v>
      </c>
      <c r="F61" s="5" t="s">
        <v>34</v>
      </c>
    </row>
    <row r="62" spans="1:6" x14ac:dyDescent="0.25">
      <c r="A62" s="5"/>
      <c r="B62" s="5" t="s">
        <v>113</v>
      </c>
      <c r="C62" s="7">
        <v>6.9999999999999999E-4</v>
      </c>
      <c r="D62" s="8">
        <v>1.1180000000000001E-2</v>
      </c>
      <c r="E62" s="6">
        <v>3795000</v>
      </c>
      <c r="F62" s="5" t="s">
        <v>34</v>
      </c>
    </row>
    <row r="63" spans="1:6" x14ac:dyDescent="0.25">
      <c r="A63" s="5"/>
      <c r="B63" s="5" t="s">
        <v>110</v>
      </c>
      <c r="C63" s="7">
        <v>0</v>
      </c>
      <c r="D63" s="8">
        <v>0</v>
      </c>
      <c r="E63" s="6">
        <v>0</v>
      </c>
      <c r="F63" s="5" t="s">
        <v>34</v>
      </c>
    </row>
    <row r="64" spans="1:6" x14ac:dyDescent="0.25">
      <c r="A64" s="5"/>
      <c r="B64" s="5" t="s">
        <v>114</v>
      </c>
      <c r="C64" s="7">
        <v>0</v>
      </c>
      <c r="D64" s="8">
        <v>0</v>
      </c>
      <c r="E64" s="6">
        <v>0</v>
      </c>
      <c r="F64" s="5" t="s">
        <v>34</v>
      </c>
    </row>
    <row r="65" spans="1:6" x14ac:dyDescent="0.25">
      <c r="A65" s="5"/>
      <c r="B65" s="5"/>
      <c r="C65" s="7"/>
      <c r="D65" s="5"/>
      <c r="E65" s="5"/>
      <c r="F65" s="5"/>
    </row>
    <row r="66" spans="1:6" x14ac:dyDescent="0.25">
      <c r="A66" s="5" t="s">
        <v>104</v>
      </c>
      <c r="B66" s="5"/>
      <c r="C66" s="7">
        <v>6.2880000000000005E-2</v>
      </c>
      <c r="D66" s="8">
        <v>1</v>
      </c>
      <c r="E66" s="6">
        <v>339486907</v>
      </c>
      <c r="F66" s="5" t="str">
        <f>F64</f>
        <v>CA</v>
      </c>
    </row>
    <row r="67" spans="1:6" x14ac:dyDescent="0.25">
      <c r="A67" s="5" t="s">
        <v>105</v>
      </c>
      <c r="B67" s="5"/>
      <c r="C67" s="7"/>
      <c r="D67" s="5"/>
      <c r="E67" s="6">
        <v>5399364195</v>
      </c>
      <c r="F67" s="5" t="str">
        <f>F66</f>
        <v>CA</v>
      </c>
    </row>
    <row r="68" spans="1:6" x14ac:dyDescent="0.25">
      <c r="A68" s="5" t="s">
        <v>19</v>
      </c>
      <c r="B68" s="5"/>
      <c r="C68" s="7"/>
      <c r="D68" s="5"/>
      <c r="E68" s="5">
        <v>782</v>
      </c>
      <c r="F68" s="5" t="str">
        <f>F67</f>
        <v>CA</v>
      </c>
    </row>
    <row r="69" spans="1:6" x14ac:dyDescent="0.25">
      <c r="A69" s="5"/>
      <c r="B69" s="5"/>
      <c r="C69" s="7"/>
      <c r="D69" s="5"/>
      <c r="E69" s="5"/>
      <c r="F69" s="5"/>
    </row>
    <row r="70" spans="1:6" x14ac:dyDescent="0.25">
      <c r="A70" s="5" t="s">
        <v>35</v>
      </c>
      <c r="B70" s="5" t="s">
        <v>107</v>
      </c>
      <c r="C70" s="7">
        <v>8.6449999999999999E-2</v>
      </c>
      <c r="D70" s="8">
        <v>0.71867999999999999</v>
      </c>
      <c r="E70" s="6">
        <v>45470679</v>
      </c>
      <c r="F70" s="5" t="s">
        <v>35</v>
      </c>
    </row>
    <row r="71" spans="1:6" x14ac:dyDescent="0.25">
      <c r="A71" s="5"/>
      <c r="B71" s="5" t="s">
        <v>108</v>
      </c>
      <c r="C71" s="7">
        <v>2.0549999999999999E-2</v>
      </c>
      <c r="D71" s="8">
        <v>0.17083999999999999</v>
      </c>
      <c r="E71" s="6">
        <v>10809099</v>
      </c>
      <c r="F71" s="5" t="s">
        <v>35</v>
      </c>
    </row>
    <row r="72" spans="1:6" x14ac:dyDescent="0.25">
      <c r="A72" s="5"/>
      <c r="B72" s="5" t="s">
        <v>109</v>
      </c>
      <c r="C72" s="7">
        <v>7.3600000000000002E-3</v>
      </c>
      <c r="D72" s="8">
        <v>6.1210000000000001E-2</v>
      </c>
      <c r="E72" s="6">
        <v>3872732</v>
      </c>
      <c r="F72" s="5" t="s">
        <v>35</v>
      </c>
    </row>
    <row r="73" spans="1:6" x14ac:dyDescent="0.25">
      <c r="A73" s="5"/>
      <c r="B73" s="5" t="s">
        <v>111</v>
      </c>
      <c r="C73" s="7">
        <v>3.1700000000000001E-3</v>
      </c>
      <c r="D73" s="8">
        <v>2.632E-2</v>
      </c>
      <c r="E73" s="6">
        <v>1665061</v>
      </c>
      <c r="F73" s="5" t="s">
        <v>35</v>
      </c>
    </row>
    <row r="74" spans="1:6" x14ac:dyDescent="0.25">
      <c r="A74" s="5"/>
      <c r="B74" s="5" t="s">
        <v>112</v>
      </c>
      <c r="C74" s="7">
        <v>2.6700000000000001E-3</v>
      </c>
      <c r="D74" s="8">
        <v>2.2169999999999999E-2</v>
      </c>
      <c r="E74" s="6">
        <v>1402899</v>
      </c>
      <c r="F74" s="5" t="s">
        <v>35</v>
      </c>
    </row>
    <row r="75" spans="1:6" x14ac:dyDescent="0.25">
      <c r="A75" s="5"/>
      <c r="B75" s="5" t="s">
        <v>110</v>
      </c>
      <c r="C75" s="7">
        <v>9.0000000000000006E-5</v>
      </c>
      <c r="D75" s="8">
        <v>7.7999999999999999E-4</v>
      </c>
      <c r="E75" s="6">
        <v>49154</v>
      </c>
      <c r="F75" s="5" t="s">
        <v>35</v>
      </c>
    </row>
    <row r="76" spans="1:6" x14ac:dyDescent="0.25">
      <c r="A76" s="5"/>
      <c r="B76" s="5" t="s">
        <v>114</v>
      </c>
      <c r="C76" s="7">
        <v>0</v>
      </c>
      <c r="D76" s="8">
        <v>0</v>
      </c>
      <c r="E76" s="6">
        <v>0</v>
      </c>
      <c r="F76" s="5" t="s">
        <v>35</v>
      </c>
    </row>
    <row r="77" spans="1:6" x14ac:dyDescent="0.25">
      <c r="A77" s="5"/>
      <c r="B77" s="5" t="s">
        <v>113</v>
      </c>
      <c r="C77" s="7">
        <v>0</v>
      </c>
      <c r="D77" s="8">
        <v>0</v>
      </c>
      <c r="E77" s="6">
        <v>0</v>
      </c>
      <c r="F77" s="5" t="s">
        <v>35</v>
      </c>
    </row>
    <row r="78" spans="1:6" x14ac:dyDescent="0.25">
      <c r="A78" s="5"/>
      <c r="B78" s="5"/>
      <c r="C78" s="7"/>
      <c r="D78" s="5"/>
      <c r="E78" s="5"/>
      <c r="F78" s="5"/>
    </row>
    <row r="79" spans="1:6" x14ac:dyDescent="0.25">
      <c r="A79" s="5" t="s">
        <v>104</v>
      </c>
      <c r="B79" s="5"/>
      <c r="C79" s="7">
        <v>0.12028999999999999</v>
      </c>
      <c r="D79" s="8">
        <v>1</v>
      </c>
      <c r="E79" s="6">
        <v>63269624</v>
      </c>
      <c r="F79" s="5" t="str">
        <f>F77</f>
        <v>CO</v>
      </c>
    </row>
    <row r="80" spans="1:6" x14ac:dyDescent="0.25">
      <c r="A80" s="5" t="s">
        <v>105</v>
      </c>
      <c r="B80" s="5"/>
      <c r="C80" s="7"/>
      <c r="D80" s="5"/>
      <c r="E80" s="6">
        <v>525962378</v>
      </c>
      <c r="F80" s="5" t="str">
        <f>F79</f>
        <v>CO</v>
      </c>
    </row>
    <row r="81" spans="1:6" x14ac:dyDescent="0.25">
      <c r="A81" s="5" t="s">
        <v>19</v>
      </c>
      <c r="B81" s="5"/>
      <c r="C81" s="7"/>
      <c r="D81" s="5"/>
      <c r="E81" s="5">
        <v>480</v>
      </c>
      <c r="F81" s="5" t="str">
        <f>F80</f>
        <v>CO</v>
      </c>
    </row>
    <row r="82" spans="1:6" x14ac:dyDescent="0.25">
      <c r="A82" s="5"/>
      <c r="B82" s="5"/>
      <c r="C82" s="7"/>
      <c r="D82" s="5"/>
      <c r="E82" s="5"/>
      <c r="F82" s="5"/>
    </row>
    <row r="83" spans="1:6" x14ac:dyDescent="0.25">
      <c r="A83" s="5" t="s">
        <v>36</v>
      </c>
      <c r="B83" s="5" t="s">
        <v>107</v>
      </c>
      <c r="C83" s="7">
        <v>0.14605000000000001</v>
      </c>
      <c r="D83" s="8">
        <v>0.90519000000000005</v>
      </c>
      <c r="E83" s="6">
        <v>97304066</v>
      </c>
      <c r="F83" s="5" t="s">
        <v>36</v>
      </c>
    </row>
    <row r="84" spans="1:6" x14ac:dyDescent="0.25">
      <c r="A84" s="5"/>
      <c r="B84" s="5" t="s">
        <v>112</v>
      </c>
      <c r="C84" s="7">
        <v>5.2599999999999999E-3</v>
      </c>
      <c r="D84" s="8">
        <v>3.2570000000000002E-2</v>
      </c>
      <c r="E84" s="6">
        <v>3501464</v>
      </c>
      <c r="F84" s="5" t="s">
        <v>36</v>
      </c>
    </row>
    <row r="85" spans="1:6" x14ac:dyDescent="0.25">
      <c r="A85" s="5"/>
      <c r="B85" s="5" t="s">
        <v>109</v>
      </c>
      <c r="C85" s="7">
        <v>5.1000000000000004E-3</v>
      </c>
      <c r="D85" s="8">
        <v>3.1629999999999998E-2</v>
      </c>
      <c r="E85" s="6">
        <v>3400377</v>
      </c>
      <c r="F85" s="5" t="s">
        <v>36</v>
      </c>
    </row>
    <row r="86" spans="1:6" x14ac:dyDescent="0.25">
      <c r="A86" s="5"/>
      <c r="B86" s="5" t="s">
        <v>108</v>
      </c>
      <c r="C86" s="7">
        <v>4.4400000000000004E-3</v>
      </c>
      <c r="D86" s="8">
        <v>2.7519999999999999E-2</v>
      </c>
      <c r="E86" s="6">
        <v>2958081</v>
      </c>
      <c r="F86" s="5" t="s">
        <v>36</v>
      </c>
    </row>
    <row r="87" spans="1:6" x14ac:dyDescent="0.25">
      <c r="A87" s="5"/>
      <c r="B87" s="5" t="s">
        <v>110</v>
      </c>
      <c r="C87" s="7">
        <v>4.2999999999999999E-4</v>
      </c>
      <c r="D87" s="8">
        <v>2.65E-3</v>
      </c>
      <c r="E87" s="6">
        <v>284402</v>
      </c>
      <c r="F87" s="5" t="s">
        <v>36</v>
      </c>
    </row>
    <row r="88" spans="1:6" x14ac:dyDescent="0.25">
      <c r="A88" s="5"/>
      <c r="B88" s="5" t="s">
        <v>111</v>
      </c>
      <c r="C88" s="7">
        <v>6.9999999999999994E-5</v>
      </c>
      <c r="D88" s="8">
        <v>4.4000000000000002E-4</v>
      </c>
      <c r="E88" s="6">
        <v>47608</v>
      </c>
      <c r="F88" s="5" t="s">
        <v>36</v>
      </c>
    </row>
    <row r="89" spans="1:6" x14ac:dyDescent="0.25">
      <c r="A89" s="5"/>
      <c r="B89" s="5" t="s">
        <v>114</v>
      </c>
      <c r="C89" s="7">
        <v>0</v>
      </c>
      <c r="D89" s="8">
        <v>0</v>
      </c>
      <c r="E89" s="6">
        <v>0</v>
      </c>
      <c r="F89" s="5" t="s">
        <v>36</v>
      </c>
    </row>
    <row r="90" spans="1:6" x14ac:dyDescent="0.25">
      <c r="A90" s="5"/>
      <c r="B90" s="5" t="s">
        <v>113</v>
      </c>
      <c r="C90" s="7">
        <v>0</v>
      </c>
      <c r="D90" s="8">
        <v>0</v>
      </c>
      <c r="E90" s="6">
        <v>0</v>
      </c>
      <c r="F90" s="5" t="s">
        <v>36</v>
      </c>
    </row>
    <row r="91" spans="1:6" x14ac:dyDescent="0.25">
      <c r="A91" s="5"/>
      <c r="B91" s="5"/>
      <c r="C91" s="7"/>
      <c r="D91" s="5"/>
      <c r="E91" s="5"/>
      <c r="F91" s="5"/>
    </row>
    <row r="92" spans="1:6" x14ac:dyDescent="0.25">
      <c r="A92" s="5" t="s">
        <v>104</v>
      </c>
      <c r="B92" s="5"/>
      <c r="C92" s="7">
        <v>0.16134999999999999</v>
      </c>
      <c r="D92" s="8">
        <v>1</v>
      </c>
      <c r="E92" s="6">
        <v>107495998</v>
      </c>
      <c r="F92" s="5" t="str">
        <f>F90</f>
        <v>CT</v>
      </c>
    </row>
    <row r="93" spans="1:6" x14ac:dyDescent="0.25">
      <c r="A93" s="5" t="s">
        <v>105</v>
      </c>
      <c r="B93" s="5"/>
      <c r="C93" s="7"/>
      <c r="D93" s="5"/>
      <c r="E93" s="6">
        <v>666219372</v>
      </c>
      <c r="F93" s="5" t="str">
        <f>F92</f>
        <v>CT</v>
      </c>
    </row>
    <row r="94" spans="1:6" x14ac:dyDescent="0.25">
      <c r="A94" s="5" t="s">
        <v>19</v>
      </c>
      <c r="B94" s="5"/>
      <c r="C94" s="7"/>
      <c r="D94" s="5"/>
      <c r="E94" s="5">
        <v>489</v>
      </c>
      <c r="F94" s="5" t="str">
        <f>F93</f>
        <v>CT</v>
      </c>
    </row>
    <row r="95" spans="1:6" x14ac:dyDescent="0.25">
      <c r="A95" s="5"/>
      <c r="B95" s="5"/>
      <c r="C95" s="7"/>
      <c r="D95" s="5"/>
      <c r="E95" s="5"/>
      <c r="F95" s="5"/>
    </row>
    <row r="96" spans="1:6" x14ac:dyDescent="0.25">
      <c r="A96" s="5" t="s">
        <v>37</v>
      </c>
      <c r="B96" s="5" t="s">
        <v>107</v>
      </c>
      <c r="C96" s="7">
        <v>9.3460000000000001E-2</v>
      </c>
      <c r="D96" s="8">
        <v>0.61926999999999999</v>
      </c>
      <c r="E96" s="6">
        <v>10653155</v>
      </c>
      <c r="F96" s="5" t="s">
        <v>37</v>
      </c>
    </row>
    <row r="97" spans="1:6" x14ac:dyDescent="0.25">
      <c r="A97" s="5"/>
      <c r="B97" s="5" t="s">
        <v>109</v>
      </c>
      <c r="C97" s="7">
        <v>2.537E-2</v>
      </c>
      <c r="D97" s="8">
        <v>0.16813</v>
      </c>
      <c r="E97" s="6">
        <v>2892319</v>
      </c>
      <c r="F97" s="5" t="s">
        <v>37</v>
      </c>
    </row>
    <row r="98" spans="1:6" x14ac:dyDescent="0.25">
      <c r="A98" s="5"/>
      <c r="B98" s="5" t="s">
        <v>112</v>
      </c>
      <c r="C98" s="7">
        <v>1.162E-2</v>
      </c>
      <c r="D98" s="8">
        <v>7.6990000000000003E-2</v>
      </c>
      <c r="E98" s="6">
        <v>1324499</v>
      </c>
      <c r="F98" s="5" t="s">
        <v>37</v>
      </c>
    </row>
    <row r="99" spans="1:6" x14ac:dyDescent="0.25">
      <c r="A99" s="5"/>
      <c r="B99" s="5" t="s">
        <v>108</v>
      </c>
      <c r="C99" s="7">
        <v>1.095E-2</v>
      </c>
      <c r="D99" s="8">
        <v>7.2539999999999993E-2</v>
      </c>
      <c r="E99" s="6">
        <v>1247833</v>
      </c>
      <c r="F99" s="5" t="s">
        <v>37</v>
      </c>
    </row>
    <row r="100" spans="1:6" x14ac:dyDescent="0.25">
      <c r="A100" s="5"/>
      <c r="B100" s="5" t="s">
        <v>110</v>
      </c>
      <c r="C100" s="7">
        <v>5.3499999999999997E-3</v>
      </c>
      <c r="D100" s="8">
        <v>3.5470000000000002E-2</v>
      </c>
      <c r="E100" s="6">
        <v>610234</v>
      </c>
      <c r="F100" s="5" t="s">
        <v>37</v>
      </c>
    </row>
    <row r="101" spans="1:6" x14ac:dyDescent="0.25">
      <c r="A101" s="5"/>
      <c r="B101" s="5" t="s">
        <v>111</v>
      </c>
      <c r="C101" s="7">
        <v>3.4099999999999998E-3</v>
      </c>
      <c r="D101" s="8">
        <v>2.2620000000000001E-2</v>
      </c>
      <c r="E101" s="6">
        <v>389176</v>
      </c>
      <c r="F101" s="5" t="s">
        <v>37</v>
      </c>
    </row>
    <row r="102" spans="1:6" x14ac:dyDescent="0.25">
      <c r="A102" s="5"/>
      <c r="B102" s="5" t="s">
        <v>114</v>
      </c>
      <c r="C102" s="7">
        <v>6.8000000000000005E-4</v>
      </c>
      <c r="D102" s="8">
        <v>4.4999999999999997E-3</v>
      </c>
      <c r="E102" s="6">
        <v>77372</v>
      </c>
      <c r="F102" s="5" t="s">
        <v>37</v>
      </c>
    </row>
    <row r="103" spans="1:6" x14ac:dyDescent="0.25">
      <c r="A103" s="5"/>
      <c r="B103" s="5" t="s">
        <v>113</v>
      </c>
      <c r="C103" s="7">
        <v>6.9999999999999994E-5</v>
      </c>
      <c r="D103" s="8">
        <v>4.8000000000000001E-4</v>
      </c>
      <c r="E103" s="6">
        <v>8189</v>
      </c>
      <c r="F103" s="5" t="s">
        <v>37</v>
      </c>
    </row>
    <row r="104" spans="1:6" x14ac:dyDescent="0.25">
      <c r="A104" s="5"/>
      <c r="B104" s="5"/>
      <c r="C104" s="7"/>
      <c r="D104" s="5"/>
      <c r="E104" s="5"/>
      <c r="F104" s="5"/>
    </row>
    <row r="105" spans="1:6" x14ac:dyDescent="0.25">
      <c r="A105" s="5" t="s">
        <v>104</v>
      </c>
      <c r="B105" s="5"/>
      <c r="C105" s="7">
        <v>0.15092</v>
      </c>
      <c r="D105" s="8">
        <v>1</v>
      </c>
      <c r="E105" s="6">
        <v>17202777</v>
      </c>
      <c r="F105" s="5" t="str">
        <f>F103</f>
        <v>DC</v>
      </c>
    </row>
    <row r="106" spans="1:6" x14ac:dyDescent="0.25">
      <c r="A106" s="5" t="s">
        <v>105</v>
      </c>
      <c r="B106" s="5"/>
      <c r="C106" s="7"/>
      <c r="D106" s="5"/>
      <c r="E106" s="6">
        <v>113985156</v>
      </c>
      <c r="F106" s="5" t="str">
        <f>F105</f>
        <v>DC</v>
      </c>
    </row>
    <row r="107" spans="1:6" x14ac:dyDescent="0.25">
      <c r="A107" s="5" t="s">
        <v>19</v>
      </c>
      <c r="B107" s="5"/>
      <c r="C107" s="7"/>
      <c r="D107" s="5"/>
      <c r="E107" s="5">
        <v>369</v>
      </c>
      <c r="F107" s="5" t="str">
        <f>F106</f>
        <v>DC</v>
      </c>
    </row>
    <row r="108" spans="1:6" x14ac:dyDescent="0.25">
      <c r="A108" s="5"/>
      <c r="B108" s="5"/>
      <c r="C108" s="7"/>
      <c r="D108" s="5"/>
      <c r="E108" s="5"/>
      <c r="F108" s="5"/>
    </row>
    <row r="109" spans="1:6" x14ac:dyDescent="0.25">
      <c r="A109" s="5" t="s">
        <v>38</v>
      </c>
      <c r="B109" s="5" t="s">
        <v>107</v>
      </c>
      <c r="C109" s="7">
        <v>4.2939999999999999E-2</v>
      </c>
      <c r="D109" s="8">
        <v>0.69494</v>
      </c>
      <c r="E109" s="6">
        <v>3200616</v>
      </c>
      <c r="F109" s="5" t="s">
        <v>38</v>
      </c>
    </row>
    <row r="110" spans="1:6" x14ac:dyDescent="0.25">
      <c r="A110" s="5"/>
      <c r="B110" s="5" t="s">
        <v>112</v>
      </c>
      <c r="C110" s="7">
        <v>8.3000000000000001E-3</v>
      </c>
      <c r="D110" s="8">
        <v>0.1343</v>
      </c>
      <c r="E110" s="6">
        <v>618543</v>
      </c>
      <c r="F110" s="5" t="s">
        <v>38</v>
      </c>
    </row>
    <row r="111" spans="1:6" x14ac:dyDescent="0.25">
      <c r="A111" s="5"/>
      <c r="B111" s="5" t="s">
        <v>109</v>
      </c>
      <c r="C111" s="7">
        <v>7.8799999999999999E-3</v>
      </c>
      <c r="D111" s="8">
        <v>0.12748000000000001</v>
      </c>
      <c r="E111" s="6">
        <v>587118</v>
      </c>
      <c r="F111" s="5" t="s">
        <v>38</v>
      </c>
    </row>
    <row r="112" spans="1:6" x14ac:dyDescent="0.25">
      <c r="A112" s="5"/>
      <c r="B112" s="5" t="s">
        <v>108</v>
      </c>
      <c r="C112" s="7">
        <v>2.6700000000000001E-3</v>
      </c>
      <c r="D112" s="8">
        <v>4.3279999999999999E-2</v>
      </c>
      <c r="E112" s="6">
        <v>199313</v>
      </c>
      <c r="F112" s="5" t="s">
        <v>38</v>
      </c>
    </row>
    <row r="113" spans="1:6" x14ac:dyDescent="0.25">
      <c r="A113" s="5"/>
      <c r="B113" s="5" t="s">
        <v>111</v>
      </c>
      <c r="C113" s="7">
        <v>0</v>
      </c>
      <c r="D113" s="8">
        <v>0</v>
      </c>
      <c r="E113" s="6">
        <v>0</v>
      </c>
      <c r="F113" s="5" t="s">
        <v>38</v>
      </c>
    </row>
    <row r="114" spans="1:6" x14ac:dyDescent="0.25">
      <c r="A114" s="5"/>
      <c r="B114" s="5" t="s">
        <v>110</v>
      </c>
      <c r="C114" s="7">
        <v>0</v>
      </c>
      <c r="D114" s="8">
        <v>0</v>
      </c>
      <c r="E114" s="6">
        <v>0</v>
      </c>
      <c r="F114" s="5" t="s">
        <v>38</v>
      </c>
    </row>
    <row r="115" spans="1:6" x14ac:dyDescent="0.25">
      <c r="A115" s="5"/>
      <c r="B115" s="5" t="s">
        <v>114</v>
      </c>
      <c r="C115" s="7">
        <v>0</v>
      </c>
      <c r="D115" s="8">
        <v>0</v>
      </c>
      <c r="E115" s="6">
        <v>0</v>
      </c>
      <c r="F115" s="5" t="s">
        <v>38</v>
      </c>
    </row>
    <row r="116" spans="1:6" x14ac:dyDescent="0.25">
      <c r="A116" s="5"/>
      <c r="B116" s="5" t="s">
        <v>113</v>
      </c>
      <c r="C116" s="7">
        <v>0</v>
      </c>
      <c r="D116" s="8">
        <v>0</v>
      </c>
      <c r="E116" s="6">
        <v>0</v>
      </c>
      <c r="F116" s="5" t="s">
        <v>38</v>
      </c>
    </row>
    <row r="117" spans="1:6" x14ac:dyDescent="0.25">
      <c r="A117" s="5"/>
      <c r="B117" s="5"/>
      <c r="C117" s="7"/>
      <c r="D117" s="5"/>
      <c r="E117" s="5"/>
      <c r="F117" s="5"/>
    </row>
    <row r="118" spans="1:6" x14ac:dyDescent="0.25">
      <c r="A118" s="5" t="s">
        <v>104</v>
      </c>
      <c r="B118" s="5"/>
      <c r="C118" s="7">
        <v>6.1789999999999998E-2</v>
      </c>
      <c r="D118" s="8">
        <v>1</v>
      </c>
      <c r="E118" s="6">
        <v>4605590</v>
      </c>
      <c r="F118" s="5" t="str">
        <f>F116</f>
        <v>DE</v>
      </c>
    </row>
    <row r="119" spans="1:6" x14ac:dyDescent="0.25">
      <c r="A119" s="5" t="s">
        <v>105</v>
      </c>
      <c r="B119" s="5"/>
      <c r="C119" s="7"/>
      <c r="D119" s="5"/>
      <c r="E119" s="6">
        <v>74533930</v>
      </c>
      <c r="F119" s="5" t="str">
        <f>F118</f>
        <v>DE</v>
      </c>
    </row>
    <row r="120" spans="1:6" x14ac:dyDescent="0.25">
      <c r="A120" s="5" t="s">
        <v>19</v>
      </c>
      <c r="B120" s="5"/>
      <c r="C120" s="7"/>
      <c r="D120" s="5"/>
      <c r="E120" s="5">
        <v>360</v>
      </c>
      <c r="F120" s="5" t="str">
        <f>F119</f>
        <v>DE</v>
      </c>
    </row>
    <row r="121" spans="1:6" x14ac:dyDescent="0.25">
      <c r="A121" s="5"/>
      <c r="B121" s="5"/>
      <c r="C121" s="7"/>
      <c r="D121" s="5"/>
      <c r="E121" s="5"/>
      <c r="F121" s="5"/>
    </row>
    <row r="122" spans="1:6" x14ac:dyDescent="0.25">
      <c r="A122" s="5" t="s">
        <v>39</v>
      </c>
      <c r="B122" s="5" t="s">
        <v>109</v>
      </c>
      <c r="C122" s="7">
        <v>2.5260000000000001E-2</v>
      </c>
      <c r="D122" s="8">
        <v>0.37587999999999999</v>
      </c>
      <c r="E122" s="6">
        <v>10144715</v>
      </c>
      <c r="F122" s="5" t="s">
        <v>39</v>
      </c>
    </row>
    <row r="123" spans="1:6" x14ac:dyDescent="0.25">
      <c r="A123" s="5"/>
      <c r="B123" s="5" t="s">
        <v>108</v>
      </c>
      <c r="C123" s="7">
        <v>2.0049999999999998E-2</v>
      </c>
      <c r="D123" s="8">
        <v>0.29841000000000001</v>
      </c>
      <c r="E123" s="6">
        <v>8053779</v>
      </c>
      <c r="F123" s="5" t="s">
        <v>39</v>
      </c>
    </row>
    <row r="124" spans="1:6" x14ac:dyDescent="0.25">
      <c r="A124" s="5"/>
      <c r="B124" s="5" t="s">
        <v>107</v>
      </c>
      <c r="C124" s="7">
        <v>1.2030000000000001E-2</v>
      </c>
      <c r="D124" s="8">
        <v>0.17896999999999999</v>
      </c>
      <c r="E124" s="6">
        <v>4830224</v>
      </c>
      <c r="F124" s="5" t="s">
        <v>39</v>
      </c>
    </row>
    <row r="125" spans="1:6" x14ac:dyDescent="0.25">
      <c r="A125" s="5"/>
      <c r="B125" s="5" t="s">
        <v>111</v>
      </c>
      <c r="C125" s="7">
        <v>5.2300000000000003E-3</v>
      </c>
      <c r="D125" s="8">
        <v>7.7829999999999996E-2</v>
      </c>
      <c r="E125" s="6">
        <v>2100461</v>
      </c>
      <c r="F125" s="5" t="s">
        <v>39</v>
      </c>
    </row>
    <row r="126" spans="1:6" x14ac:dyDescent="0.25">
      <c r="A126" s="5"/>
      <c r="B126" s="5" t="s">
        <v>112</v>
      </c>
      <c r="C126" s="7">
        <v>2.48E-3</v>
      </c>
      <c r="D126" s="8">
        <v>3.6909999999999998E-2</v>
      </c>
      <c r="E126" s="6">
        <v>996273</v>
      </c>
      <c r="F126" s="5" t="s">
        <v>39</v>
      </c>
    </row>
    <row r="127" spans="1:6" x14ac:dyDescent="0.25">
      <c r="A127" s="5"/>
      <c r="B127" s="5" t="s">
        <v>113</v>
      </c>
      <c r="C127" s="7">
        <v>2.15E-3</v>
      </c>
      <c r="D127" s="8">
        <v>3.1989999999999998E-2</v>
      </c>
      <c r="E127" s="6">
        <v>863509</v>
      </c>
      <c r="F127" s="5" t="s">
        <v>39</v>
      </c>
    </row>
    <row r="128" spans="1:6" x14ac:dyDescent="0.25">
      <c r="A128" s="5"/>
      <c r="B128" s="5" t="s">
        <v>110</v>
      </c>
      <c r="C128" s="7">
        <v>0</v>
      </c>
      <c r="D128" s="8">
        <v>0</v>
      </c>
      <c r="E128" s="6">
        <v>0</v>
      </c>
      <c r="F128" s="5" t="s">
        <v>39</v>
      </c>
    </row>
    <row r="129" spans="1:6" x14ac:dyDescent="0.25">
      <c r="A129" s="5"/>
      <c r="B129" s="5" t="s">
        <v>114</v>
      </c>
      <c r="C129" s="7">
        <v>0</v>
      </c>
      <c r="D129" s="8">
        <v>0</v>
      </c>
      <c r="E129" s="6">
        <v>0</v>
      </c>
      <c r="F129" s="5" t="s">
        <v>39</v>
      </c>
    </row>
    <row r="130" spans="1:6" x14ac:dyDescent="0.25">
      <c r="A130" s="5"/>
      <c r="B130" s="5"/>
      <c r="C130" s="7"/>
      <c r="D130" s="5"/>
      <c r="E130" s="5"/>
      <c r="F130" s="5"/>
    </row>
    <row r="131" spans="1:6" x14ac:dyDescent="0.25">
      <c r="A131" s="5" t="s">
        <v>104</v>
      </c>
      <c r="B131" s="5"/>
      <c r="C131" s="7">
        <v>6.719E-2</v>
      </c>
      <c r="D131" s="8">
        <v>1</v>
      </c>
      <c r="E131" s="6">
        <v>26988961</v>
      </c>
      <c r="F131" s="5" t="str">
        <f>F129</f>
        <v>FL</v>
      </c>
    </row>
    <row r="132" spans="1:6" x14ac:dyDescent="0.25">
      <c r="A132" s="5" t="s">
        <v>105</v>
      </c>
      <c r="B132" s="5"/>
      <c r="C132" s="7"/>
      <c r="D132" s="5"/>
      <c r="E132" s="6">
        <v>401657036</v>
      </c>
      <c r="F132" s="5" t="str">
        <f>F131</f>
        <v>FL</v>
      </c>
    </row>
    <row r="133" spans="1:6" x14ac:dyDescent="0.25">
      <c r="A133" s="5" t="s">
        <v>19</v>
      </c>
      <c r="B133" s="5"/>
      <c r="C133" s="7"/>
      <c r="D133" s="5"/>
      <c r="E133" s="5">
        <v>486</v>
      </c>
      <c r="F133" s="5" t="str">
        <f>F132</f>
        <v>FL</v>
      </c>
    </row>
    <row r="134" spans="1:6" x14ac:dyDescent="0.25">
      <c r="A134" s="5"/>
      <c r="B134" s="5"/>
      <c r="C134" s="7"/>
      <c r="D134" s="5"/>
      <c r="E134" s="5"/>
      <c r="F134" s="5"/>
    </row>
    <row r="135" spans="1:6" x14ac:dyDescent="0.25">
      <c r="A135" s="5" t="s">
        <v>40</v>
      </c>
      <c r="B135" s="5" t="s">
        <v>107</v>
      </c>
      <c r="C135" s="7">
        <v>3.3700000000000001E-2</v>
      </c>
      <c r="D135" s="8">
        <v>0.72882999999999998</v>
      </c>
      <c r="E135" s="6">
        <v>12138007</v>
      </c>
      <c r="F135" s="5" t="s">
        <v>40</v>
      </c>
    </row>
    <row r="136" spans="1:6" x14ac:dyDescent="0.25">
      <c r="A136" s="5"/>
      <c r="B136" s="5" t="s">
        <v>110</v>
      </c>
      <c r="C136" s="7">
        <v>4.3499999999999997E-3</v>
      </c>
      <c r="D136" s="8">
        <v>9.4049999999999995E-2</v>
      </c>
      <c r="E136" s="6">
        <v>1566238</v>
      </c>
      <c r="F136" s="5" t="s">
        <v>40</v>
      </c>
    </row>
    <row r="137" spans="1:6" x14ac:dyDescent="0.25">
      <c r="A137" s="5"/>
      <c r="B137" s="5" t="s">
        <v>112</v>
      </c>
      <c r="C137" s="7">
        <v>3.65E-3</v>
      </c>
      <c r="D137" s="8">
        <v>7.8880000000000006E-2</v>
      </c>
      <c r="E137" s="6">
        <v>1313737</v>
      </c>
      <c r="F137" s="5" t="s">
        <v>40</v>
      </c>
    </row>
    <row r="138" spans="1:6" x14ac:dyDescent="0.25">
      <c r="A138" s="5"/>
      <c r="B138" s="5" t="s">
        <v>108</v>
      </c>
      <c r="C138" s="7">
        <v>2.14E-3</v>
      </c>
      <c r="D138" s="8">
        <v>4.6309999999999997E-2</v>
      </c>
      <c r="E138" s="6">
        <v>771295</v>
      </c>
      <c r="F138" s="5" t="s">
        <v>40</v>
      </c>
    </row>
    <row r="139" spans="1:6" x14ac:dyDescent="0.25">
      <c r="A139" s="5"/>
      <c r="B139" s="5" t="s">
        <v>109</v>
      </c>
      <c r="C139" s="7">
        <v>2E-3</v>
      </c>
      <c r="D139" s="8">
        <v>4.3249999999999997E-2</v>
      </c>
      <c r="E139" s="6">
        <v>720367</v>
      </c>
      <c r="F139" s="5" t="s">
        <v>40</v>
      </c>
    </row>
    <row r="140" spans="1:6" x14ac:dyDescent="0.25">
      <c r="A140" s="5"/>
      <c r="B140" s="5" t="s">
        <v>111</v>
      </c>
      <c r="C140" s="7">
        <v>4.0000000000000002E-4</v>
      </c>
      <c r="D140" s="8">
        <v>8.6700000000000006E-3</v>
      </c>
      <c r="E140" s="6">
        <v>144361</v>
      </c>
      <c r="F140" s="5" t="s">
        <v>40</v>
      </c>
    </row>
    <row r="141" spans="1:6" x14ac:dyDescent="0.25">
      <c r="A141" s="5"/>
      <c r="B141" s="5" t="s">
        <v>114</v>
      </c>
      <c r="C141" s="7">
        <v>0</v>
      </c>
      <c r="D141" s="8">
        <v>0</v>
      </c>
      <c r="E141" s="6">
        <v>0</v>
      </c>
      <c r="F141" s="5" t="s">
        <v>40</v>
      </c>
    </row>
    <row r="142" spans="1:6" x14ac:dyDescent="0.25">
      <c r="A142" s="5"/>
      <c r="B142" s="5" t="s">
        <v>113</v>
      </c>
      <c r="C142" s="7">
        <v>0</v>
      </c>
      <c r="D142" s="8">
        <v>0</v>
      </c>
      <c r="E142" s="6">
        <v>0</v>
      </c>
      <c r="F142" s="5" t="s">
        <v>40</v>
      </c>
    </row>
    <row r="143" spans="1:6" x14ac:dyDescent="0.25">
      <c r="A143" s="5"/>
      <c r="B143" s="5"/>
      <c r="C143" s="7"/>
      <c r="D143" s="5"/>
      <c r="E143" s="5"/>
      <c r="F143" s="5"/>
    </row>
    <row r="144" spans="1:6" x14ac:dyDescent="0.25">
      <c r="A144" s="5" t="s">
        <v>104</v>
      </c>
      <c r="B144" s="5"/>
      <c r="C144" s="7">
        <v>4.6240000000000003E-2</v>
      </c>
      <c r="D144" s="8">
        <v>1</v>
      </c>
      <c r="E144" s="6">
        <v>16654005</v>
      </c>
      <c r="F144" s="5" t="str">
        <f>F142</f>
        <v>GA</v>
      </c>
    </row>
    <row r="145" spans="1:6" x14ac:dyDescent="0.25">
      <c r="A145" s="5" t="s">
        <v>105</v>
      </c>
      <c r="B145" s="5"/>
      <c r="C145" s="7"/>
      <c r="D145" s="5"/>
      <c r="E145" s="6">
        <v>360127900</v>
      </c>
      <c r="F145" s="5" t="str">
        <f>F144</f>
        <v>GA</v>
      </c>
    </row>
    <row r="146" spans="1:6" x14ac:dyDescent="0.25">
      <c r="A146" s="5" t="s">
        <v>19</v>
      </c>
      <c r="B146" s="5"/>
      <c r="C146" s="7"/>
      <c r="D146" s="5"/>
      <c r="E146" s="5">
        <v>507</v>
      </c>
      <c r="F146" s="5" t="str">
        <f>F145</f>
        <v>GA</v>
      </c>
    </row>
    <row r="147" spans="1:6" x14ac:dyDescent="0.25">
      <c r="A147" s="5"/>
      <c r="B147" s="5"/>
      <c r="C147" s="7"/>
      <c r="D147" s="5"/>
      <c r="E147" s="5"/>
      <c r="F147" s="5"/>
    </row>
    <row r="148" spans="1:6" x14ac:dyDescent="0.25">
      <c r="A148" s="5" t="s">
        <v>41</v>
      </c>
      <c r="B148" s="5" t="s">
        <v>108</v>
      </c>
      <c r="C148" s="7">
        <v>1.5820000000000001E-2</v>
      </c>
      <c r="D148" s="8">
        <v>0.64495000000000002</v>
      </c>
      <c r="E148" s="6">
        <v>2338055</v>
      </c>
      <c r="F148" s="5" t="s">
        <v>41</v>
      </c>
    </row>
    <row r="149" spans="1:6" x14ac:dyDescent="0.25">
      <c r="A149" s="5"/>
      <c r="B149" s="5" t="s">
        <v>107</v>
      </c>
      <c r="C149" s="7">
        <v>4.9199999999999999E-3</v>
      </c>
      <c r="D149" s="8">
        <v>0.20055000000000001</v>
      </c>
      <c r="E149" s="6">
        <v>727036</v>
      </c>
      <c r="F149" s="5" t="s">
        <v>41</v>
      </c>
    </row>
    <row r="150" spans="1:6" x14ac:dyDescent="0.25">
      <c r="A150" s="5"/>
      <c r="B150" s="5" t="s">
        <v>113</v>
      </c>
      <c r="C150" s="7">
        <v>3.63E-3</v>
      </c>
      <c r="D150" s="8">
        <v>0.14801</v>
      </c>
      <c r="E150" s="6">
        <v>536574</v>
      </c>
      <c r="F150" s="5" t="s">
        <v>41</v>
      </c>
    </row>
    <row r="151" spans="1:6" x14ac:dyDescent="0.25">
      <c r="A151" s="5"/>
      <c r="B151" s="5" t="s">
        <v>111</v>
      </c>
      <c r="C151" s="7">
        <v>1.6000000000000001E-4</v>
      </c>
      <c r="D151" s="8">
        <v>6.4900000000000001E-3</v>
      </c>
      <c r="E151" s="6">
        <v>23509</v>
      </c>
      <c r="F151" s="5" t="s">
        <v>41</v>
      </c>
    </row>
    <row r="152" spans="1:6" x14ac:dyDescent="0.25">
      <c r="A152" s="5"/>
      <c r="B152" s="5" t="s">
        <v>110</v>
      </c>
      <c r="C152" s="7">
        <v>0</v>
      </c>
      <c r="D152" s="8">
        <v>0</v>
      </c>
      <c r="E152" s="6">
        <v>0</v>
      </c>
      <c r="F152" s="5" t="s">
        <v>41</v>
      </c>
    </row>
    <row r="153" spans="1:6" x14ac:dyDescent="0.25">
      <c r="A153" s="5"/>
      <c r="B153" s="5" t="s">
        <v>109</v>
      </c>
      <c r="C153" s="7">
        <v>0</v>
      </c>
      <c r="D153" s="8">
        <v>0</v>
      </c>
      <c r="E153" s="6">
        <v>0</v>
      </c>
      <c r="F153" s="5" t="s">
        <v>41</v>
      </c>
    </row>
    <row r="154" spans="1:6" x14ac:dyDescent="0.25">
      <c r="A154" s="5"/>
      <c r="B154" s="5" t="s">
        <v>114</v>
      </c>
      <c r="C154" s="7">
        <v>0</v>
      </c>
      <c r="D154" s="8">
        <v>0</v>
      </c>
      <c r="E154" s="6">
        <v>0</v>
      </c>
      <c r="F154" s="5" t="s">
        <v>41</v>
      </c>
    </row>
    <row r="155" spans="1:6" x14ac:dyDescent="0.25">
      <c r="A155" s="5"/>
      <c r="B155" s="5" t="s">
        <v>112</v>
      </c>
      <c r="C155" s="7">
        <v>0</v>
      </c>
      <c r="D155" s="8">
        <v>0</v>
      </c>
      <c r="E155" s="6">
        <v>0</v>
      </c>
      <c r="F155" s="5" t="s">
        <v>41</v>
      </c>
    </row>
    <row r="156" spans="1:6" x14ac:dyDescent="0.25">
      <c r="A156" s="5"/>
      <c r="B156" s="5"/>
      <c r="C156" s="7"/>
      <c r="D156" s="5"/>
      <c r="E156" s="5"/>
      <c r="F156" s="5"/>
    </row>
    <row r="157" spans="1:6" x14ac:dyDescent="0.25">
      <c r="A157" s="5" t="s">
        <v>104</v>
      </c>
      <c r="B157" s="5"/>
      <c r="C157" s="7">
        <v>2.453E-2</v>
      </c>
      <c r="D157" s="8">
        <v>1</v>
      </c>
      <c r="E157" s="6">
        <v>3625174</v>
      </c>
      <c r="F157" s="5" t="str">
        <f>F155</f>
        <v>HI</v>
      </c>
    </row>
    <row r="158" spans="1:6" x14ac:dyDescent="0.25">
      <c r="A158" s="5" t="s">
        <v>105</v>
      </c>
      <c r="B158" s="5"/>
      <c r="C158" s="7"/>
      <c r="D158" s="5"/>
      <c r="E158" s="6">
        <v>147803183</v>
      </c>
      <c r="F158" s="5" t="str">
        <f>F157</f>
        <v>HI</v>
      </c>
    </row>
    <row r="159" spans="1:6" x14ac:dyDescent="0.25">
      <c r="A159" s="5" t="s">
        <v>19</v>
      </c>
      <c r="B159" s="5"/>
      <c r="C159" s="7"/>
      <c r="D159" s="5"/>
      <c r="E159" s="5">
        <v>362</v>
      </c>
      <c r="F159" s="5" t="str">
        <f>F158</f>
        <v>HI</v>
      </c>
    </row>
    <row r="160" spans="1:6" x14ac:dyDescent="0.25">
      <c r="A160" s="5"/>
      <c r="B160" s="5"/>
      <c r="C160" s="7"/>
      <c r="D160" s="5"/>
      <c r="E160" s="5"/>
      <c r="F160" s="5"/>
    </row>
    <row r="161" spans="1:6" x14ac:dyDescent="0.25">
      <c r="A161" s="5" t="s">
        <v>42</v>
      </c>
      <c r="B161" s="5" t="s">
        <v>107</v>
      </c>
      <c r="C161" s="7">
        <v>5.3129999999999997E-2</v>
      </c>
      <c r="D161" s="8">
        <v>0.70330999999999999</v>
      </c>
      <c r="E161" s="6">
        <v>23231447</v>
      </c>
      <c r="F161" s="5" t="s">
        <v>42</v>
      </c>
    </row>
    <row r="162" spans="1:6" x14ac:dyDescent="0.25">
      <c r="A162" s="5"/>
      <c r="B162" s="5" t="s">
        <v>109</v>
      </c>
      <c r="C162" s="7">
        <v>6.2399999999999999E-3</v>
      </c>
      <c r="D162" s="8">
        <v>8.2549999999999998E-2</v>
      </c>
      <c r="E162" s="6">
        <v>2726889</v>
      </c>
      <c r="F162" s="5" t="s">
        <v>42</v>
      </c>
    </row>
    <row r="163" spans="1:6" x14ac:dyDescent="0.25">
      <c r="A163" s="5"/>
      <c r="B163" s="5" t="s">
        <v>108</v>
      </c>
      <c r="C163" s="7">
        <v>4.2199999999999998E-3</v>
      </c>
      <c r="D163" s="8">
        <v>5.5829999999999998E-2</v>
      </c>
      <c r="E163" s="6">
        <v>1844244</v>
      </c>
      <c r="F163" s="5" t="s">
        <v>42</v>
      </c>
    </row>
    <row r="164" spans="1:6" x14ac:dyDescent="0.25">
      <c r="A164" s="5"/>
      <c r="B164" s="5" t="s">
        <v>110</v>
      </c>
      <c r="C164" s="7">
        <v>4.15E-3</v>
      </c>
      <c r="D164" s="8">
        <v>5.4940000000000003E-2</v>
      </c>
      <c r="E164" s="6">
        <v>1814920</v>
      </c>
      <c r="F164" s="5" t="s">
        <v>42</v>
      </c>
    </row>
    <row r="165" spans="1:6" x14ac:dyDescent="0.25">
      <c r="A165" s="5"/>
      <c r="B165" s="5" t="s">
        <v>111</v>
      </c>
      <c r="C165" s="7">
        <v>4.13E-3</v>
      </c>
      <c r="D165" s="8">
        <v>5.4719999999999998E-2</v>
      </c>
      <c r="E165" s="6">
        <v>1807366</v>
      </c>
      <c r="F165" s="5" t="s">
        <v>42</v>
      </c>
    </row>
    <row r="166" spans="1:6" x14ac:dyDescent="0.25">
      <c r="A166" s="5"/>
      <c r="B166" s="5" t="s">
        <v>112</v>
      </c>
      <c r="C166" s="7">
        <v>3.6700000000000001E-3</v>
      </c>
      <c r="D166" s="8">
        <v>4.8649999999999999E-2</v>
      </c>
      <c r="E166" s="6">
        <v>1606918</v>
      </c>
      <c r="F166" s="5" t="s">
        <v>42</v>
      </c>
    </row>
    <row r="167" spans="1:6" x14ac:dyDescent="0.25">
      <c r="A167" s="5"/>
      <c r="B167" s="5" t="s">
        <v>114</v>
      </c>
      <c r="C167" s="7">
        <v>0</v>
      </c>
      <c r="D167" s="8">
        <v>0</v>
      </c>
      <c r="E167" s="6">
        <v>0</v>
      </c>
      <c r="F167" s="5" t="s">
        <v>42</v>
      </c>
    </row>
    <row r="168" spans="1:6" x14ac:dyDescent="0.25">
      <c r="A168" s="5"/>
      <c r="B168" s="5" t="s">
        <v>113</v>
      </c>
      <c r="C168" s="7">
        <v>0</v>
      </c>
      <c r="D168" s="8">
        <v>0</v>
      </c>
      <c r="E168" s="6">
        <v>0</v>
      </c>
      <c r="F168" s="5" t="s">
        <v>42</v>
      </c>
    </row>
    <row r="169" spans="1:6" x14ac:dyDescent="0.25">
      <c r="A169" s="5"/>
      <c r="B169" s="5"/>
      <c r="C169" s="7"/>
      <c r="D169" s="5"/>
      <c r="E169" s="5"/>
      <c r="F169" s="5"/>
    </row>
    <row r="170" spans="1:6" x14ac:dyDescent="0.25">
      <c r="A170" s="5" t="s">
        <v>104</v>
      </c>
      <c r="B170" s="5"/>
      <c r="C170" s="7">
        <v>7.5539999999999996E-2</v>
      </c>
      <c r="D170" s="8">
        <v>1</v>
      </c>
      <c r="E170" s="6">
        <v>33031784</v>
      </c>
      <c r="F170" s="5" t="str">
        <f>F168</f>
        <v>IA</v>
      </c>
    </row>
    <row r="171" spans="1:6" x14ac:dyDescent="0.25">
      <c r="A171" s="5" t="s">
        <v>105</v>
      </c>
      <c r="B171" s="5"/>
      <c r="C171" s="7"/>
      <c r="D171" s="5"/>
      <c r="E171" s="6">
        <v>437257601</v>
      </c>
      <c r="F171" s="5" t="str">
        <f>F170</f>
        <v>IA</v>
      </c>
    </row>
    <row r="172" spans="1:6" x14ac:dyDescent="0.25">
      <c r="A172" s="5" t="s">
        <v>19</v>
      </c>
      <c r="B172" s="5"/>
      <c r="C172" s="7"/>
      <c r="D172" s="5"/>
      <c r="E172" s="5">
        <v>477</v>
      </c>
      <c r="F172" s="5" t="str">
        <f>F171</f>
        <v>IA</v>
      </c>
    </row>
    <row r="173" spans="1:6" x14ac:dyDescent="0.25">
      <c r="A173" s="5"/>
      <c r="B173" s="5"/>
      <c r="C173" s="7"/>
      <c r="D173" s="5"/>
      <c r="E173" s="5"/>
      <c r="F173" s="5"/>
    </row>
    <row r="174" spans="1:6" x14ac:dyDescent="0.25">
      <c r="A174" s="5" t="s">
        <v>43</v>
      </c>
      <c r="B174" s="5" t="s">
        <v>107</v>
      </c>
      <c r="C174" s="7">
        <v>8.5019999999999998E-2</v>
      </c>
      <c r="D174" s="8">
        <v>0.83348999999999995</v>
      </c>
      <c r="E174" s="6">
        <v>9625913</v>
      </c>
      <c r="F174" s="5" t="s">
        <v>43</v>
      </c>
    </row>
    <row r="175" spans="1:6" x14ac:dyDescent="0.25">
      <c r="A175" s="5"/>
      <c r="B175" s="5" t="s">
        <v>109</v>
      </c>
      <c r="C175" s="7">
        <v>1.2200000000000001E-2</v>
      </c>
      <c r="D175" s="8">
        <v>0.11955</v>
      </c>
      <c r="E175" s="6">
        <v>1380652</v>
      </c>
      <c r="F175" s="5" t="s">
        <v>43</v>
      </c>
    </row>
    <row r="176" spans="1:6" x14ac:dyDescent="0.25">
      <c r="A176" s="5"/>
      <c r="B176" s="5" t="s">
        <v>114</v>
      </c>
      <c r="C176" s="7">
        <v>2.8300000000000001E-3</v>
      </c>
      <c r="D176" s="8">
        <v>2.776E-2</v>
      </c>
      <c r="E176" s="6">
        <v>320585</v>
      </c>
      <c r="F176" s="5" t="s">
        <v>43</v>
      </c>
    </row>
    <row r="177" spans="1:6" x14ac:dyDescent="0.25">
      <c r="A177" s="5"/>
      <c r="B177" s="5" t="s">
        <v>108</v>
      </c>
      <c r="C177" s="7">
        <v>1.7799999999999999E-3</v>
      </c>
      <c r="D177" s="8">
        <v>1.7440000000000001E-2</v>
      </c>
      <c r="E177" s="6">
        <v>201412</v>
      </c>
      <c r="F177" s="5" t="s">
        <v>43</v>
      </c>
    </row>
    <row r="178" spans="1:6" x14ac:dyDescent="0.25">
      <c r="A178" s="5"/>
      <c r="B178" s="5" t="s">
        <v>111</v>
      </c>
      <c r="C178" s="7">
        <v>1.8000000000000001E-4</v>
      </c>
      <c r="D178" s="8">
        <v>1.7700000000000001E-3</v>
      </c>
      <c r="E178" s="6">
        <v>20399</v>
      </c>
      <c r="F178" s="5" t="s">
        <v>43</v>
      </c>
    </row>
    <row r="179" spans="1:6" x14ac:dyDescent="0.25">
      <c r="A179" s="5"/>
      <c r="B179" s="5" t="s">
        <v>110</v>
      </c>
      <c r="C179" s="7">
        <v>0</v>
      </c>
      <c r="D179" s="8">
        <v>0</v>
      </c>
      <c r="E179" s="6">
        <v>0</v>
      </c>
      <c r="F179" s="5" t="s">
        <v>43</v>
      </c>
    </row>
    <row r="180" spans="1:6" x14ac:dyDescent="0.25">
      <c r="A180" s="5"/>
      <c r="B180" s="5" t="s">
        <v>112</v>
      </c>
      <c r="C180" s="7">
        <v>0</v>
      </c>
      <c r="D180" s="8">
        <v>0</v>
      </c>
      <c r="E180" s="6">
        <v>0</v>
      </c>
      <c r="F180" s="5" t="s">
        <v>43</v>
      </c>
    </row>
    <row r="181" spans="1:6" x14ac:dyDescent="0.25">
      <c r="A181" s="5"/>
      <c r="B181" s="5" t="s">
        <v>113</v>
      </c>
      <c r="C181" s="7">
        <v>0</v>
      </c>
      <c r="D181" s="8">
        <v>0</v>
      </c>
      <c r="E181" s="6">
        <v>0</v>
      </c>
      <c r="F181" s="5" t="s">
        <v>43</v>
      </c>
    </row>
    <row r="182" spans="1:6" x14ac:dyDescent="0.25">
      <c r="A182" s="5"/>
      <c r="B182" s="5"/>
      <c r="C182" s="7"/>
      <c r="D182" s="5"/>
      <c r="E182" s="5"/>
      <c r="F182" s="5"/>
    </row>
    <row r="183" spans="1:6" x14ac:dyDescent="0.25">
      <c r="A183" s="5" t="s">
        <v>104</v>
      </c>
      <c r="B183" s="5"/>
      <c r="C183" s="7">
        <v>0.10201</v>
      </c>
      <c r="D183" s="8">
        <v>1</v>
      </c>
      <c r="E183" s="6">
        <v>11548961</v>
      </c>
      <c r="F183" s="5" t="str">
        <f>F181</f>
        <v>ID</v>
      </c>
    </row>
    <row r="184" spans="1:6" x14ac:dyDescent="0.25">
      <c r="A184" s="5" t="s">
        <v>105</v>
      </c>
      <c r="B184" s="5"/>
      <c r="C184" s="7"/>
      <c r="D184" s="5"/>
      <c r="E184" s="6">
        <v>113214354</v>
      </c>
      <c r="F184" s="5" t="str">
        <f>F183</f>
        <v>ID</v>
      </c>
    </row>
    <row r="185" spans="1:6" x14ac:dyDescent="0.25">
      <c r="A185" s="5" t="s">
        <v>19</v>
      </c>
      <c r="B185" s="5"/>
      <c r="C185" s="7"/>
      <c r="D185" s="5"/>
      <c r="E185" s="5">
        <v>476</v>
      </c>
      <c r="F185" s="5" t="str">
        <f>F184</f>
        <v>ID</v>
      </c>
    </row>
    <row r="186" spans="1:6" x14ac:dyDescent="0.25">
      <c r="A186" s="5"/>
      <c r="B186" s="5"/>
      <c r="C186" s="7"/>
      <c r="D186" s="5"/>
      <c r="E186" s="5"/>
      <c r="F186" s="5"/>
    </row>
    <row r="187" spans="1:6" x14ac:dyDescent="0.25">
      <c r="A187" s="5" t="s">
        <v>44</v>
      </c>
      <c r="B187" s="5" t="s">
        <v>107</v>
      </c>
      <c r="C187" s="7">
        <v>8.695E-2</v>
      </c>
      <c r="D187" s="8">
        <v>0.78178000000000003</v>
      </c>
      <c r="E187" s="6">
        <v>158395602</v>
      </c>
      <c r="F187" s="5" t="s">
        <v>44</v>
      </c>
    </row>
    <row r="188" spans="1:6" x14ac:dyDescent="0.25">
      <c r="A188" s="5"/>
      <c r="B188" s="5" t="s">
        <v>109</v>
      </c>
      <c r="C188" s="7">
        <v>8.9700000000000005E-3</v>
      </c>
      <c r="D188" s="8">
        <v>8.0689999999999998E-2</v>
      </c>
      <c r="E188" s="6">
        <v>16347531</v>
      </c>
      <c r="F188" s="5" t="s">
        <v>44</v>
      </c>
    </row>
    <row r="189" spans="1:6" x14ac:dyDescent="0.25">
      <c r="A189" s="5"/>
      <c r="B189" s="5" t="s">
        <v>108</v>
      </c>
      <c r="C189" s="7">
        <v>8.2900000000000005E-3</v>
      </c>
      <c r="D189" s="8">
        <v>7.4510000000000007E-2</v>
      </c>
      <c r="E189" s="6">
        <v>15096102</v>
      </c>
      <c r="F189" s="5" t="s">
        <v>44</v>
      </c>
    </row>
    <row r="190" spans="1:6" x14ac:dyDescent="0.25">
      <c r="A190" s="5"/>
      <c r="B190" s="5" t="s">
        <v>113</v>
      </c>
      <c r="C190" s="7">
        <v>5.1799999999999997E-3</v>
      </c>
      <c r="D190" s="8">
        <v>4.657E-2</v>
      </c>
      <c r="E190" s="6">
        <v>9435337</v>
      </c>
      <c r="F190" s="5" t="s">
        <v>44</v>
      </c>
    </row>
    <row r="191" spans="1:6" x14ac:dyDescent="0.25">
      <c r="A191" s="5"/>
      <c r="B191" s="5" t="s">
        <v>112</v>
      </c>
      <c r="C191" s="7">
        <v>8.7000000000000001E-4</v>
      </c>
      <c r="D191" s="8">
        <v>7.7799999999999996E-3</v>
      </c>
      <c r="E191" s="6">
        <v>1576259</v>
      </c>
      <c r="F191" s="5" t="s">
        <v>44</v>
      </c>
    </row>
    <row r="192" spans="1:6" x14ac:dyDescent="0.25">
      <c r="A192" s="5"/>
      <c r="B192" s="5" t="s">
        <v>110</v>
      </c>
      <c r="C192" s="7">
        <v>6.9999999999999999E-4</v>
      </c>
      <c r="D192" s="8">
        <v>6.2899999999999996E-3</v>
      </c>
      <c r="E192" s="6">
        <v>1273994</v>
      </c>
      <c r="F192" s="5" t="s">
        <v>44</v>
      </c>
    </row>
    <row r="193" spans="1:6" x14ac:dyDescent="0.25">
      <c r="A193" s="5"/>
      <c r="B193" s="5" t="s">
        <v>114</v>
      </c>
      <c r="C193" s="7">
        <v>1.9000000000000001E-4</v>
      </c>
      <c r="D193" s="8">
        <v>1.73E-3</v>
      </c>
      <c r="E193" s="6">
        <v>350284</v>
      </c>
      <c r="F193" s="5" t="s">
        <v>44</v>
      </c>
    </row>
    <row r="194" spans="1:6" x14ac:dyDescent="0.25">
      <c r="A194" s="5"/>
      <c r="B194" s="5" t="s">
        <v>111</v>
      </c>
      <c r="C194" s="7">
        <v>6.9999999999999994E-5</v>
      </c>
      <c r="D194" s="8">
        <v>6.6E-4</v>
      </c>
      <c r="E194" s="6">
        <v>133084</v>
      </c>
      <c r="F194" s="5" t="s">
        <v>44</v>
      </c>
    </row>
    <row r="195" spans="1:6" x14ac:dyDescent="0.25">
      <c r="A195" s="5"/>
      <c r="B195" s="5"/>
      <c r="C195" s="7"/>
      <c r="D195" s="5"/>
      <c r="E195" s="5"/>
      <c r="F195" s="5"/>
    </row>
    <row r="196" spans="1:6" x14ac:dyDescent="0.25">
      <c r="A196" s="5" t="s">
        <v>104</v>
      </c>
      <c r="B196" s="5"/>
      <c r="C196" s="7">
        <v>0.11121</v>
      </c>
      <c r="D196" s="8">
        <v>1</v>
      </c>
      <c r="E196" s="6">
        <v>202608193</v>
      </c>
      <c r="F196" s="5" t="str">
        <f>F194</f>
        <v>IL</v>
      </c>
    </row>
    <row r="197" spans="1:6" x14ac:dyDescent="0.25">
      <c r="A197" s="5" t="s">
        <v>105</v>
      </c>
      <c r="B197" s="5"/>
      <c r="C197" s="7"/>
      <c r="D197" s="5"/>
      <c r="E197" s="6">
        <v>1821771407</v>
      </c>
      <c r="F197" s="5" t="str">
        <f>F196</f>
        <v>IL</v>
      </c>
    </row>
    <row r="198" spans="1:6" x14ac:dyDescent="0.25">
      <c r="A198" s="5" t="s">
        <v>19</v>
      </c>
      <c r="B198" s="5"/>
      <c r="C198" s="7"/>
      <c r="D198" s="5"/>
      <c r="E198" s="5">
        <v>481</v>
      </c>
      <c r="F198" s="5" t="str">
        <f>F197</f>
        <v>IL</v>
      </c>
    </row>
    <row r="199" spans="1:6" x14ac:dyDescent="0.25">
      <c r="A199" s="5"/>
      <c r="B199" s="5"/>
      <c r="C199" s="7"/>
      <c r="D199" s="5"/>
      <c r="E199" s="5"/>
      <c r="F199" s="5"/>
    </row>
    <row r="200" spans="1:6" x14ac:dyDescent="0.25">
      <c r="A200" s="5" t="s">
        <v>45</v>
      </c>
      <c r="B200" s="5" t="s">
        <v>107</v>
      </c>
      <c r="C200" s="7">
        <v>4.8529999999999997E-2</v>
      </c>
      <c r="D200" s="8">
        <v>0.62451000000000001</v>
      </c>
      <c r="E200" s="6">
        <v>15386302</v>
      </c>
      <c r="F200" s="5" t="s">
        <v>45</v>
      </c>
    </row>
    <row r="201" spans="1:6" x14ac:dyDescent="0.25">
      <c r="A201" s="5"/>
      <c r="B201" s="5" t="s">
        <v>108</v>
      </c>
      <c r="C201" s="7">
        <v>1.1560000000000001E-2</v>
      </c>
      <c r="D201" s="8">
        <v>0.14871000000000001</v>
      </c>
      <c r="E201" s="6">
        <v>3663726</v>
      </c>
      <c r="F201" s="5" t="s">
        <v>45</v>
      </c>
    </row>
    <row r="202" spans="1:6" x14ac:dyDescent="0.25">
      <c r="A202" s="5"/>
      <c r="B202" s="5" t="s">
        <v>109</v>
      </c>
      <c r="C202" s="7">
        <v>9.3399999999999993E-3</v>
      </c>
      <c r="D202" s="8">
        <v>0.12021</v>
      </c>
      <c r="E202" s="6">
        <v>2961688</v>
      </c>
      <c r="F202" s="5" t="s">
        <v>45</v>
      </c>
    </row>
    <row r="203" spans="1:6" x14ac:dyDescent="0.25">
      <c r="A203" s="5"/>
      <c r="B203" s="5" t="s">
        <v>110</v>
      </c>
      <c r="C203" s="7">
        <v>3.0300000000000001E-3</v>
      </c>
      <c r="D203" s="8">
        <v>3.9010000000000003E-2</v>
      </c>
      <c r="E203" s="6">
        <v>961198</v>
      </c>
      <c r="F203" s="5" t="s">
        <v>45</v>
      </c>
    </row>
    <row r="204" spans="1:6" x14ac:dyDescent="0.25">
      <c r="A204" s="5"/>
      <c r="B204" s="5" t="s">
        <v>114</v>
      </c>
      <c r="C204" s="7">
        <v>3.0100000000000001E-3</v>
      </c>
      <c r="D204" s="8">
        <v>3.8719999999999997E-2</v>
      </c>
      <c r="E204" s="6">
        <v>953891</v>
      </c>
      <c r="F204" s="5" t="s">
        <v>45</v>
      </c>
    </row>
    <row r="205" spans="1:6" x14ac:dyDescent="0.25">
      <c r="A205" s="5"/>
      <c r="B205" s="5" t="s">
        <v>112</v>
      </c>
      <c r="C205" s="7">
        <v>2.2200000000000002E-3</v>
      </c>
      <c r="D205" s="8">
        <v>2.853E-2</v>
      </c>
      <c r="E205" s="6">
        <v>702895</v>
      </c>
      <c r="F205" s="5" t="s">
        <v>45</v>
      </c>
    </row>
    <row r="206" spans="1:6" x14ac:dyDescent="0.25">
      <c r="A206" s="5"/>
      <c r="B206" s="5" t="s">
        <v>111</v>
      </c>
      <c r="C206" s="7">
        <v>2.0000000000000002E-5</v>
      </c>
      <c r="D206" s="8">
        <v>3.1E-4</v>
      </c>
      <c r="E206" s="6">
        <v>7593</v>
      </c>
      <c r="F206" s="5" t="s">
        <v>45</v>
      </c>
    </row>
    <row r="207" spans="1:6" x14ac:dyDescent="0.25">
      <c r="A207" s="5"/>
      <c r="B207" s="5" t="s">
        <v>113</v>
      </c>
      <c r="C207" s="7">
        <v>0</v>
      </c>
      <c r="D207" s="8">
        <v>0</v>
      </c>
      <c r="E207" s="6">
        <v>0</v>
      </c>
      <c r="F207" s="5" t="s">
        <v>45</v>
      </c>
    </row>
    <row r="208" spans="1:6" x14ac:dyDescent="0.25">
      <c r="A208" s="5"/>
      <c r="B208" s="5"/>
      <c r="C208" s="7"/>
      <c r="D208" s="5"/>
      <c r="E208" s="5"/>
      <c r="F208" s="5"/>
    </row>
    <row r="209" spans="1:6" x14ac:dyDescent="0.25">
      <c r="A209" s="5" t="s">
        <v>104</v>
      </c>
      <c r="B209" s="5"/>
      <c r="C209" s="7">
        <v>7.7700000000000005E-2</v>
      </c>
      <c r="D209" s="8">
        <v>1</v>
      </c>
      <c r="E209" s="6">
        <v>24637293</v>
      </c>
      <c r="F209" s="5" t="str">
        <f>F207</f>
        <v>IN</v>
      </c>
    </row>
    <row r="210" spans="1:6" x14ac:dyDescent="0.25">
      <c r="A210" s="5" t="s">
        <v>105</v>
      </c>
      <c r="B210" s="5"/>
      <c r="C210" s="7"/>
      <c r="D210" s="5"/>
      <c r="E210" s="6">
        <v>317065626</v>
      </c>
      <c r="F210" s="5" t="str">
        <f>F209</f>
        <v>IN</v>
      </c>
    </row>
    <row r="211" spans="1:6" x14ac:dyDescent="0.25">
      <c r="A211" s="5" t="s">
        <v>19</v>
      </c>
      <c r="B211" s="5"/>
      <c r="C211" s="7"/>
      <c r="D211" s="5"/>
      <c r="E211" s="5">
        <v>466</v>
      </c>
      <c r="F211" s="5" t="str">
        <f>F210</f>
        <v>IN</v>
      </c>
    </row>
    <row r="212" spans="1:6" x14ac:dyDescent="0.25">
      <c r="A212" s="5"/>
      <c r="B212" s="5"/>
      <c r="C212" s="7"/>
      <c r="D212" s="5"/>
      <c r="E212" s="5"/>
      <c r="F212" s="5"/>
    </row>
    <row r="213" spans="1:6" x14ac:dyDescent="0.25">
      <c r="A213" s="5" t="s">
        <v>46</v>
      </c>
      <c r="B213" s="5" t="s">
        <v>107</v>
      </c>
      <c r="C213" s="7">
        <v>0.13139999999999999</v>
      </c>
      <c r="D213" s="8">
        <v>0.85714000000000001</v>
      </c>
      <c r="E213" s="6">
        <v>27359265</v>
      </c>
      <c r="F213" s="5" t="s">
        <v>46</v>
      </c>
    </row>
    <row r="214" spans="1:6" x14ac:dyDescent="0.25">
      <c r="A214" s="5"/>
      <c r="B214" s="5" t="s">
        <v>108</v>
      </c>
      <c r="C214" s="7">
        <v>1.477E-2</v>
      </c>
      <c r="D214" s="8">
        <v>9.6339999999999995E-2</v>
      </c>
      <c r="E214" s="6">
        <v>3075002</v>
      </c>
      <c r="F214" s="5" t="s">
        <v>46</v>
      </c>
    </row>
    <row r="215" spans="1:6" x14ac:dyDescent="0.25">
      <c r="A215" s="5"/>
      <c r="B215" s="5" t="s">
        <v>110</v>
      </c>
      <c r="C215" s="7">
        <v>4.45E-3</v>
      </c>
      <c r="D215" s="8">
        <v>2.9049999999999999E-2</v>
      </c>
      <c r="E215" s="6">
        <v>927350</v>
      </c>
      <c r="F215" s="5" t="s">
        <v>46</v>
      </c>
    </row>
    <row r="216" spans="1:6" x14ac:dyDescent="0.25">
      <c r="A216" s="5"/>
      <c r="B216" s="5" t="s">
        <v>112</v>
      </c>
      <c r="C216" s="7">
        <v>2.6800000000000001E-3</v>
      </c>
      <c r="D216" s="8">
        <v>1.7469999999999999E-2</v>
      </c>
      <c r="E216" s="6">
        <v>557581</v>
      </c>
      <c r="F216" s="5" t="s">
        <v>46</v>
      </c>
    </row>
    <row r="217" spans="1:6" x14ac:dyDescent="0.25">
      <c r="A217" s="5"/>
      <c r="B217" s="5" t="s">
        <v>111</v>
      </c>
      <c r="C217" s="7">
        <v>0</v>
      </c>
      <c r="D217" s="8">
        <v>0</v>
      </c>
      <c r="E217" s="6">
        <v>0</v>
      </c>
      <c r="F217" s="5" t="s">
        <v>46</v>
      </c>
    </row>
    <row r="218" spans="1:6" x14ac:dyDescent="0.25">
      <c r="A218" s="5"/>
      <c r="B218" s="5" t="s">
        <v>109</v>
      </c>
      <c r="C218" s="7">
        <v>0</v>
      </c>
      <c r="D218" s="8">
        <v>0</v>
      </c>
      <c r="E218" s="6">
        <v>0</v>
      </c>
      <c r="F218" s="5" t="s">
        <v>46</v>
      </c>
    </row>
    <row r="219" spans="1:6" x14ac:dyDescent="0.25">
      <c r="A219" s="5"/>
      <c r="B219" s="5" t="s">
        <v>114</v>
      </c>
      <c r="C219" s="7">
        <v>0</v>
      </c>
      <c r="D219" s="8">
        <v>0</v>
      </c>
      <c r="E219" s="6">
        <v>0</v>
      </c>
      <c r="F219" s="5" t="s">
        <v>46</v>
      </c>
    </row>
    <row r="220" spans="1:6" x14ac:dyDescent="0.25">
      <c r="A220" s="5"/>
      <c r="B220" s="5" t="s">
        <v>113</v>
      </c>
      <c r="C220" s="7">
        <v>0</v>
      </c>
      <c r="D220" s="8">
        <v>0</v>
      </c>
      <c r="E220" s="6">
        <v>0</v>
      </c>
      <c r="F220" s="5" t="s">
        <v>46</v>
      </c>
    </row>
    <row r="221" spans="1:6" x14ac:dyDescent="0.25">
      <c r="A221" s="5"/>
      <c r="B221" s="5"/>
      <c r="C221" s="7"/>
      <c r="D221" s="5"/>
      <c r="E221" s="5"/>
      <c r="F221" s="5"/>
    </row>
    <row r="222" spans="1:6" x14ac:dyDescent="0.25">
      <c r="A222" s="5" t="s">
        <v>104</v>
      </c>
      <c r="B222" s="5"/>
      <c r="C222" s="7">
        <v>0.15329999999999999</v>
      </c>
      <c r="D222" s="8">
        <v>1</v>
      </c>
      <c r="E222" s="6">
        <v>31919198</v>
      </c>
      <c r="F222" s="5" t="str">
        <f>F220</f>
        <v>KS</v>
      </c>
    </row>
    <row r="223" spans="1:6" x14ac:dyDescent="0.25">
      <c r="A223" s="5" t="s">
        <v>105</v>
      </c>
      <c r="B223" s="5"/>
      <c r="C223" s="7"/>
      <c r="D223" s="5"/>
      <c r="E223" s="6">
        <v>208214996</v>
      </c>
      <c r="F223" s="5" t="str">
        <f>F222</f>
        <v>KS</v>
      </c>
    </row>
    <row r="224" spans="1:6" x14ac:dyDescent="0.25">
      <c r="A224" s="5" t="s">
        <v>19</v>
      </c>
      <c r="B224" s="5"/>
      <c r="C224" s="7"/>
      <c r="D224" s="5"/>
      <c r="E224" s="5">
        <v>460</v>
      </c>
      <c r="F224" s="5" t="str">
        <f>F223</f>
        <v>KS</v>
      </c>
    </row>
    <row r="225" spans="1:6" x14ac:dyDescent="0.25">
      <c r="A225" s="5"/>
      <c r="B225" s="5"/>
      <c r="C225" s="7"/>
      <c r="D225" s="5"/>
      <c r="E225" s="5"/>
      <c r="F225" s="5"/>
    </row>
    <row r="226" spans="1:6" x14ac:dyDescent="0.25">
      <c r="A226" s="5" t="s">
        <v>47</v>
      </c>
      <c r="B226" s="5" t="s">
        <v>109</v>
      </c>
      <c r="C226" s="7">
        <v>0.11262999999999999</v>
      </c>
      <c r="D226" s="8">
        <v>0.55093999999999999</v>
      </c>
      <c r="E226" s="6">
        <v>39093563</v>
      </c>
      <c r="F226" s="5" t="s">
        <v>47</v>
      </c>
    </row>
    <row r="227" spans="1:6" x14ac:dyDescent="0.25">
      <c r="A227" s="5"/>
      <c r="B227" s="5" t="s">
        <v>107</v>
      </c>
      <c r="C227" s="7">
        <v>6.4930000000000002E-2</v>
      </c>
      <c r="D227" s="8">
        <v>0.31758999999999998</v>
      </c>
      <c r="E227" s="6">
        <v>22535943</v>
      </c>
      <c r="F227" s="5" t="s">
        <v>47</v>
      </c>
    </row>
    <row r="228" spans="1:6" x14ac:dyDescent="0.25">
      <c r="A228" s="5"/>
      <c r="B228" s="5" t="s">
        <v>110</v>
      </c>
      <c r="C228" s="7">
        <v>1.355E-2</v>
      </c>
      <c r="D228" s="8">
        <v>6.6259999999999999E-2</v>
      </c>
      <c r="E228" s="6">
        <v>4701709</v>
      </c>
      <c r="F228" s="5" t="s">
        <v>47</v>
      </c>
    </row>
    <row r="229" spans="1:6" x14ac:dyDescent="0.25">
      <c r="A229" s="5"/>
      <c r="B229" s="5" t="s">
        <v>108</v>
      </c>
      <c r="C229" s="7">
        <v>7.6299999999999996E-3</v>
      </c>
      <c r="D229" s="8">
        <v>3.7339999999999998E-2</v>
      </c>
      <c r="E229" s="6">
        <v>2649308</v>
      </c>
      <c r="F229" s="5" t="s">
        <v>47</v>
      </c>
    </row>
    <row r="230" spans="1:6" x14ac:dyDescent="0.25">
      <c r="A230" s="5"/>
      <c r="B230" s="5" t="s">
        <v>114</v>
      </c>
      <c r="C230" s="7">
        <v>3.3300000000000001E-3</v>
      </c>
      <c r="D230" s="8">
        <v>1.627E-2</v>
      </c>
      <c r="E230" s="6">
        <v>1154709</v>
      </c>
      <c r="F230" s="5" t="s">
        <v>47</v>
      </c>
    </row>
    <row r="231" spans="1:6" x14ac:dyDescent="0.25">
      <c r="A231" s="5"/>
      <c r="B231" s="5" t="s">
        <v>111</v>
      </c>
      <c r="C231" s="7">
        <v>1.15E-3</v>
      </c>
      <c r="D231" s="8">
        <v>5.5999999999999999E-3</v>
      </c>
      <c r="E231" s="6">
        <v>397436</v>
      </c>
      <c r="F231" s="5" t="s">
        <v>47</v>
      </c>
    </row>
    <row r="232" spans="1:6" x14ac:dyDescent="0.25">
      <c r="A232" s="5"/>
      <c r="B232" s="5" t="s">
        <v>113</v>
      </c>
      <c r="C232" s="7">
        <v>7.9000000000000001E-4</v>
      </c>
      <c r="D232" s="8">
        <v>3.8600000000000001E-3</v>
      </c>
      <c r="E232" s="6">
        <v>273669</v>
      </c>
      <c r="F232" s="5" t="s">
        <v>47</v>
      </c>
    </row>
    <row r="233" spans="1:6" x14ac:dyDescent="0.25">
      <c r="A233" s="5"/>
      <c r="B233" s="5" t="s">
        <v>112</v>
      </c>
      <c r="C233" s="7">
        <v>4.4000000000000002E-4</v>
      </c>
      <c r="D233" s="8">
        <v>2.15E-3</v>
      </c>
      <c r="E233" s="6">
        <v>152214</v>
      </c>
      <c r="F233" s="5" t="s">
        <v>47</v>
      </c>
    </row>
    <row r="234" spans="1:6" x14ac:dyDescent="0.25">
      <c r="A234" s="5"/>
      <c r="B234" s="5"/>
      <c r="C234" s="7"/>
      <c r="D234" s="5"/>
      <c r="E234" s="5"/>
      <c r="F234" s="5"/>
    </row>
    <row r="235" spans="1:6" x14ac:dyDescent="0.25">
      <c r="A235" s="5" t="s">
        <v>104</v>
      </c>
      <c r="B235" s="5"/>
      <c r="C235" s="7">
        <v>0.20444000000000001</v>
      </c>
      <c r="D235" s="8">
        <v>1</v>
      </c>
      <c r="E235" s="6">
        <v>70958551</v>
      </c>
      <c r="F235" s="5" t="str">
        <f>F233</f>
        <v>KY</v>
      </c>
    </row>
    <row r="236" spans="1:6" x14ac:dyDescent="0.25">
      <c r="A236" s="5" t="s">
        <v>105</v>
      </c>
      <c r="B236" s="5"/>
      <c r="C236" s="7"/>
      <c r="D236" s="5"/>
      <c r="E236" s="6">
        <v>347083111</v>
      </c>
      <c r="F236" s="5" t="str">
        <f>F235</f>
        <v>KY</v>
      </c>
    </row>
    <row r="237" spans="1:6" x14ac:dyDescent="0.25">
      <c r="A237" s="5" t="s">
        <v>19</v>
      </c>
      <c r="B237" s="5"/>
      <c r="C237" s="7"/>
      <c r="D237" s="5"/>
      <c r="E237" s="5">
        <v>530</v>
      </c>
      <c r="F237" s="5" t="str">
        <f>F236</f>
        <v>KY</v>
      </c>
    </row>
    <row r="238" spans="1:6" x14ac:dyDescent="0.25">
      <c r="A238" s="5"/>
      <c r="B238" s="5"/>
      <c r="C238" s="7"/>
      <c r="D238" s="5"/>
      <c r="E238" s="5"/>
      <c r="F238" s="5"/>
    </row>
    <row r="239" spans="1:6" x14ac:dyDescent="0.25">
      <c r="A239" s="5" t="s">
        <v>48</v>
      </c>
      <c r="B239" s="5" t="s">
        <v>109</v>
      </c>
      <c r="C239" s="7">
        <v>3.968E-2</v>
      </c>
      <c r="D239" s="8">
        <v>0.36292999999999997</v>
      </c>
      <c r="E239" s="6">
        <v>9197641</v>
      </c>
      <c r="F239" s="5" t="s">
        <v>48</v>
      </c>
    </row>
    <row r="240" spans="1:6" x14ac:dyDescent="0.25">
      <c r="A240" s="5"/>
      <c r="B240" s="5" t="s">
        <v>107</v>
      </c>
      <c r="C240" s="7">
        <v>2.7869999999999999E-2</v>
      </c>
      <c r="D240" s="8">
        <v>0.25490000000000002</v>
      </c>
      <c r="E240" s="6">
        <v>6459806</v>
      </c>
      <c r="F240" s="5" t="s">
        <v>48</v>
      </c>
    </row>
    <row r="241" spans="1:6" x14ac:dyDescent="0.25">
      <c r="A241" s="5"/>
      <c r="B241" s="5" t="s">
        <v>108</v>
      </c>
      <c r="C241" s="7">
        <v>2.2210000000000001E-2</v>
      </c>
      <c r="D241" s="8">
        <v>0.20313999999999999</v>
      </c>
      <c r="E241" s="6">
        <v>5148143</v>
      </c>
      <c r="F241" s="5" t="s">
        <v>48</v>
      </c>
    </row>
    <row r="242" spans="1:6" x14ac:dyDescent="0.25">
      <c r="A242" s="5"/>
      <c r="B242" s="5" t="s">
        <v>110</v>
      </c>
      <c r="C242" s="7">
        <v>9.3399999999999993E-3</v>
      </c>
      <c r="D242" s="8">
        <v>8.5419999999999996E-2</v>
      </c>
      <c r="E242" s="6">
        <v>2164769</v>
      </c>
      <c r="F242" s="5" t="s">
        <v>48</v>
      </c>
    </row>
    <row r="243" spans="1:6" x14ac:dyDescent="0.25">
      <c r="A243" s="5"/>
      <c r="B243" s="5" t="s">
        <v>112</v>
      </c>
      <c r="C243" s="7">
        <v>4.5999999999999999E-3</v>
      </c>
      <c r="D243" s="8">
        <v>4.2090000000000002E-2</v>
      </c>
      <c r="E243" s="6">
        <v>1066675</v>
      </c>
      <c r="F243" s="5" t="s">
        <v>48</v>
      </c>
    </row>
    <row r="244" spans="1:6" x14ac:dyDescent="0.25">
      <c r="A244" s="5"/>
      <c r="B244" s="5" t="s">
        <v>111</v>
      </c>
      <c r="C244" s="7">
        <v>2.9199999999999999E-3</v>
      </c>
      <c r="D244" s="8">
        <v>2.6669999999999999E-2</v>
      </c>
      <c r="E244" s="6">
        <v>675968</v>
      </c>
      <c r="F244" s="5" t="s">
        <v>48</v>
      </c>
    </row>
    <row r="245" spans="1:6" x14ac:dyDescent="0.25">
      <c r="A245" s="5"/>
      <c r="B245" s="5" t="s">
        <v>113</v>
      </c>
      <c r="C245" s="7">
        <v>2.7200000000000002E-3</v>
      </c>
      <c r="D245" s="8">
        <v>2.4840000000000001E-2</v>
      </c>
      <c r="E245" s="6">
        <v>629621</v>
      </c>
      <c r="F245" s="5" t="s">
        <v>48</v>
      </c>
    </row>
    <row r="246" spans="1:6" x14ac:dyDescent="0.25">
      <c r="A246" s="5"/>
      <c r="B246" s="5" t="s">
        <v>114</v>
      </c>
      <c r="C246" s="7">
        <v>0</v>
      </c>
      <c r="D246" s="8">
        <v>0</v>
      </c>
      <c r="E246" s="6">
        <v>0</v>
      </c>
      <c r="F246" s="5" t="s">
        <v>48</v>
      </c>
    </row>
    <row r="247" spans="1:6" x14ac:dyDescent="0.25">
      <c r="A247" s="5"/>
      <c r="B247" s="5"/>
      <c r="C247" s="7"/>
      <c r="D247" s="5"/>
      <c r="E247" s="5"/>
      <c r="F247" s="5"/>
    </row>
    <row r="248" spans="1:6" x14ac:dyDescent="0.25">
      <c r="A248" s="5" t="s">
        <v>104</v>
      </c>
      <c r="B248" s="5"/>
      <c r="C248" s="7">
        <v>0.10935</v>
      </c>
      <c r="D248" s="8">
        <v>1</v>
      </c>
      <c r="E248" s="6">
        <v>25342623</v>
      </c>
      <c r="F248" s="5" t="str">
        <f>F246</f>
        <v>LA</v>
      </c>
    </row>
    <row r="249" spans="1:6" x14ac:dyDescent="0.25">
      <c r="A249" s="5" t="s">
        <v>105</v>
      </c>
      <c r="B249" s="5"/>
      <c r="C249" s="7"/>
      <c r="D249" s="5"/>
      <c r="E249" s="6">
        <v>231767461</v>
      </c>
      <c r="F249" s="5" t="str">
        <f>F248</f>
        <v>LA</v>
      </c>
    </row>
    <row r="250" spans="1:6" x14ac:dyDescent="0.25">
      <c r="A250" s="5" t="s">
        <v>19</v>
      </c>
      <c r="B250" s="5"/>
      <c r="C250" s="7"/>
      <c r="D250" s="5"/>
      <c r="E250" s="5">
        <v>494</v>
      </c>
      <c r="F250" s="5" t="str">
        <f>F249</f>
        <v>LA</v>
      </c>
    </row>
    <row r="251" spans="1:6" x14ac:dyDescent="0.25">
      <c r="A251" s="5"/>
      <c r="B251" s="5"/>
      <c r="C251" s="7"/>
      <c r="D251" s="5"/>
      <c r="E251" s="5"/>
      <c r="F251" s="5"/>
    </row>
    <row r="252" spans="1:6" x14ac:dyDescent="0.25">
      <c r="A252" s="5" t="s">
        <v>49</v>
      </c>
      <c r="B252" s="5" t="s">
        <v>107</v>
      </c>
      <c r="C252" s="7">
        <v>0.15631</v>
      </c>
      <c r="D252" s="8">
        <v>0.84172000000000002</v>
      </c>
      <c r="E252" s="6">
        <v>209940017</v>
      </c>
      <c r="F252" s="5" t="s">
        <v>49</v>
      </c>
    </row>
    <row r="253" spans="1:6" x14ac:dyDescent="0.25">
      <c r="A253" s="5"/>
      <c r="B253" s="5" t="s">
        <v>109</v>
      </c>
      <c r="C253" s="7">
        <v>1.7100000000000001E-2</v>
      </c>
      <c r="D253" s="8">
        <v>9.2060000000000003E-2</v>
      </c>
      <c r="E253" s="6">
        <v>22961348</v>
      </c>
      <c r="F253" s="5" t="s">
        <v>49</v>
      </c>
    </row>
    <row r="254" spans="1:6" x14ac:dyDescent="0.25">
      <c r="A254" s="5"/>
      <c r="B254" s="5" t="s">
        <v>108</v>
      </c>
      <c r="C254" s="7">
        <v>8.3599999999999994E-3</v>
      </c>
      <c r="D254" s="8">
        <v>4.4990000000000002E-2</v>
      </c>
      <c r="E254" s="6">
        <v>11221747</v>
      </c>
      <c r="F254" s="5" t="s">
        <v>49</v>
      </c>
    </row>
    <row r="255" spans="1:6" x14ac:dyDescent="0.25">
      <c r="A255" s="5"/>
      <c r="B255" s="5" t="s">
        <v>110</v>
      </c>
      <c r="C255" s="7">
        <v>2.0600000000000002E-3</v>
      </c>
      <c r="D255" s="8">
        <v>1.111E-2</v>
      </c>
      <c r="E255" s="6">
        <v>2769948</v>
      </c>
      <c r="F255" s="5" t="s">
        <v>49</v>
      </c>
    </row>
    <row r="256" spans="1:6" x14ac:dyDescent="0.25">
      <c r="A256" s="5"/>
      <c r="B256" s="5" t="s">
        <v>114</v>
      </c>
      <c r="C256" s="7">
        <v>1.08E-3</v>
      </c>
      <c r="D256" s="8">
        <v>5.8199999999999997E-3</v>
      </c>
      <c r="E256" s="6">
        <v>1452740</v>
      </c>
      <c r="F256" s="5" t="s">
        <v>49</v>
      </c>
    </row>
    <row r="257" spans="1:6" x14ac:dyDescent="0.25">
      <c r="A257" s="5"/>
      <c r="B257" s="5" t="s">
        <v>111</v>
      </c>
      <c r="C257" s="7">
        <v>8.0000000000000004E-4</v>
      </c>
      <c r="D257" s="8">
        <v>4.3E-3</v>
      </c>
      <c r="E257" s="6">
        <v>1072589</v>
      </c>
      <c r="F257" s="5" t="s">
        <v>49</v>
      </c>
    </row>
    <row r="258" spans="1:6" x14ac:dyDescent="0.25">
      <c r="A258" s="5"/>
      <c r="B258" s="5" t="s">
        <v>112</v>
      </c>
      <c r="C258" s="7">
        <v>0</v>
      </c>
      <c r="D258" s="8">
        <v>0</v>
      </c>
      <c r="E258" s="6">
        <v>0</v>
      </c>
      <c r="F258" s="5" t="s">
        <v>49</v>
      </c>
    </row>
    <row r="259" spans="1:6" x14ac:dyDescent="0.25">
      <c r="A259" s="5"/>
      <c r="B259" s="5" t="s">
        <v>113</v>
      </c>
      <c r="C259" s="7">
        <v>0</v>
      </c>
      <c r="D259" s="8">
        <v>0</v>
      </c>
      <c r="E259" s="6">
        <v>0</v>
      </c>
      <c r="F259" s="5" t="s">
        <v>49</v>
      </c>
    </row>
    <row r="260" spans="1:6" x14ac:dyDescent="0.25">
      <c r="A260" s="5"/>
      <c r="B260" s="5"/>
      <c r="C260" s="7"/>
      <c r="D260" s="5"/>
      <c r="E260" s="5"/>
      <c r="F260" s="5"/>
    </row>
    <row r="261" spans="1:6" x14ac:dyDescent="0.25">
      <c r="A261" s="5" t="s">
        <v>104</v>
      </c>
      <c r="B261" s="5"/>
      <c r="C261" s="7">
        <v>0.1857</v>
      </c>
      <c r="D261" s="8">
        <v>1</v>
      </c>
      <c r="E261" s="6">
        <v>249418389</v>
      </c>
      <c r="F261" s="5" t="str">
        <f>F259</f>
        <v>MA</v>
      </c>
    </row>
    <row r="262" spans="1:6" x14ac:dyDescent="0.25">
      <c r="A262" s="5" t="s">
        <v>105</v>
      </c>
      <c r="B262" s="5"/>
      <c r="C262" s="7"/>
      <c r="D262" s="5"/>
      <c r="E262" s="6">
        <v>1343097544</v>
      </c>
      <c r="F262" s="5" t="str">
        <f>F261</f>
        <v>MA</v>
      </c>
    </row>
    <row r="263" spans="1:6" x14ac:dyDescent="0.25">
      <c r="A263" s="5" t="s">
        <v>19</v>
      </c>
      <c r="B263" s="5"/>
      <c r="C263" s="7"/>
      <c r="D263" s="5"/>
      <c r="E263" s="5">
        <v>518</v>
      </c>
      <c r="F263" s="5" t="str">
        <f>F262</f>
        <v>MA</v>
      </c>
    </row>
    <row r="264" spans="1:6" x14ac:dyDescent="0.25">
      <c r="A264" s="5"/>
      <c r="B264" s="5"/>
      <c r="C264" s="7"/>
      <c r="D264" s="5"/>
      <c r="E264" s="5"/>
      <c r="F264" s="5"/>
    </row>
    <row r="265" spans="1:6" x14ac:dyDescent="0.25">
      <c r="A265" s="5" t="s">
        <v>50</v>
      </c>
      <c r="B265" s="5" t="s">
        <v>107</v>
      </c>
      <c r="C265" s="7">
        <v>0.14756</v>
      </c>
      <c r="D265" s="8">
        <v>0.79171999999999998</v>
      </c>
      <c r="E265" s="6">
        <v>80988424</v>
      </c>
      <c r="F265" s="5" t="s">
        <v>50</v>
      </c>
    </row>
    <row r="266" spans="1:6" x14ac:dyDescent="0.25">
      <c r="A266" s="5"/>
      <c r="B266" s="5" t="s">
        <v>108</v>
      </c>
      <c r="C266" s="7">
        <v>2.0199999999999999E-2</v>
      </c>
      <c r="D266" s="8">
        <v>0.1084</v>
      </c>
      <c r="E266" s="6">
        <v>11088802</v>
      </c>
      <c r="F266" s="5" t="s">
        <v>50</v>
      </c>
    </row>
    <row r="267" spans="1:6" x14ac:dyDescent="0.25">
      <c r="A267" s="5"/>
      <c r="B267" s="5" t="s">
        <v>109</v>
      </c>
      <c r="C267" s="7">
        <v>1.0460000000000001E-2</v>
      </c>
      <c r="D267" s="8">
        <v>5.6149999999999999E-2</v>
      </c>
      <c r="E267" s="6">
        <v>5743645</v>
      </c>
      <c r="F267" s="5" t="s">
        <v>50</v>
      </c>
    </row>
    <row r="268" spans="1:6" x14ac:dyDescent="0.25">
      <c r="A268" s="5"/>
      <c r="B268" s="5" t="s">
        <v>113</v>
      </c>
      <c r="C268" s="7">
        <v>3.3600000000000001E-3</v>
      </c>
      <c r="D268" s="8">
        <v>1.8020000000000001E-2</v>
      </c>
      <c r="E268" s="6">
        <v>1843751</v>
      </c>
      <c r="F268" s="5" t="s">
        <v>50</v>
      </c>
    </row>
    <row r="269" spans="1:6" x14ac:dyDescent="0.25">
      <c r="A269" s="5"/>
      <c r="B269" s="5" t="s">
        <v>112</v>
      </c>
      <c r="C269" s="7">
        <v>2.0799999999999998E-3</v>
      </c>
      <c r="D269" s="8">
        <v>1.1169999999999999E-2</v>
      </c>
      <c r="E269" s="6">
        <v>1143129</v>
      </c>
      <c r="F269" s="5" t="s">
        <v>50</v>
      </c>
    </row>
    <row r="270" spans="1:6" x14ac:dyDescent="0.25">
      <c r="A270" s="5"/>
      <c r="B270" s="5" t="s">
        <v>110</v>
      </c>
      <c r="C270" s="7">
        <v>1.81E-3</v>
      </c>
      <c r="D270" s="8">
        <v>9.7300000000000008E-3</v>
      </c>
      <c r="E270" s="6">
        <v>995218</v>
      </c>
      <c r="F270" s="5" t="s">
        <v>50</v>
      </c>
    </row>
    <row r="271" spans="1:6" x14ac:dyDescent="0.25">
      <c r="A271" s="5"/>
      <c r="B271" s="5" t="s">
        <v>111</v>
      </c>
      <c r="C271" s="7">
        <v>5.8E-4</v>
      </c>
      <c r="D271" s="8">
        <v>3.1099999999999999E-3</v>
      </c>
      <c r="E271" s="6">
        <v>318531</v>
      </c>
      <c r="F271" s="5" t="s">
        <v>50</v>
      </c>
    </row>
    <row r="272" spans="1:6" x14ac:dyDescent="0.25">
      <c r="A272" s="5"/>
      <c r="B272" s="5" t="s">
        <v>114</v>
      </c>
      <c r="C272" s="7">
        <v>3.1E-4</v>
      </c>
      <c r="D272" s="8">
        <v>1.6800000000000001E-3</v>
      </c>
      <c r="E272" s="6">
        <v>172210</v>
      </c>
      <c r="F272" s="5" t="s">
        <v>50</v>
      </c>
    </row>
    <row r="273" spans="1:6" x14ac:dyDescent="0.25">
      <c r="A273" s="5"/>
      <c r="B273" s="5"/>
      <c r="C273" s="7"/>
      <c r="D273" s="5"/>
      <c r="E273" s="5"/>
      <c r="F273" s="5"/>
    </row>
    <row r="274" spans="1:6" x14ac:dyDescent="0.25">
      <c r="A274" s="5" t="s">
        <v>104</v>
      </c>
      <c r="B274" s="5"/>
      <c r="C274" s="7">
        <v>0.18637000000000001</v>
      </c>
      <c r="D274" s="8">
        <v>1</v>
      </c>
      <c r="E274" s="6">
        <v>102293710</v>
      </c>
      <c r="F274" s="5" t="str">
        <f>F272</f>
        <v>MD</v>
      </c>
    </row>
    <row r="275" spans="1:6" x14ac:dyDescent="0.25">
      <c r="A275" s="5" t="s">
        <v>105</v>
      </c>
      <c r="B275" s="5"/>
      <c r="C275" s="7"/>
      <c r="D275" s="5"/>
      <c r="E275" s="6">
        <v>548866496</v>
      </c>
      <c r="F275" s="5" t="str">
        <f>F274</f>
        <v>MD</v>
      </c>
    </row>
    <row r="276" spans="1:6" x14ac:dyDescent="0.25">
      <c r="A276" s="5" t="s">
        <v>19</v>
      </c>
      <c r="B276" s="5"/>
      <c r="C276" s="7"/>
      <c r="D276" s="5"/>
      <c r="E276" s="5">
        <v>554</v>
      </c>
      <c r="F276" s="5" t="str">
        <f>F275</f>
        <v>MD</v>
      </c>
    </row>
    <row r="277" spans="1:6" x14ac:dyDescent="0.25">
      <c r="A277" s="5"/>
      <c r="B277" s="5"/>
      <c r="C277" s="7"/>
      <c r="D277" s="5"/>
      <c r="E277" s="5"/>
      <c r="F277" s="5"/>
    </row>
    <row r="278" spans="1:6" x14ac:dyDescent="0.25">
      <c r="A278" s="5" t="s">
        <v>51</v>
      </c>
      <c r="B278" s="5" t="s">
        <v>107</v>
      </c>
      <c r="C278" s="7">
        <v>0.11328000000000001</v>
      </c>
      <c r="D278" s="8">
        <v>0.87736999999999998</v>
      </c>
      <c r="E278" s="6">
        <v>12025440</v>
      </c>
      <c r="F278" s="5" t="s">
        <v>51</v>
      </c>
    </row>
    <row r="279" spans="1:6" x14ac:dyDescent="0.25">
      <c r="A279" s="5"/>
      <c r="B279" s="5" t="s">
        <v>108</v>
      </c>
      <c r="C279" s="7">
        <v>6.6699999999999997E-3</v>
      </c>
      <c r="D279" s="8">
        <v>5.1659999999999998E-2</v>
      </c>
      <c r="E279" s="6">
        <v>708029</v>
      </c>
      <c r="F279" s="5" t="s">
        <v>51</v>
      </c>
    </row>
    <row r="280" spans="1:6" x14ac:dyDescent="0.25">
      <c r="A280" s="5"/>
      <c r="B280" s="5" t="s">
        <v>109</v>
      </c>
      <c r="C280" s="7">
        <v>4.8999999999999998E-3</v>
      </c>
      <c r="D280" s="8">
        <v>3.7949999999999998E-2</v>
      </c>
      <c r="E280" s="6">
        <v>520136</v>
      </c>
      <c r="F280" s="5" t="s">
        <v>51</v>
      </c>
    </row>
    <row r="281" spans="1:6" x14ac:dyDescent="0.25">
      <c r="A281" s="5"/>
      <c r="B281" s="5" t="s">
        <v>110</v>
      </c>
      <c r="C281" s="7">
        <v>2.14E-3</v>
      </c>
      <c r="D281" s="8">
        <v>1.6580000000000001E-2</v>
      </c>
      <c r="E281" s="6">
        <v>227295</v>
      </c>
      <c r="F281" s="5" t="s">
        <v>51</v>
      </c>
    </row>
    <row r="282" spans="1:6" x14ac:dyDescent="0.25">
      <c r="A282" s="5"/>
      <c r="B282" s="5" t="s">
        <v>112</v>
      </c>
      <c r="C282" s="7">
        <v>1.5499999999999999E-3</v>
      </c>
      <c r="D282" s="8">
        <v>1.2030000000000001E-2</v>
      </c>
      <c r="E282" s="6">
        <v>164910</v>
      </c>
      <c r="F282" s="5" t="s">
        <v>51</v>
      </c>
    </row>
    <row r="283" spans="1:6" x14ac:dyDescent="0.25">
      <c r="A283" s="5"/>
      <c r="B283" s="5" t="s">
        <v>113</v>
      </c>
      <c r="C283" s="7">
        <v>5.6999999999999998E-4</v>
      </c>
      <c r="D283" s="8">
        <v>4.4000000000000003E-3</v>
      </c>
      <c r="E283" s="6">
        <v>60376</v>
      </c>
      <c r="F283" s="5" t="s">
        <v>51</v>
      </c>
    </row>
    <row r="284" spans="1:6" x14ac:dyDescent="0.25">
      <c r="A284" s="5"/>
      <c r="B284" s="5" t="s">
        <v>111</v>
      </c>
      <c r="C284" s="7">
        <v>0</v>
      </c>
      <c r="D284" s="8">
        <v>0</v>
      </c>
      <c r="E284" s="6">
        <v>0</v>
      </c>
      <c r="F284" s="5" t="s">
        <v>51</v>
      </c>
    </row>
    <row r="285" spans="1:6" x14ac:dyDescent="0.25">
      <c r="A285" s="5"/>
      <c r="B285" s="5" t="s">
        <v>114</v>
      </c>
      <c r="C285" s="7">
        <v>0</v>
      </c>
      <c r="D285" s="8">
        <v>0</v>
      </c>
      <c r="E285" s="6">
        <v>0</v>
      </c>
      <c r="F285" s="5" t="s">
        <v>51</v>
      </c>
    </row>
    <row r="286" spans="1:6" x14ac:dyDescent="0.25">
      <c r="A286" s="5"/>
      <c r="B286" s="5"/>
      <c r="C286" s="7"/>
      <c r="D286" s="5"/>
      <c r="E286" s="5"/>
      <c r="F286" s="5"/>
    </row>
    <row r="287" spans="1:6" x14ac:dyDescent="0.25">
      <c r="A287" s="5" t="s">
        <v>104</v>
      </c>
      <c r="B287" s="5"/>
      <c r="C287" s="7">
        <v>0.12911</v>
      </c>
      <c r="D287" s="8">
        <v>1</v>
      </c>
      <c r="E287" s="6">
        <v>13706186</v>
      </c>
      <c r="F287" s="5" t="str">
        <f>F285</f>
        <v>ME</v>
      </c>
    </row>
    <row r="288" spans="1:6" x14ac:dyDescent="0.25">
      <c r="A288" s="5" t="s">
        <v>105</v>
      </c>
      <c r="B288" s="5"/>
      <c r="C288" s="7"/>
      <c r="D288" s="5"/>
      <c r="E288" s="6">
        <v>106157726</v>
      </c>
      <c r="F288" s="5" t="str">
        <f>F287</f>
        <v>ME</v>
      </c>
    </row>
    <row r="289" spans="1:6" x14ac:dyDescent="0.25">
      <c r="A289" s="5" t="s">
        <v>19</v>
      </c>
      <c r="B289" s="5"/>
      <c r="C289" s="7"/>
      <c r="D289" s="5"/>
      <c r="E289" s="5">
        <v>490</v>
      </c>
      <c r="F289" s="5" t="str">
        <f>F288</f>
        <v>ME</v>
      </c>
    </row>
    <row r="290" spans="1:6" x14ac:dyDescent="0.25">
      <c r="A290" s="5"/>
      <c r="B290" s="5"/>
      <c r="C290" s="7"/>
      <c r="D290" s="5"/>
      <c r="E290" s="5"/>
      <c r="F290" s="5"/>
    </row>
    <row r="291" spans="1:6" x14ac:dyDescent="0.25">
      <c r="A291" s="5" t="s">
        <v>52</v>
      </c>
      <c r="B291" s="5" t="s">
        <v>107</v>
      </c>
      <c r="C291" s="7">
        <v>0.42441000000000001</v>
      </c>
      <c r="D291" s="8">
        <v>0.94376000000000004</v>
      </c>
      <c r="E291" s="6">
        <v>324835357</v>
      </c>
      <c r="F291" s="5" t="s">
        <v>52</v>
      </c>
    </row>
    <row r="292" spans="1:6" x14ac:dyDescent="0.25">
      <c r="A292" s="5"/>
      <c r="B292" s="5" t="s">
        <v>110</v>
      </c>
      <c r="C292" s="7">
        <v>1.008E-2</v>
      </c>
      <c r="D292" s="8">
        <v>2.2409999999999999E-2</v>
      </c>
      <c r="E292" s="6">
        <v>7714098</v>
      </c>
      <c r="F292" s="5" t="s">
        <v>52</v>
      </c>
    </row>
    <row r="293" spans="1:6" x14ac:dyDescent="0.25">
      <c r="A293" s="5"/>
      <c r="B293" s="5" t="s">
        <v>108</v>
      </c>
      <c r="C293" s="7">
        <v>9.1500000000000001E-3</v>
      </c>
      <c r="D293" s="8">
        <v>2.035E-2</v>
      </c>
      <c r="E293" s="6">
        <v>7003573</v>
      </c>
      <c r="F293" s="5" t="s">
        <v>52</v>
      </c>
    </row>
    <row r="294" spans="1:6" x14ac:dyDescent="0.25">
      <c r="A294" s="5"/>
      <c r="B294" s="5" t="s">
        <v>109</v>
      </c>
      <c r="C294" s="7">
        <v>4.0299999999999997E-3</v>
      </c>
      <c r="D294" s="8">
        <v>8.9599999999999992E-3</v>
      </c>
      <c r="E294" s="6">
        <v>3082477</v>
      </c>
      <c r="F294" s="5" t="s">
        <v>52</v>
      </c>
    </row>
    <row r="295" spans="1:6" x14ac:dyDescent="0.25">
      <c r="A295" s="5"/>
      <c r="B295" s="5" t="s">
        <v>112</v>
      </c>
      <c r="C295" s="7">
        <v>2.0300000000000001E-3</v>
      </c>
      <c r="D295" s="8">
        <v>4.5199999999999997E-3</v>
      </c>
      <c r="E295" s="6">
        <v>1556931</v>
      </c>
      <c r="F295" s="5" t="s">
        <v>52</v>
      </c>
    </row>
    <row r="296" spans="1:6" x14ac:dyDescent="0.25">
      <c r="A296" s="5"/>
      <c r="B296" s="5" t="s">
        <v>111</v>
      </c>
      <c r="C296" s="7">
        <v>0</v>
      </c>
      <c r="D296" s="8">
        <v>0</v>
      </c>
      <c r="E296" s="6">
        <v>0</v>
      </c>
      <c r="F296" s="5" t="s">
        <v>52</v>
      </c>
    </row>
    <row r="297" spans="1:6" x14ac:dyDescent="0.25">
      <c r="A297" s="5"/>
      <c r="B297" s="5" t="s">
        <v>114</v>
      </c>
      <c r="C297" s="7">
        <v>0</v>
      </c>
      <c r="D297" s="8">
        <v>0</v>
      </c>
      <c r="E297" s="6">
        <v>0</v>
      </c>
      <c r="F297" s="5" t="s">
        <v>52</v>
      </c>
    </row>
    <row r="298" spans="1:6" x14ac:dyDescent="0.25">
      <c r="A298" s="5"/>
      <c r="B298" s="5" t="s">
        <v>113</v>
      </c>
      <c r="C298" s="7">
        <v>0</v>
      </c>
      <c r="D298" s="8">
        <v>0</v>
      </c>
      <c r="E298" s="6">
        <v>0</v>
      </c>
      <c r="F298" s="5" t="s">
        <v>52</v>
      </c>
    </row>
    <row r="299" spans="1:6" x14ac:dyDescent="0.25">
      <c r="A299" s="5"/>
      <c r="B299" s="5"/>
      <c r="C299" s="7"/>
      <c r="D299" s="5"/>
      <c r="E299" s="5"/>
      <c r="F299" s="5"/>
    </row>
    <row r="300" spans="1:6" x14ac:dyDescent="0.25">
      <c r="A300" s="5" t="s">
        <v>104</v>
      </c>
      <c r="B300" s="5"/>
      <c r="C300" s="7">
        <v>0.44969999999999999</v>
      </c>
      <c r="D300" s="8">
        <v>1</v>
      </c>
      <c r="E300" s="6">
        <v>344192436</v>
      </c>
      <c r="F300" s="5" t="str">
        <f>F298</f>
        <v>MI</v>
      </c>
    </row>
    <row r="301" spans="1:6" x14ac:dyDescent="0.25">
      <c r="A301" s="5" t="s">
        <v>105</v>
      </c>
      <c r="B301" s="5"/>
      <c r="C301" s="7"/>
      <c r="D301" s="5"/>
      <c r="E301" s="6">
        <v>765375200</v>
      </c>
      <c r="F301" s="5" t="str">
        <f>F300</f>
        <v>MI</v>
      </c>
    </row>
    <row r="302" spans="1:6" x14ac:dyDescent="0.25">
      <c r="A302" s="5" t="s">
        <v>19</v>
      </c>
      <c r="B302" s="5"/>
      <c r="C302" s="7"/>
      <c r="D302" s="5"/>
      <c r="E302" s="5">
        <v>481</v>
      </c>
      <c r="F302" s="5" t="str">
        <f>F301</f>
        <v>MI</v>
      </c>
    </row>
    <row r="303" spans="1:6" x14ac:dyDescent="0.25">
      <c r="A303" s="5"/>
      <c r="B303" s="5"/>
      <c r="C303" s="7"/>
      <c r="D303" s="5"/>
      <c r="E303" s="5"/>
      <c r="F303" s="5"/>
    </row>
    <row r="304" spans="1:6" x14ac:dyDescent="0.25">
      <c r="A304" s="5" t="s">
        <v>53</v>
      </c>
      <c r="B304" s="5" t="s">
        <v>107</v>
      </c>
      <c r="C304" s="7">
        <v>7.2749999999999995E-2</v>
      </c>
      <c r="D304" s="8">
        <v>0.74316000000000004</v>
      </c>
      <c r="E304" s="6">
        <v>61254699</v>
      </c>
      <c r="F304" s="5" t="s">
        <v>53</v>
      </c>
    </row>
    <row r="305" spans="1:6" x14ac:dyDescent="0.25">
      <c r="A305" s="5"/>
      <c r="B305" s="5" t="s">
        <v>108</v>
      </c>
      <c r="C305" s="7">
        <v>2.1590000000000002E-2</v>
      </c>
      <c r="D305" s="8">
        <v>0.22051000000000001</v>
      </c>
      <c r="E305" s="6">
        <v>18175601</v>
      </c>
      <c r="F305" s="5" t="s">
        <v>53</v>
      </c>
    </row>
    <row r="306" spans="1:6" x14ac:dyDescent="0.25">
      <c r="A306" s="5"/>
      <c r="B306" s="5" t="s">
        <v>114</v>
      </c>
      <c r="C306" s="7">
        <v>2.5999999999999999E-3</v>
      </c>
      <c r="D306" s="8">
        <v>2.657E-2</v>
      </c>
      <c r="E306" s="6">
        <v>2190221</v>
      </c>
      <c r="F306" s="5" t="s">
        <v>53</v>
      </c>
    </row>
    <row r="307" spans="1:6" x14ac:dyDescent="0.25">
      <c r="A307" s="5"/>
      <c r="B307" s="5" t="s">
        <v>109</v>
      </c>
      <c r="C307" s="7">
        <v>5.0000000000000001E-4</v>
      </c>
      <c r="D307" s="8">
        <v>5.0699999999999999E-3</v>
      </c>
      <c r="E307" s="6">
        <v>418223</v>
      </c>
      <c r="F307" s="5" t="s">
        <v>53</v>
      </c>
    </row>
    <row r="308" spans="1:6" x14ac:dyDescent="0.25">
      <c r="A308" s="5"/>
      <c r="B308" s="5" t="s">
        <v>111</v>
      </c>
      <c r="C308" s="7">
        <v>4.6000000000000001E-4</v>
      </c>
      <c r="D308" s="8">
        <v>4.6800000000000001E-3</v>
      </c>
      <c r="E308" s="6">
        <v>385923</v>
      </c>
      <c r="F308" s="5" t="s">
        <v>53</v>
      </c>
    </row>
    <row r="309" spans="1:6" x14ac:dyDescent="0.25">
      <c r="A309" s="5"/>
      <c r="B309" s="5" t="s">
        <v>110</v>
      </c>
      <c r="C309" s="7">
        <v>0</v>
      </c>
      <c r="D309" s="8">
        <v>0</v>
      </c>
      <c r="E309" s="6">
        <v>0</v>
      </c>
      <c r="F309" s="5" t="s">
        <v>53</v>
      </c>
    </row>
    <row r="310" spans="1:6" x14ac:dyDescent="0.25">
      <c r="A310" s="5"/>
      <c r="B310" s="5" t="s">
        <v>112</v>
      </c>
      <c r="C310" s="7">
        <v>0</v>
      </c>
      <c r="D310" s="8">
        <v>0</v>
      </c>
      <c r="E310" s="6">
        <v>0</v>
      </c>
      <c r="F310" s="5" t="s">
        <v>53</v>
      </c>
    </row>
    <row r="311" spans="1:6" x14ac:dyDescent="0.25">
      <c r="A311" s="5"/>
      <c r="B311" s="5" t="s">
        <v>113</v>
      </c>
      <c r="C311" s="7">
        <v>0</v>
      </c>
      <c r="D311" s="8">
        <v>0</v>
      </c>
      <c r="E311" s="6">
        <v>0</v>
      </c>
      <c r="F311" s="5" t="s">
        <v>53</v>
      </c>
    </row>
    <row r="312" spans="1:6" x14ac:dyDescent="0.25">
      <c r="A312" s="5"/>
      <c r="B312" s="5"/>
      <c r="C312" s="7"/>
      <c r="D312" s="5"/>
      <c r="E312" s="5"/>
      <c r="F312" s="5"/>
    </row>
    <row r="313" spans="1:6" x14ac:dyDescent="0.25">
      <c r="A313" s="5" t="s">
        <v>104</v>
      </c>
      <c r="B313" s="5"/>
      <c r="C313" s="7">
        <v>9.7890000000000005E-2</v>
      </c>
      <c r="D313" s="8">
        <v>1</v>
      </c>
      <c r="E313" s="6">
        <v>82424667</v>
      </c>
      <c r="F313" s="5" t="str">
        <f>F311</f>
        <v>MN</v>
      </c>
    </row>
    <row r="314" spans="1:6" x14ac:dyDescent="0.25">
      <c r="A314" s="5" t="s">
        <v>105</v>
      </c>
      <c r="B314" s="5"/>
      <c r="C314" s="7"/>
      <c r="D314" s="5"/>
      <c r="E314" s="6">
        <v>842026900</v>
      </c>
      <c r="F314" s="5" t="str">
        <f>F313</f>
        <v>MN</v>
      </c>
    </row>
    <row r="315" spans="1:6" x14ac:dyDescent="0.25">
      <c r="A315" s="5" t="s">
        <v>19</v>
      </c>
      <c r="B315" s="5"/>
      <c r="C315" s="7"/>
      <c r="D315" s="5"/>
      <c r="E315" s="5">
        <v>495</v>
      </c>
      <c r="F315" s="5" t="str">
        <f>F314</f>
        <v>MN</v>
      </c>
    </row>
    <row r="316" spans="1:6" x14ac:dyDescent="0.25">
      <c r="A316" s="5"/>
      <c r="B316" s="5"/>
      <c r="C316" s="7"/>
      <c r="D316" s="5"/>
      <c r="E316" s="5"/>
      <c r="F316" s="5"/>
    </row>
    <row r="317" spans="1:6" x14ac:dyDescent="0.25">
      <c r="A317" s="5" t="s">
        <v>54</v>
      </c>
      <c r="B317" s="5" t="s">
        <v>107</v>
      </c>
      <c r="C317" s="7">
        <v>3.4169999999999999E-2</v>
      </c>
      <c r="D317" s="8">
        <v>0.65232000000000001</v>
      </c>
      <c r="E317" s="6">
        <v>9574475</v>
      </c>
      <c r="F317" s="5" t="s">
        <v>54</v>
      </c>
    </row>
    <row r="318" spans="1:6" x14ac:dyDescent="0.25">
      <c r="A318" s="5"/>
      <c r="B318" s="5" t="s">
        <v>108</v>
      </c>
      <c r="C318" s="7">
        <v>8.7600000000000004E-3</v>
      </c>
      <c r="D318" s="8">
        <v>0.16728999999999999</v>
      </c>
      <c r="E318" s="6">
        <v>2455350</v>
      </c>
      <c r="F318" s="5" t="s">
        <v>54</v>
      </c>
    </row>
    <row r="319" spans="1:6" x14ac:dyDescent="0.25">
      <c r="A319" s="5"/>
      <c r="B319" s="5" t="s">
        <v>109</v>
      </c>
      <c r="C319" s="7">
        <v>4.8799999999999998E-3</v>
      </c>
      <c r="D319" s="8">
        <v>9.3219999999999997E-2</v>
      </c>
      <c r="E319" s="6">
        <v>1368261</v>
      </c>
      <c r="F319" s="5" t="s">
        <v>54</v>
      </c>
    </row>
    <row r="320" spans="1:6" x14ac:dyDescent="0.25">
      <c r="A320" s="5"/>
      <c r="B320" s="5" t="s">
        <v>110</v>
      </c>
      <c r="C320" s="7">
        <v>2.7000000000000001E-3</v>
      </c>
      <c r="D320" s="8">
        <v>5.1610000000000003E-2</v>
      </c>
      <c r="E320" s="6">
        <v>757472</v>
      </c>
      <c r="F320" s="5" t="s">
        <v>54</v>
      </c>
    </row>
    <row r="321" spans="1:6" x14ac:dyDescent="0.25">
      <c r="A321" s="5"/>
      <c r="B321" s="5" t="s">
        <v>113</v>
      </c>
      <c r="C321" s="7">
        <v>1.8600000000000001E-3</v>
      </c>
      <c r="D321" s="8">
        <v>3.5569999999999997E-2</v>
      </c>
      <c r="E321" s="6">
        <v>522015</v>
      </c>
      <c r="F321" s="5" t="s">
        <v>54</v>
      </c>
    </row>
    <row r="322" spans="1:6" x14ac:dyDescent="0.25">
      <c r="A322" s="5"/>
      <c r="B322" s="5" t="s">
        <v>111</v>
      </c>
      <c r="C322" s="7">
        <v>0</v>
      </c>
      <c r="D322" s="8">
        <v>0</v>
      </c>
      <c r="E322" s="6">
        <v>0</v>
      </c>
      <c r="F322" s="5" t="s">
        <v>54</v>
      </c>
    </row>
    <row r="323" spans="1:6" x14ac:dyDescent="0.25">
      <c r="A323" s="5"/>
      <c r="B323" s="5" t="s">
        <v>114</v>
      </c>
      <c r="C323" s="7">
        <v>0</v>
      </c>
      <c r="D323" s="8">
        <v>0</v>
      </c>
      <c r="E323" s="6">
        <v>0</v>
      </c>
      <c r="F323" s="5" t="s">
        <v>54</v>
      </c>
    </row>
    <row r="324" spans="1:6" x14ac:dyDescent="0.25">
      <c r="A324" s="5"/>
      <c r="B324" s="5" t="s">
        <v>112</v>
      </c>
      <c r="C324" s="7">
        <v>0</v>
      </c>
      <c r="D324" s="8">
        <v>0</v>
      </c>
      <c r="E324" s="6">
        <v>0</v>
      </c>
      <c r="F324" s="5" t="s">
        <v>54</v>
      </c>
    </row>
    <row r="325" spans="1:6" x14ac:dyDescent="0.25">
      <c r="A325" s="5"/>
      <c r="B325" s="5"/>
      <c r="C325" s="7"/>
      <c r="D325" s="5"/>
      <c r="E325" s="5"/>
      <c r="F325" s="5"/>
    </row>
    <row r="326" spans="1:6" x14ac:dyDescent="0.25">
      <c r="A326" s="5" t="s">
        <v>104</v>
      </c>
      <c r="B326" s="5"/>
      <c r="C326" s="7">
        <v>5.2380000000000003E-2</v>
      </c>
      <c r="D326" s="8">
        <v>1</v>
      </c>
      <c r="E326" s="6">
        <v>14677573</v>
      </c>
      <c r="F326" s="5" t="str">
        <f>F324</f>
        <v>MO</v>
      </c>
    </row>
    <row r="327" spans="1:6" x14ac:dyDescent="0.25">
      <c r="A327" s="5" t="s">
        <v>105</v>
      </c>
      <c r="B327" s="5"/>
      <c r="C327" s="7"/>
      <c r="D327" s="5"/>
      <c r="E327" s="6">
        <v>280236631</v>
      </c>
      <c r="F327" s="5" t="str">
        <f>F326</f>
        <v>MO</v>
      </c>
    </row>
    <row r="328" spans="1:6" x14ac:dyDescent="0.25">
      <c r="A328" s="5" t="s">
        <v>19</v>
      </c>
      <c r="B328" s="5"/>
      <c r="C328" s="7"/>
      <c r="D328" s="5"/>
      <c r="E328" s="5">
        <v>471</v>
      </c>
      <c r="F328" s="5" t="str">
        <f>F327</f>
        <v>MO</v>
      </c>
    </row>
    <row r="329" spans="1:6" x14ac:dyDescent="0.25">
      <c r="A329" s="5"/>
      <c r="B329" s="5"/>
      <c r="C329" s="7"/>
      <c r="D329" s="5"/>
      <c r="E329" s="5"/>
      <c r="F329" s="5"/>
    </row>
    <row r="330" spans="1:6" x14ac:dyDescent="0.25">
      <c r="A330" s="5" t="s">
        <v>55</v>
      </c>
      <c r="B330" s="5" t="s">
        <v>107</v>
      </c>
      <c r="C330" s="7">
        <v>5.3330000000000002E-2</v>
      </c>
      <c r="D330" s="8">
        <v>0.50602000000000003</v>
      </c>
      <c r="E330" s="6">
        <v>4826006</v>
      </c>
      <c r="F330" s="5" t="s">
        <v>55</v>
      </c>
    </row>
    <row r="331" spans="1:6" x14ac:dyDescent="0.25">
      <c r="A331" s="5"/>
      <c r="B331" s="5" t="s">
        <v>108</v>
      </c>
      <c r="C331" s="7">
        <v>1.8169999999999999E-2</v>
      </c>
      <c r="D331" s="8">
        <v>0.1724</v>
      </c>
      <c r="E331" s="6">
        <v>1644150</v>
      </c>
      <c r="F331" s="5" t="s">
        <v>55</v>
      </c>
    </row>
    <row r="332" spans="1:6" x14ac:dyDescent="0.25">
      <c r="A332" s="5"/>
      <c r="B332" s="5" t="s">
        <v>109</v>
      </c>
      <c r="C332" s="7">
        <v>1.414E-2</v>
      </c>
      <c r="D332" s="8">
        <v>0.13420000000000001</v>
      </c>
      <c r="E332" s="6">
        <v>1279903</v>
      </c>
      <c r="F332" s="5" t="s">
        <v>55</v>
      </c>
    </row>
    <row r="333" spans="1:6" x14ac:dyDescent="0.25">
      <c r="A333" s="5"/>
      <c r="B333" s="5" t="s">
        <v>110</v>
      </c>
      <c r="C333" s="7">
        <v>1.273E-2</v>
      </c>
      <c r="D333" s="8">
        <v>0.12083000000000001</v>
      </c>
      <c r="E333" s="6">
        <v>1152322</v>
      </c>
      <c r="F333" s="5" t="s">
        <v>55</v>
      </c>
    </row>
    <row r="334" spans="1:6" x14ac:dyDescent="0.25">
      <c r="A334" s="5"/>
      <c r="B334" s="5" t="s">
        <v>113</v>
      </c>
      <c r="C334" s="7">
        <v>4.3800000000000002E-3</v>
      </c>
      <c r="D334" s="8">
        <v>4.1529999999999997E-2</v>
      </c>
      <c r="E334" s="6">
        <v>396102</v>
      </c>
      <c r="F334" s="5" t="s">
        <v>55</v>
      </c>
    </row>
    <row r="335" spans="1:6" x14ac:dyDescent="0.25">
      <c r="A335" s="5"/>
      <c r="B335" s="5" t="s">
        <v>112</v>
      </c>
      <c r="C335" s="7">
        <v>2.3800000000000002E-3</v>
      </c>
      <c r="D335" s="8">
        <v>2.2630000000000001E-2</v>
      </c>
      <c r="E335" s="6">
        <v>215779</v>
      </c>
      <c r="F335" s="5" t="s">
        <v>55</v>
      </c>
    </row>
    <row r="336" spans="1:6" x14ac:dyDescent="0.25">
      <c r="A336" s="5"/>
      <c r="B336" s="5" t="s">
        <v>111</v>
      </c>
      <c r="C336" s="7">
        <v>2.5000000000000001E-4</v>
      </c>
      <c r="D336" s="8">
        <v>2.3900000000000002E-3</v>
      </c>
      <c r="E336" s="6">
        <v>22837</v>
      </c>
      <c r="F336" s="5" t="s">
        <v>55</v>
      </c>
    </row>
    <row r="337" spans="1:6" x14ac:dyDescent="0.25">
      <c r="A337" s="5"/>
      <c r="B337" s="5" t="s">
        <v>114</v>
      </c>
      <c r="C337" s="7">
        <v>0</v>
      </c>
      <c r="D337" s="8">
        <v>0</v>
      </c>
      <c r="E337" s="6">
        <v>0</v>
      </c>
      <c r="F337" s="5" t="s">
        <v>55</v>
      </c>
    </row>
    <row r="338" spans="1:6" x14ac:dyDescent="0.25">
      <c r="A338" s="5"/>
      <c r="B338" s="5"/>
      <c r="C338" s="7"/>
      <c r="D338" s="5"/>
      <c r="E338" s="5"/>
      <c r="F338" s="5"/>
    </row>
    <row r="339" spans="1:6" x14ac:dyDescent="0.25">
      <c r="A339" s="5" t="s">
        <v>104</v>
      </c>
      <c r="B339" s="5"/>
      <c r="C339" s="7">
        <v>0.10539</v>
      </c>
      <c r="D339" s="8">
        <v>1</v>
      </c>
      <c r="E339" s="6">
        <v>9537099</v>
      </c>
      <c r="F339" s="5" t="str">
        <f>F337</f>
        <v>MS</v>
      </c>
    </row>
    <row r="340" spans="1:6" x14ac:dyDescent="0.25">
      <c r="A340" s="5" t="s">
        <v>105</v>
      </c>
      <c r="B340" s="5"/>
      <c r="C340" s="7"/>
      <c r="D340" s="5"/>
      <c r="E340" s="6">
        <v>90492407</v>
      </c>
      <c r="F340" s="5" t="str">
        <f>F339</f>
        <v>MS</v>
      </c>
    </row>
    <row r="341" spans="1:6" x14ac:dyDescent="0.25">
      <c r="A341" s="5" t="s">
        <v>19</v>
      </c>
      <c r="B341" s="5"/>
      <c r="C341" s="7"/>
      <c r="D341" s="5"/>
      <c r="E341" s="5">
        <v>504</v>
      </c>
      <c r="F341" s="5" t="str">
        <f>F340</f>
        <v>MS</v>
      </c>
    </row>
    <row r="342" spans="1:6" x14ac:dyDescent="0.25">
      <c r="A342" s="5"/>
      <c r="B342" s="5"/>
      <c r="C342" s="7"/>
      <c r="D342" s="5"/>
      <c r="E342" s="5"/>
      <c r="F342" s="5"/>
    </row>
    <row r="343" spans="1:6" x14ac:dyDescent="0.25">
      <c r="A343" s="5" t="s">
        <v>56</v>
      </c>
      <c r="B343" s="5" t="s">
        <v>107</v>
      </c>
      <c r="C343" s="7">
        <v>6.0810000000000003E-2</v>
      </c>
      <c r="D343" s="8">
        <v>0.83257000000000003</v>
      </c>
      <c r="E343" s="6">
        <v>6676366</v>
      </c>
      <c r="F343" s="5" t="s">
        <v>56</v>
      </c>
    </row>
    <row r="344" spans="1:6" x14ac:dyDescent="0.25">
      <c r="A344" s="5"/>
      <c r="B344" s="5" t="s">
        <v>109</v>
      </c>
      <c r="C344" s="7">
        <v>8.3700000000000007E-3</v>
      </c>
      <c r="D344" s="8">
        <v>0.11457000000000001</v>
      </c>
      <c r="E344" s="6">
        <v>918703</v>
      </c>
      <c r="F344" s="5" t="s">
        <v>56</v>
      </c>
    </row>
    <row r="345" spans="1:6" x14ac:dyDescent="0.25">
      <c r="A345" s="5"/>
      <c r="B345" s="5" t="s">
        <v>111</v>
      </c>
      <c r="C345" s="7">
        <v>2.6199999999999999E-3</v>
      </c>
      <c r="D345" s="8">
        <v>3.5830000000000001E-2</v>
      </c>
      <c r="E345" s="6">
        <v>287303</v>
      </c>
      <c r="F345" s="5" t="s">
        <v>56</v>
      </c>
    </row>
    <row r="346" spans="1:6" x14ac:dyDescent="0.25">
      <c r="A346" s="5"/>
      <c r="B346" s="5" t="s">
        <v>110</v>
      </c>
      <c r="C346" s="7">
        <v>1.1900000000000001E-3</v>
      </c>
      <c r="D346" s="8">
        <v>1.6250000000000001E-2</v>
      </c>
      <c r="E346" s="6">
        <v>130305</v>
      </c>
      <c r="F346" s="5" t="s">
        <v>56</v>
      </c>
    </row>
    <row r="347" spans="1:6" x14ac:dyDescent="0.25">
      <c r="A347" s="5"/>
      <c r="B347" s="5" t="s">
        <v>108</v>
      </c>
      <c r="C347" s="7">
        <v>6.0000000000000002E-5</v>
      </c>
      <c r="D347" s="8">
        <v>7.7999999999999999E-4</v>
      </c>
      <c r="E347" s="6">
        <v>6279</v>
      </c>
      <c r="F347" s="5" t="s">
        <v>56</v>
      </c>
    </row>
    <row r="348" spans="1:6" x14ac:dyDescent="0.25">
      <c r="A348" s="5"/>
      <c r="B348" s="5" t="s">
        <v>114</v>
      </c>
      <c r="C348" s="7">
        <v>0</v>
      </c>
      <c r="D348" s="8">
        <v>0</v>
      </c>
      <c r="E348" s="6">
        <v>0</v>
      </c>
      <c r="F348" s="5" t="s">
        <v>56</v>
      </c>
    </row>
    <row r="349" spans="1:6" x14ac:dyDescent="0.25">
      <c r="A349" s="5"/>
      <c r="B349" s="5" t="s">
        <v>112</v>
      </c>
      <c r="C349" s="7">
        <v>0</v>
      </c>
      <c r="D349" s="8">
        <v>0</v>
      </c>
      <c r="E349" s="6">
        <v>0</v>
      </c>
      <c r="F349" s="5" t="s">
        <v>56</v>
      </c>
    </row>
    <row r="350" spans="1:6" x14ac:dyDescent="0.25">
      <c r="A350" s="5"/>
      <c r="B350" s="5" t="s">
        <v>113</v>
      </c>
      <c r="C350" s="7">
        <v>0</v>
      </c>
      <c r="D350" s="8">
        <v>0</v>
      </c>
      <c r="E350" s="6">
        <v>0</v>
      </c>
      <c r="F350" s="5" t="s">
        <v>56</v>
      </c>
    </row>
    <row r="351" spans="1:6" x14ac:dyDescent="0.25">
      <c r="A351" s="5"/>
      <c r="B351" s="5"/>
      <c r="C351" s="7"/>
      <c r="D351" s="5"/>
      <c r="E351" s="5"/>
      <c r="F351" s="5"/>
    </row>
    <row r="352" spans="1:6" x14ac:dyDescent="0.25">
      <c r="A352" s="5" t="s">
        <v>104</v>
      </c>
      <c r="B352" s="5"/>
      <c r="C352" s="7">
        <v>7.3039999999999994E-2</v>
      </c>
      <c r="D352" s="8">
        <v>1</v>
      </c>
      <c r="E352" s="6">
        <v>8018956</v>
      </c>
      <c r="F352" s="5" t="str">
        <f>F350</f>
        <v>MT</v>
      </c>
    </row>
    <row r="353" spans="1:6" x14ac:dyDescent="0.25">
      <c r="A353" s="5" t="s">
        <v>105</v>
      </c>
      <c r="B353" s="5"/>
      <c r="C353" s="7"/>
      <c r="D353" s="5"/>
      <c r="E353" s="6">
        <v>109785406</v>
      </c>
      <c r="F353" s="5" t="str">
        <f>F352</f>
        <v>MT</v>
      </c>
    </row>
    <row r="354" spans="1:6" x14ac:dyDescent="0.25">
      <c r="A354" s="5" t="s">
        <v>19</v>
      </c>
      <c r="B354" s="5"/>
      <c r="C354" s="7"/>
      <c r="D354" s="5"/>
      <c r="E354" s="5">
        <v>368</v>
      </c>
      <c r="F354" s="5" t="str">
        <f>F353</f>
        <v>MT</v>
      </c>
    </row>
    <row r="355" spans="1:6" x14ac:dyDescent="0.25">
      <c r="A355" s="5"/>
      <c r="B355" s="5"/>
      <c r="C355" s="7"/>
      <c r="D355" s="5"/>
      <c r="E355" s="5"/>
      <c r="F355" s="5"/>
    </row>
    <row r="356" spans="1:6" x14ac:dyDescent="0.25">
      <c r="A356" s="5" t="s">
        <v>57</v>
      </c>
      <c r="B356" s="5" t="s">
        <v>107</v>
      </c>
      <c r="C356" s="7">
        <v>0.22220000000000001</v>
      </c>
      <c r="D356" s="8">
        <v>0.90817999999999999</v>
      </c>
      <c r="E356" s="6">
        <v>50547247</v>
      </c>
      <c r="F356" s="5" t="s">
        <v>57</v>
      </c>
    </row>
    <row r="357" spans="1:6" x14ac:dyDescent="0.25">
      <c r="A357" s="5"/>
      <c r="B357" s="5" t="s">
        <v>109</v>
      </c>
      <c r="C357" s="7">
        <v>1.133E-2</v>
      </c>
      <c r="D357" s="8">
        <v>4.6289999999999998E-2</v>
      </c>
      <c r="E357" s="6">
        <v>2576370</v>
      </c>
      <c r="F357" s="5" t="s">
        <v>57</v>
      </c>
    </row>
    <row r="358" spans="1:6" x14ac:dyDescent="0.25">
      <c r="A358" s="5"/>
      <c r="B358" s="5" t="s">
        <v>108</v>
      </c>
      <c r="C358" s="7">
        <v>9.2099999999999994E-3</v>
      </c>
      <c r="D358" s="8">
        <v>3.7629999999999997E-2</v>
      </c>
      <c r="E358" s="6">
        <v>2094417</v>
      </c>
      <c r="F358" s="5" t="s">
        <v>57</v>
      </c>
    </row>
    <row r="359" spans="1:6" x14ac:dyDescent="0.25">
      <c r="A359" s="5"/>
      <c r="B359" s="5" t="s">
        <v>110</v>
      </c>
      <c r="C359" s="7">
        <v>1.9300000000000001E-3</v>
      </c>
      <c r="D359" s="8">
        <v>7.9000000000000008E-3</v>
      </c>
      <c r="E359" s="6">
        <v>439640</v>
      </c>
      <c r="F359" s="5" t="s">
        <v>57</v>
      </c>
    </row>
    <row r="360" spans="1:6" x14ac:dyDescent="0.25">
      <c r="A360" s="5"/>
      <c r="B360" s="5" t="s">
        <v>111</v>
      </c>
      <c r="C360" s="7">
        <v>0</v>
      </c>
      <c r="D360" s="8">
        <v>0</v>
      </c>
      <c r="E360" s="6">
        <v>0</v>
      </c>
      <c r="F360" s="5" t="s">
        <v>57</v>
      </c>
    </row>
    <row r="361" spans="1:6" x14ac:dyDescent="0.25">
      <c r="A361" s="5"/>
      <c r="B361" s="5" t="s">
        <v>114</v>
      </c>
      <c r="C361" s="7">
        <v>0</v>
      </c>
      <c r="D361" s="8">
        <v>0</v>
      </c>
      <c r="E361" s="6">
        <v>0</v>
      </c>
      <c r="F361" s="5" t="s">
        <v>57</v>
      </c>
    </row>
    <row r="362" spans="1:6" x14ac:dyDescent="0.25">
      <c r="A362" s="5"/>
      <c r="B362" s="5" t="s">
        <v>112</v>
      </c>
      <c r="C362" s="7">
        <v>0</v>
      </c>
      <c r="D362" s="8">
        <v>0</v>
      </c>
      <c r="E362" s="6">
        <v>0</v>
      </c>
      <c r="F362" s="5" t="s">
        <v>57</v>
      </c>
    </row>
    <row r="363" spans="1:6" x14ac:dyDescent="0.25">
      <c r="A363" s="5"/>
      <c r="B363" s="5" t="s">
        <v>113</v>
      </c>
      <c r="C363" s="7">
        <v>0</v>
      </c>
      <c r="D363" s="8">
        <v>0</v>
      </c>
      <c r="E363" s="6">
        <v>0</v>
      </c>
      <c r="F363" s="5" t="s">
        <v>57</v>
      </c>
    </row>
    <row r="364" spans="1:6" x14ac:dyDescent="0.25">
      <c r="A364" s="5"/>
      <c r="B364" s="5"/>
      <c r="C364" s="7"/>
      <c r="D364" s="5"/>
      <c r="E364" s="5"/>
      <c r="F364" s="5"/>
    </row>
    <row r="365" spans="1:6" x14ac:dyDescent="0.25">
      <c r="A365" s="5" t="s">
        <v>104</v>
      </c>
      <c r="B365" s="5"/>
      <c r="C365" s="7">
        <v>0.24465999999999999</v>
      </c>
      <c r="D365" s="8">
        <v>1</v>
      </c>
      <c r="E365" s="6">
        <v>55657674</v>
      </c>
      <c r="F365" s="5" t="str">
        <f>F363</f>
        <v>NC</v>
      </c>
    </row>
    <row r="366" spans="1:6" x14ac:dyDescent="0.25">
      <c r="A366" s="5" t="s">
        <v>105</v>
      </c>
      <c r="B366" s="5"/>
      <c r="C366" s="7"/>
      <c r="D366" s="5"/>
      <c r="E366" s="6">
        <v>227489887</v>
      </c>
      <c r="F366" s="5" t="str">
        <f>F365</f>
        <v>NC</v>
      </c>
    </row>
    <row r="367" spans="1:6" x14ac:dyDescent="0.25">
      <c r="A367" s="5" t="s">
        <v>19</v>
      </c>
      <c r="B367" s="5"/>
      <c r="C367" s="7"/>
      <c r="D367" s="5"/>
      <c r="E367" s="5">
        <v>530</v>
      </c>
      <c r="F367" s="5" t="str">
        <f>F366</f>
        <v>NC</v>
      </c>
    </row>
    <row r="368" spans="1:6" x14ac:dyDescent="0.25">
      <c r="A368" s="5"/>
      <c r="B368" s="5"/>
      <c r="C368" s="7"/>
      <c r="D368" s="5"/>
      <c r="E368" s="5"/>
      <c r="F368" s="5"/>
    </row>
    <row r="369" spans="1:6" x14ac:dyDescent="0.25">
      <c r="A369" s="5" t="s">
        <v>58</v>
      </c>
      <c r="B369" s="5" t="s">
        <v>107</v>
      </c>
      <c r="C369" s="7">
        <v>0.16578999999999999</v>
      </c>
      <c r="D369" s="8">
        <v>0.92308000000000001</v>
      </c>
      <c r="E369" s="6">
        <v>31251389</v>
      </c>
      <c r="F369" s="5" t="s">
        <v>58</v>
      </c>
    </row>
    <row r="370" spans="1:6" x14ac:dyDescent="0.25">
      <c r="A370" s="5"/>
      <c r="B370" s="5" t="s">
        <v>108</v>
      </c>
      <c r="C370" s="7">
        <v>1.205E-2</v>
      </c>
      <c r="D370" s="8">
        <v>6.7110000000000003E-2</v>
      </c>
      <c r="E370" s="6">
        <v>2271873</v>
      </c>
      <c r="F370" s="5" t="s">
        <v>58</v>
      </c>
    </row>
    <row r="371" spans="1:6" x14ac:dyDescent="0.25">
      <c r="A371" s="5"/>
      <c r="B371" s="5" t="s">
        <v>110</v>
      </c>
      <c r="C371" s="7">
        <v>1.7600000000000001E-3</v>
      </c>
      <c r="D371" s="8">
        <v>9.8099999999999993E-3</v>
      </c>
      <c r="E371" s="6">
        <v>332192</v>
      </c>
      <c r="F371" s="5" t="s">
        <v>58</v>
      </c>
    </row>
    <row r="372" spans="1:6" x14ac:dyDescent="0.25">
      <c r="A372" s="5"/>
      <c r="B372" s="5" t="s">
        <v>111</v>
      </c>
      <c r="C372" s="7">
        <v>0</v>
      </c>
      <c r="D372" s="8">
        <v>0</v>
      </c>
      <c r="E372" s="6">
        <v>0</v>
      </c>
      <c r="F372" s="5" t="s">
        <v>58</v>
      </c>
    </row>
    <row r="373" spans="1:6" x14ac:dyDescent="0.25">
      <c r="A373" s="5"/>
      <c r="B373" s="5" t="s">
        <v>109</v>
      </c>
      <c r="C373" s="7">
        <v>0</v>
      </c>
      <c r="D373" s="8">
        <v>0</v>
      </c>
      <c r="E373" s="6">
        <v>0</v>
      </c>
      <c r="F373" s="5" t="s">
        <v>58</v>
      </c>
    </row>
    <row r="374" spans="1:6" x14ac:dyDescent="0.25">
      <c r="A374" s="5"/>
      <c r="B374" s="5" t="s">
        <v>114</v>
      </c>
      <c r="C374" s="7">
        <v>0</v>
      </c>
      <c r="D374" s="8">
        <v>0</v>
      </c>
      <c r="E374" s="6">
        <v>0</v>
      </c>
      <c r="F374" s="5" t="s">
        <v>58</v>
      </c>
    </row>
    <row r="375" spans="1:6" x14ac:dyDescent="0.25">
      <c r="A375" s="5"/>
      <c r="B375" s="5" t="s">
        <v>112</v>
      </c>
      <c r="C375" s="7">
        <v>0</v>
      </c>
      <c r="D375" s="8">
        <v>0</v>
      </c>
      <c r="E375" s="6">
        <v>0</v>
      </c>
      <c r="F375" s="5" t="s">
        <v>58</v>
      </c>
    </row>
    <row r="376" spans="1:6" x14ac:dyDescent="0.25">
      <c r="A376" s="5"/>
      <c r="B376" s="5" t="s">
        <v>113</v>
      </c>
      <c r="C376" s="7">
        <v>0</v>
      </c>
      <c r="D376" s="8">
        <v>0</v>
      </c>
      <c r="E376" s="6">
        <v>0</v>
      </c>
      <c r="F376" s="5" t="s">
        <v>58</v>
      </c>
    </row>
    <row r="377" spans="1:6" x14ac:dyDescent="0.25">
      <c r="A377" s="5"/>
      <c r="B377" s="5"/>
      <c r="C377" s="7"/>
      <c r="D377" s="5"/>
      <c r="E377" s="5"/>
      <c r="F377" s="5"/>
    </row>
    <row r="378" spans="1:6" x14ac:dyDescent="0.25">
      <c r="A378" s="5" t="s">
        <v>104</v>
      </c>
      <c r="B378" s="5"/>
      <c r="C378" s="7">
        <v>0.17960999999999999</v>
      </c>
      <c r="D378" s="8">
        <v>1</v>
      </c>
      <c r="E378" s="6">
        <v>33855454</v>
      </c>
      <c r="F378" s="5" t="str">
        <f>F376</f>
        <v>ND</v>
      </c>
    </row>
    <row r="379" spans="1:6" x14ac:dyDescent="0.25">
      <c r="A379" s="5" t="s">
        <v>105</v>
      </c>
      <c r="B379" s="5"/>
      <c r="C379" s="7"/>
      <c r="D379" s="5"/>
      <c r="E379" s="6">
        <v>188495444</v>
      </c>
      <c r="F379" s="5" t="str">
        <f>F378</f>
        <v>ND</v>
      </c>
    </row>
    <row r="380" spans="1:6" x14ac:dyDescent="0.25">
      <c r="A380" s="5" t="s">
        <v>19</v>
      </c>
      <c r="B380" s="5"/>
      <c r="C380" s="7"/>
      <c r="D380" s="5"/>
      <c r="E380" s="5">
        <v>363</v>
      </c>
      <c r="F380" s="5" t="str">
        <f>F379</f>
        <v>ND</v>
      </c>
    </row>
    <row r="381" spans="1:6" x14ac:dyDescent="0.25">
      <c r="A381" s="5"/>
      <c r="B381" s="5"/>
      <c r="C381" s="7"/>
      <c r="D381" s="5"/>
      <c r="E381" s="5"/>
      <c r="F381" s="5"/>
    </row>
    <row r="382" spans="1:6" x14ac:dyDescent="0.25">
      <c r="A382" s="5" t="s">
        <v>59</v>
      </c>
      <c r="B382" s="5" t="s">
        <v>107</v>
      </c>
      <c r="C382" s="7">
        <v>0.10874</v>
      </c>
      <c r="D382" s="8">
        <v>0.80523</v>
      </c>
      <c r="E382" s="6">
        <v>7971670</v>
      </c>
      <c r="F382" s="5" t="s">
        <v>59</v>
      </c>
    </row>
    <row r="383" spans="1:6" x14ac:dyDescent="0.25">
      <c r="A383" s="5"/>
      <c r="B383" s="5" t="s">
        <v>108</v>
      </c>
      <c r="C383" s="7">
        <v>9.7900000000000001E-3</v>
      </c>
      <c r="D383" s="8">
        <v>7.2470000000000007E-2</v>
      </c>
      <c r="E383" s="6">
        <v>717471</v>
      </c>
      <c r="F383" s="5" t="s">
        <v>59</v>
      </c>
    </row>
    <row r="384" spans="1:6" x14ac:dyDescent="0.25">
      <c r="A384" s="5"/>
      <c r="B384" s="5" t="s">
        <v>112</v>
      </c>
      <c r="C384" s="7">
        <v>6.6899999999999998E-3</v>
      </c>
      <c r="D384" s="8">
        <v>4.9509999999999998E-2</v>
      </c>
      <c r="E384" s="6">
        <v>490152</v>
      </c>
      <c r="F384" s="5" t="s">
        <v>59</v>
      </c>
    </row>
    <row r="385" spans="1:6" x14ac:dyDescent="0.25">
      <c r="A385" s="5"/>
      <c r="B385" s="5" t="s">
        <v>109</v>
      </c>
      <c r="C385" s="7">
        <v>3.3400000000000001E-3</v>
      </c>
      <c r="D385" s="8">
        <v>2.4740000000000002E-2</v>
      </c>
      <c r="E385" s="6">
        <v>244898</v>
      </c>
      <c r="F385" s="5" t="s">
        <v>59</v>
      </c>
    </row>
    <row r="386" spans="1:6" x14ac:dyDescent="0.25">
      <c r="A386" s="5"/>
      <c r="B386" s="5" t="s">
        <v>111</v>
      </c>
      <c r="C386" s="7">
        <v>3.29E-3</v>
      </c>
      <c r="D386" s="8">
        <v>2.4389999999999998E-2</v>
      </c>
      <c r="E386" s="6">
        <v>241461</v>
      </c>
      <c r="F386" s="5" t="s">
        <v>59</v>
      </c>
    </row>
    <row r="387" spans="1:6" x14ac:dyDescent="0.25">
      <c r="A387" s="5"/>
      <c r="B387" s="5" t="s">
        <v>110</v>
      </c>
      <c r="C387" s="7">
        <v>2.63E-3</v>
      </c>
      <c r="D387" s="8">
        <v>1.9449999999999999E-2</v>
      </c>
      <c r="E387" s="6">
        <v>192533</v>
      </c>
      <c r="F387" s="5" t="s">
        <v>59</v>
      </c>
    </row>
    <row r="388" spans="1:6" x14ac:dyDescent="0.25">
      <c r="A388" s="5"/>
      <c r="B388" s="5" t="s">
        <v>114</v>
      </c>
      <c r="C388" s="7">
        <v>5.6999999999999998E-4</v>
      </c>
      <c r="D388" s="8">
        <v>4.2100000000000002E-3</v>
      </c>
      <c r="E388" s="6">
        <v>41682</v>
      </c>
      <c r="F388" s="5" t="s">
        <v>59</v>
      </c>
    </row>
    <row r="389" spans="1:6" x14ac:dyDescent="0.25">
      <c r="A389" s="5"/>
      <c r="B389" s="5" t="s">
        <v>113</v>
      </c>
      <c r="C389" s="7">
        <v>0</v>
      </c>
      <c r="D389" s="8">
        <v>0</v>
      </c>
      <c r="E389" s="6">
        <v>0</v>
      </c>
      <c r="F389" s="5" t="s">
        <v>59</v>
      </c>
    </row>
    <row r="390" spans="1:6" x14ac:dyDescent="0.25">
      <c r="A390" s="5"/>
      <c r="B390" s="5"/>
      <c r="C390" s="7"/>
      <c r="D390" s="5"/>
      <c r="E390" s="5"/>
      <c r="F390" s="5"/>
    </row>
    <row r="391" spans="1:6" x14ac:dyDescent="0.25">
      <c r="A391" s="5" t="s">
        <v>104</v>
      </c>
      <c r="B391" s="5"/>
      <c r="C391" s="7">
        <v>0.13503999999999999</v>
      </c>
      <c r="D391" s="8">
        <v>1</v>
      </c>
      <c r="E391" s="6">
        <v>9899867</v>
      </c>
      <c r="F391" s="5" t="str">
        <f>F389</f>
        <v>NE</v>
      </c>
    </row>
    <row r="392" spans="1:6" x14ac:dyDescent="0.25">
      <c r="A392" s="5" t="s">
        <v>105</v>
      </c>
      <c r="B392" s="5"/>
      <c r="C392" s="7"/>
      <c r="D392" s="5"/>
      <c r="E392" s="6">
        <v>73308355</v>
      </c>
      <c r="F392" s="5" t="str">
        <f>F391</f>
        <v>NE</v>
      </c>
    </row>
    <row r="393" spans="1:6" x14ac:dyDescent="0.25">
      <c r="A393" s="5" t="s">
        <v>19</v>
      </c>
      <c r="B393" s="5"/>
      <c r="C393" s="7"/>
      <c r="D393" s="5"/>
      <c r="E393" s="5">
        <v>362</v>
      </c>
      <c r="F393" s="5" t="str">
        <f>F392</f>
        <v>NE</v>
      </c>
    </row>
    <row r="394" spans="1:6" x14ac:dyDescent="0.25">
      <c r="A394" s="5"/>
      <c r="B394" s="5"/>
      <c r="C394" s="7"/>
      <c r="D394" s="5"/>
      <c r="E394" s="5"/>
      <c r="F394" s="5"/>
    </row>
    <row r="395" spans="1:6" x14ac:dyDescent="0.25">
      <c r="A395" s="5" t="s">
        <v>60</v>
      </c>
      <c r="B395" s="5" t="s">
        <v>107</v>
      </c>
      <c r="C395" s="7">
        <v>5.876E-2</v>
      </c>
      <c r="D395" s="8">
        <v>0.58284000000000002</v>
      </c>
      <c r="E395" s="6">
        <v>3069007</v>
      </c>
      <c r="F395" s="5" t="s">
        <v>60</v>
      </c>
    </row>
    <row r="396" spans="1:6" x14ac:dyDescent="0.25">
      <c r="A396" s="5"/>
      <c r="B396" s="5" t="s">
        <v>109</v>
      </c>
      <c r="C396" s="7">
        <v>1.9879999999999998E-2</v>
      </c>
      <c r="D396" s="8">
        <v>0.19717999999999999</v>
      </c>
      <c r="E396" s="6">
        <v>1038293</v>
      </c>
      <c r="F396" s="5" t="s">
        <v>60</v>
      </c>
    </row>
    <row r="397" spans="1:6" x14ac:dyDescent="0.25">
      <c r="A397" s="5"/>
      <c r="B397" s="5" t="s">
        <v>108</v>
      </c>
      <c r="C397" s="7">
        <v>8.0400000000000003E-3</v>
      </c>
      <c r="D397" s="8">
        <v>7.9719999999999999E-2</v>
      </c>
      <c r="E397" s="6">
        <v>419772</v>
      </c>
      <c r="F397" s="5" t="s">
        <v>60</v>
      </c>
    </row>
    <row r="398" spans="1:6" x14ac:dyDescent="0.25">
      <c r="A398" s="5"/>
      <c r="B398" s="5" t="s">
        <v>110</v>
      </c>
      <c r="C398" s="7">
        <v>7.0099999999999997E-3</v>
      </c>
      <c r="D398" s="8">
        <v>6.9500000000000006E-2</v>
      </c>
      <c r="E398" s="6">
        <v>365957</v>
      </c>
      <c r="F398" s="5" t="s">
        <v>60</v>
      </c>
    </row>
    <row r="399" spans="1:6" x14ac:dyDescent="0.25">
      <c r="A399" s="5"/>
      <c r="B399" s="5" t="s">
        <v>111</v>
      </c>
      <c r="C399" s="7">
        <v>3.5699999999999998E-3</v>
      </c>
      <c r="D399" s="8">
        <v>3.5450000000000002E-2</v>
      </c>
      <c r="E399" s="6">
        <v>186682</v>
      </c>
      <c r="F399" s="5" t="s">
        <v>60</v>
      </c>
    </row>
    <row r="400" spans="1:6" x14ac:dyDescent="0.25">
      <c r="A400" s="5"/>
      <c r="B400" s="5" t="s">
        <v>113</v>
      </c>
      <c r="C400" s="7">
        <v>3.5599999999999998E-3</v>
      </c>
      <c r="D400" s="8">
        <v>3.5310000000000001E-2</v>
      </c>
      <c r="E400" s="6">
        <v>185920</v>
      </c>
      <c r="F400" s="5" t="s">
        <v>60</v>
      </c>
    </row>
    <row r="401" spans="1:6" x14ac:dyDescent="0.25">
      <c r="A401" s="5"/>
      <c r="B401" s="5" t="s">
        <v>114</v>
      </c>
      <c r="C401" s="7">
        <v>0</v>
      </c>
      <c r="D401" s="8">
        <v>0</v>
      </c>
      <c r="E401" s="6">
        <v>0</v>
      </c>
      <c r="F401" s="5" t="s">
        <v>60</v>
      </c>
    </row>
    <row r="402" spans="1:6" x14ac:dyDescent="0.25">
      <c r="A402" s="5"/>
      <c r="B402" s="5" t="s">
        <v>112</v>
      </c>
      <c r="C402" s="7">
        <v>0</v>
      </c>
      <c r="D402" s="8">
        <v>0</v>
      </c>
      <c r="E402" s="6">
        <v>0</v>
      </c>
      <c r="F402" s="5" t="s">
        <v>60</v>
      </c>
    </row>
    <row r="403" spans="1:6" x14ac:dyDescent="0.25">
      <c r="A403" s="5"/>
      <c r="B403" s="5"/>
      <c r="C403" s="7"/>
      <c r="D403" s="5"/>
      <c r="E403" s="5"/>
      <c r="F403" s="5"/>
    </row>
    <row r="404" spans="1:6" x14ac:dyDescent="0.25">
      <c r="A404" s="5" t="s">
        <v>104</v>
      </c>
      <c r="B404" s="5"/>
      <c r="C404" s="7">
        <v>0.10082000000000001</v>
      </c>
      <c r="D404" s="8">
        <v>1</v>
      </c>
      <c r="E404" s="6">
        <v>5265631</v>
      </c>
      <c r="F404" s="5" t="str">
        <f>F402</f>
        <v>NH</v>
      </c>
    </row>
    <row r="405" spans="1:6" x14ac:dyDescent="0.25">
      <c r="A405" s="5" t="s">
        <v>105</v>
      </c>
      <c r="B405" s="5"/>
      <c r="C405" s="7"/>
      <c r="D405" s="5"/>
      <c r="E405" s="6">
        <v>52228165</v>
      </c>
      <c r="F405" s="5" t="str">
        <f>F404</f>
        <v>NH</v>
      </c>
    </row>
    <row r="406" spans="1:6" x14ac:dyDescent="0.25">
      <c r="A406" s="5" t="s">
        <v>19</v>
      </c>
      <c r="B406" s="5"/>
      <c r="C406" s="7"/>
      <c r="D406" s="5"/>
      <c r="E406" s="5">
        <v>367</v>
      </c>
      <c r="F406" s="5" t="str">
        <f>F405</f>
        <v>NH</v>
      </c>
    </row>
    <row r="407" spans="1:6" x14ac:dyDescent="0.25">
      <c r="A407" s="5"/>
      <c r="B407" s="5"/>
      <c r="C407" s="7"/>
      <c r="D407" s="5"/>
      <c r="E407" s="5"/>
      <c r="F407" s="5"/>
    </row>
    <row r="408" spans="1:6" x14ac:dyDescent="0.25">
      <c r="A408" s="5" t="s">
        <v>61</v>
      </c>
      <c r="B408" s="5" t="s">
        <v>107</v>
      </c>
      <c r="C408" s="7">
        <v>7.5829999999999995E-2</v>
      </c>
      <c r="D408" s="8">
        <v>0.68901000000000001</v>
      </c>
      <c r="E408" s="6">
        <v>149529573</v>
      </c>
      <c r="F408" s="5" t="s">
        <v>61</v>
      </c>
    </row>
    <row r="409" spans="1:6" x14ac:dyDescent="0.25">
      <c r="A409" s="5"/>
      <c r="B409" s="5" t="s">
        <v>111</v>
      </c>
      <c r="C409" s="7">
        <v>1.47E-2</v>
      </c>
      <c r="D409" s="8">
        <v>0.13358</v>
      </c>
      <c r="E409" s="6">
        <v>28988713</v>
      </c>
      <c r="F409" s="5" t="s">
        <v>61</v>
      </c>
    </row>
    <row r="410" spans="1:6" x14ac:dyDescent="0.25">
      <c r="A410" s="5"/>
      <c r="B410" s="5" t="s">
        <v>110</v>
      </c>
      <c r="C410" s="7">
        <v>1.0749999999999999E-2</v>
      </c>
      <c r="D410" s="8">
        <v>9.7680000000000003E-2</v>
      </c>
      <c r="E410" s="6">
        <v>21199092</v>
      </c>
      <c r="F410" s="5" t="s">
        <v>61</v>
      </c>
    </row>
    <row r="411" spans="1:6" x14ac:dyDescent="0.25">
      <c r="A411" s="5"/>
      <c r="B411" s="5" t="s">
        <v>108</v>
      </c>
      <c r="C411" s="7">
        <v>4.5399999999999998E-3</v>
      </c>
      <c r="D411" s="8">
        <v>4.1230000000000003E-2</v>
      </c>
      <c r="E411" s="6">
        <v>8948364</v>
      </c>
      <c r="F411" s="5" t="s">
        <v>61</v>
      </c>
    </row>
    <row r="412" spans="1:6" x14ac:dyDescent="0.25">
      <c r="A412" s="5"/>
      <c r="B412" s="5" t="s">
        <v>113</v>
      </c>
      <c r="C412" s="7">
        <v>2.8300000000000001E-3</v>
      </c>
      <c r="D412" s="8">
        <v>2.5749999999999999E-2</v>
      </c>
      <c r="E412" s="6">
        <v>5588484</v>
      </c>
      <c r="F412" s="5" t="s">
        <v>61</v>
      </c>
    </row>
    <row r="413" spans="1:6" x14ac:dyDescent="0.25">
      <c r="A413" s="5"/>
      <c r="B413" s="5" t="s">
        <v>109</v>
      </c>
      <c r="C413" s="7">
        <v>1.3600000000000001E-3</v>
      </c>
      <c r="D413" s="8">
        <v>1.238E-2</v>
      </c>
      <c r="E413" s="6">
        <v>2685941</v>
      </c>
      <c r="F413" s="5" t="s">
        <v>61</v>
      </c>
    </row>
    <row r="414" spans="1:6" x14ac:dyDescent="0.25">
      <c r="A414" s="5"/>
      <c r="B414" s="5" t="s">
        <v>114</v>
      </c>
      <c r="C414" s="7">
        <v>2.0000000000000002E-5</v>
      </c>
      <c r="D414" s="8">
        <v>2.0000000000000001E-4</v>
      </c>
      <c r="E414" s="6">
        <v>42625</v>
      </c>
      <c r="F414" s="5" t="s">
        <v>61</v>
      </c>
    </row>
    <row r="415" spans="1:6" x14ac:dyDescent="0.25">
      <c r="A415" s="5"/>
      <c r="B415" s="5" t="s">
        <v>112</v>
      </c>
      <c r="C415" s="7">
        <v>2.0000000000000002E-5</v>
      </c>
      <c r="D415" s="8">
        <v>1.7000000000000001E-4</v>
      </c>
      <c r="E415" s="6">
        <v>37116</v>
      </c>
      <c r="F415" s="5" t="s">
        <v>61</v>
      </c>
    </row>
    <row r="416" spans="1:6" x14ac:dyDescent="0.25">
      <c r="A416" s="5"/>
      <c r="B416" s="5"/>
      <c r="C416" s="7"/>
      <c r="D416" s="5"/>
      <c r="E416" s="5"/>
      <c r="F416" s="5"/>
    </row>
    <row r="417" spans="1:6" x14ac:dyDescent="0.25">
      <c r="A417" s="5" t="s">
        <v>104</v>
      </c>
      <c r="B417" s="5"/>
      <c r="C417" s="7">
        <v>0.11006000000000001</v>
      </c>
      <c r="D417" s="8">
        <v>1</v>
      </c>
      <c r="E417" s="6">
        <v>217019908</v>
      </c>
      <c r="F417" s="5" t="str">
        <f>F415</f>
        <v>NJ</v>
      </c>
    </row>
    <row r="418" spans="1:6" x14ac:dyDescent="0.25">
      <c r="A418" s="5" t="s">
        <v>105</v>
      </c>
      <c r="B418" s="5"/>
      <c r="C418" s="7"/>
      <c r="D418" s="5"/>
      <c r="E418" s="6">
        <v>1971813580</v>
      </c>
      <c r="F418" s="5" t="str">
        <f>F417</f>
        <v>NJ</v>
      </c>
    </row>
    <row r="419" spans="1:6" x14ac:dyDescent="0.25">
      <c r="A419" s="5" t="s">
        <v>19</v>
      </c>
      <c r="B419" s="5"/>
      <c r="C419" s="7"/>
      <c r="D419" s="5"/>
      <c r="E419" s="5">
        <v>493</v>
      </c>
      <c r="F419" s="5" t="str">
        <f>F418</f>
        <v>NJ</v>
      </c>
    </row>
    <row r="420" spans="1:6" x14ac:dyDescent="0.25">
      <c r="A420" s="5"/>
      <c r="B420" s="5"/>
      <c r="C420" s="7"/>
      <c r="D420" s="5"/>
      <c r="E420" s="5"/>
      <c r="F420" s="5"/>
    </row>
    <row r="421" spans="1:6" x14ac:dyDescent="0.25">
      <c r="A421" s="5" t="s">
        <v>62</v>
      </c>
      <c r="B421" s="5" t="s">
        <v>107</v>
      </c>
      <c r="C421" s="7">
        <v>4.0960000000000003E-2</v>
      </c>
      <c r="D421" s="8">
        <v>0.72121999999999997</v>
      </c>
      <c r="E421" s="6">
        <v>8190602</v>
      </c>
      <c r="F421" s="5" t="s">
        <v>62</v>
      </c>
    </row>
    <row r="422" spans="1:6" x14ac:dyDescent="0.25">
      <c r="A422" s="5"/>
      <c r="B422" s="5" t="s">
        <v>110</v>
      </c>
      <c r="C422" s="7">
        <v>6.5700000000000003E-3</v>
      </c>
      <c r="D422" s="8">
        <v>0.1157</v>
      </c>
      <c r="E422" s="6">
        <v>1313938</v>
      </c>
      <c r="F422" s="5" t="s">
        <v>62</v>
      </c>
    </row>
    <row r="423" spans="1:6" x14ac:dyDescent="0.25">
      <c r="A423" s="5"/>
      <c r="B423" s="5" t="s">
        <v>113</v>
      </c>
      <c r="C423" s="7">
        <v>3.32E-3</v>
      </c>
      <c r="D423" s="8">
        <v>5.8520000000000003E-2</v>
      </c>
      <c r="E423" s="6">
        <v>664597</v>
      </c>
      <c r="F423" s="5" t="s">
        <v>62</v>
      </c>
    </row>
    <row r="424" spans="1:6" x14ac:dyDescent="0.25">
      <c r="A424" s="5"/>
      <c r="B424" s="5" t="s">
        <v>109</v>
      </c>
      <c r="C424" s="7">
        <v>2.3700000000000001E-3</v>
      </c>
      <c r="D424" s="8">
        <v>4.1660000000000003E-2</v>
      </c>
      <c r="E424" s="6">
        <v>473151</v>
      </c>
      <c r="F424" s="5" t="s">
        <v>62</v>
      </c>
    </row>
    <row r="425" spans="1:6" x14ac:dyDescent="0.25">
      <c r="A425" s="5"/>
      <c r="B425" s="5" t="s">
        <v>114</v>
      </c>
      <c r="C425" s="7">
        <v>2.14E-3</v>
      </c>
      <c r="D425" s="8">
        <v>3.7600000000000001E-2</v>
      </c>
      <c r="E425" s="6">
        <v>427031</v>
      </c>
      <c r="F425" s="5" t="s">
        <v>62</v>
      </c>
    </row>
    <row r="426" spans="1:6" x14ac:dyDescent="0.25">
      <c r="A426" s="5"/>
      <c r="B426" s="5" t="s">
        <v>108</v>
      </c>
      <c r="C426" s="7">
        <v>1.4400000000000001E-3</v>
      </c>
      <c r="D426" s="8">
        <v>2.529E-2</v>
      </c>
      <c r="E426" s="6">
        <v>287255</v>
      </c>
      <c r="F426" s="5" t="s">
        <v>62</v>
      </c>
    </row>
    <row r="427" spans="1:6" x14ac:dyDescent="0.25">
      <c r="A427" s="5"/>
      <c r="B427" s="5" t="s">
        <v>111</v>
      </c>
      <c r="C427" s="7">
        <v>0</v>
      </c>
      <c r="D427" s="8">
        <v>0</v>
      </c>
      <c r="E427" s="6">
        <v>0</v>
      </c>
      <c r="F427" s="5" t="s">
        <v>62</v>
      </c>
    </row>
    <row r="428" spans="1:6" x14ac:dyDescent="0.25">
      <c r="A428" s="5"/>
      <c r="B428" s="5" t="s">
        <v>112</v>
      </c>
      <c r="C428" s="7">
        <v>0</v>
      </c>
      <c r="D428" s="8">
        <v>0</v>
      </c>
      <c r="E428" s="6">
        <v>0</v>
      </c>
      <c r="F428" s="5" t="s">
        <v>62</v>
      </c>
    </row>
    <row r="429" spans="1:6" x14ac:dyDescent="0.25">
      <c r="A429" s="5"/>
      <c r="B429" s="5"/>
      <c r="C429" s="7"/>
      <c r="D429" s="5"/>
      <c r="E429" s="5"/>
      <c r="F429" s="5"/>
    </row>
    <row r="430" spans="1:6" x14ac:dyDescent="0.25">
      <c r="A430" s="5" t="s">
        <v>104</v>
      </c>
      <c r="B430" s="5"/>
      <c r="C430" s="7">
        <v>5.6800000000000003E-2</v>
      </c>
      <c r="D430" s="8">
        <v>1</v>
      </c>
      <c r="E430" s="6">
        <v>11356574</v>
      </c>
      <c r="F430" s="5" t="str">
        <f>F428</f>
        <v>NM</v>
      </c>
    </row>
    <row r="431" spans="1:6" x14ac:dyDescent="0.25">
      <c r="A431" s="5" t="s">
        <v>105</v>
      </c>
      <c r="B431" s="5"/>
      <c r="C431" s="7"/>
      <c r="D431" s="5"/>
      <c r="E431" s="6">
        <v>199952141</v>
      </c>
      <c r="F431" s="5" t="str">
        <f>F430</f>
        <v>NM</v>
      </c>
    </row>
    <row r="432" spans="1:6" x14ac:dyDescent="0.25">
      <c r="A432" s="5" t="s">
        <v>19</v>
      </c>
      <c r="B432" s="5"/>
      <c r="C432" s="7"/>
      <c r="D432" s="5"/>
      <c r="E432" s="5">
        <v>500</v>
      </c>
      <c r="F432" s="5" t="str">
        <f>F431</f>
        <v>NM</v>
      </c>
    </row>
    <row r="433" spans="1:6" x14ac:dyDescent="0.25">
      <c r="A433" s="5"/>
      <c r="B433" s="5"/>
      <c r="C433" s="7"/>
      <c r="D433" s="5"/>
      <c r="E433" s="5"/>
      <c r="F433" s="5"/>
    </row>
    <row r="434" spans="1:6" x14ac:dyDescent="0.25">
      <c r="A434" s="5" t="s">
        <v>63</v>
      </c>
      <c r="B434" s="5" t="s">
        <v>107</v>
      </c>
      <c r="C434" s="7">
        <v>0.15064</v>
      </c>
      <c r="D434" s="8">
        <v>0.78903000000000001</v>
      </c>
      <c r="E434" s="6">
        <v>46237834</v>
      </c>
      <c r="F434" s="5" t="s">
        <v>63</v>
      </c>
    </row>
    <row r="435" spans="1:6" x14ac:dyDescent="0.25">
      <c r="A435" s="5"/>
      <c r="B435" s="5" t="s">
        <v>108</v>
      </c>
      <c r="C435" s="7">
        <v>1.8720000000000001E-2</v>
      </c>
      <c r="D435" s="8">
        <v>9.8040000000000002E-2</v>
      </c>
      <c r="E435" s="6">
        <v>5744946</v>
      </c>
      <c r="F435" s="5" t="s">
        <v>63</v>
      </c>
    </row>
    <row r="436" spans="1:6" x14ac:dyDescent="0.25">
      <c r="A436" s="5"/>
      <c r="B436" s="5" t="s">
        <v>109</v>
      </c>
      <c r="C436" s="7">
        <v>1.473E-2</v>
      </c>
      <c r="D436" s="8">
        <v>7.7160000000000006E-2</v>
      </c>
      <c r="E436" s="6">
        <v>4521640</v>
      </c>
      <c r="F436" s="5" t="s">
        <v>63</v>
      </c>
    </row>
    <row r="437" spans="1:6" x14ac:dyDescent="0.25">
      <c r="A437" s="5"/>
      <c r="B437" s="5" t="s">
        <v>110</v>
      </c>
      <c r="C437" s="7">
        <v>6.7799999999999996E-3</v>
      </c>
      <c r="D437" s="8">
        <v>3.5529999999999999E-2</v>
      </c>
      <c r="E437" s="6">
        <v>2082350</v>
      </c>
      <c r="F437" s="5" t="s">
        <v>63</v>
      </c>
    </row>
    <row r="438" spans="1:6" x14ac:dyDescent="0.25">
      <c r="A438" s="5"/>
      <c r="B438" s="5" t="s">
        <v>111</v>
      </c>
      <c r="C438" s="7">
        <v>5.0000000000000002E-5</v>
      </c>
      <c r="D438" s="8">
        <v>2.4000000000000001E-4</v>
      </c>
      <c r="E438" s="6">
        <v>14100</v>
      </c>
      <c r="F438" s="5" t="s">
        <v>63</v>
      </c>
    </row>
    <row r="439" spans="1:6" x14ac:dyDescent="0.25">
      <c r="A439" s="5"/>
      <c r="B439" s="5" t="s">
        <v>114</v>
      </c>
      <c r="C439" s="7">
        <v>0</v>
      </c>
      <c r="D439" s="8">
        <v>0</v>
      </c>
      <c r="E439" s="6">
        <v>0</v>
      </c>
      <c r="F439" s="5" t="s">
        <v>63</v>
      </c>
    </row>
    <row r="440" spans="1:6" x14ac:dyDescent="0.25">
      <c r="A440" s="5"/>
      <c r="B440" s="5" t="s">
        <v>112</v>
      </c>
      <c r="C440" s="7">
        <v>0</v>
      </c>
      <c r="D440" s="8">
        <v>0</v>
      </c>
      <c r="E440" s="6">
        <v>0</v>
      </c>
      <c r="F440" s="5" t="s">
        <v>63</v>
      </c>
    </row>
    <row r="441" spans="1:6" x14ac:dyDescent="0.25">
      <c r="A441" s="5"/>
      <c r="B441" s="5" t="s">
        <v>113</v>
      </c>
      <c r="C441" s="7">
        <v>0</v>
      </c>
      <c r="D441" s="8">
        <v>0</v>
      </c>
      <c r="E441" s="6">
        <v>0</v>
      </c>
      <c r="F441" s="5" t="s">
        <v>63</v>
      </c>
    </row>
    <row r="442" spans="1:6" x14ac:dyDescent="0.25">
      <c r="A442" s="5"/>
      <c r="B442" s="5"/>
      <c r="C442" s="7"/>
      <c r="D442" s="5"/>
      <c r="E442" s="5"/>
      <c r="F442" s="5"/>
    </row>
    <row r="443" spans="1:6" x14ac:dyDescent="0.25">
      <c r="A443" s="5" t="s">
        <v>104</v>
      </c>
      <c r="B443" s="5"/>
      <c r="C443" s="7">
        <v>0.19091</v>
      </c>
      <c r="D443" s="8">
        <v>1</v>
      </c>
      <c r="E443" s="6">
        <v>58600870</v>
      </c>
      <c r="F443" s="5" t="str">
        <f>F441</f>
        <v>NV</v>
      </c>
    </row>
    <row r="444" spans="1:6" x14ac:dyDescent="0.25">
      <c r="A444" s="5" t="s">
        <v>105</v>
      </c>
      <c r="B444" s="5"/>
      <c r="C444" s="7"/>
      <c r="D444" s="5"/>
      <c r="E444" s="6">
        <v>306947577</v>
      </c>
      <c r="F444" s="5" t="str">
        <f>F443</f>
        <v>NV</v>
      </c>
    </row>
    <row r="445" spans="1:6" x14ac:dyDescent="0.25">
      <c r="A445" s="5" t="s">
        <v>19</v>
      </c>
      <c r="B445" s="5"/>
      <c r="C445" s="7"/>
      <c r="D445" s="5"/>
      <c r="E445" s="5">
        <v>502</v>
      </c>
      <c r="F445" s="5" t="str">
        <f>F444</f>
        <v>NV</v>
      </c>
    </row>
    <row r="446" spans="1:6" x14ac:dyDescent="0.25">
      <c r="A446" s="5"/>
      <c r="B446" s="5"/>
      <c r="C446" s="7"/>
      <c r="D446" s="5"/>
      <c r="E446" s="5"/>
      <c r="F446" s="5"/>
    </row>
    <row r="447" spans="1:6" x14ac:dyDescent="0.25">
      <c r="A447" s="5" t="s">
        <v>64</v>
      </c>
      <c r="B447" s="5" t="s">
        <v>107</v>
      </c>
      <c r="C447" s="7">
        <v>0.1014</v>
      </c>
      <c r="D447" s="8">
        <v>0.72109000000000001</v>
      </c>
      <c r="E447" s="6">
        <v>198480411</v>
      </c>
      <c r="F447" s="5" t="s">
        <v>64</v>
      </c>
    </row>
    <row r="448" spans="1:6" x14ac:dyDescent="0.25">
      <c r="A448" s="5"/>
      <c r="B448" s="5" t="s">
        <v>108</v>
      </c>
      <c r="C448" s="7">
        <v>9.4199999999999996E-3</v>
      </c>
      <c r="D448" s="8">
        <v>6.7019999999999996E-2</v>
      </c>
      <c r="E448" s="6">
        <v>18446796</v>
      </c>
      <c r="F448" s="5" t="s">
        <v>64</v>
      </c>
    </row>
    <row r="449" spans="1:6" x14ac:dyDescent="0.25">
      <c r="A449" s="5"/>
      <c r="B449" s="5" t="s">
        <v>111</v>
      </c>
      <c r="C449" s="7">
        <v>8.7600000000000004E-3</v>
      </c>
      <c r="D449" s="8">
        <v>6.232E-2</v>
      </c>
      <c r="E449" s="6">
        <v>17154143</v>
      </c>
      <c r="F449" s="5" t="s">
        <v>64</v>
      </c>
    </row>
    <row r="450" spans="1:6" x14ac:dyDescent="0.25">
      <c r="A450" s="5"/>
      <c r="B450" s="5" t="s">
        <v>109</v>
      </c>
      <c r="C450" s="7">
        <v>7.2700000000000004E-3</v>
      </c>
      <c r="D450" s="8">
        <v>5.1700000000000003E-2</v>
      </c>
      <c r="E450" s="6">
        <v>14229149</v>
      </c>
      <c r="F450" s="5" t="s">
        <v>64</v>
      </c>
    </row>
    <row r="451" spans="1:6" x14ac:dyDescent="0.25">
      <c r="A451" s="5"/>
      <c r="B451" s="5" t="s">
        <v>110</v>
      </c>
      <c r="C451" s="7">
        <v>6.8300000000000001E-3</v>
      </c>
      <c r="D451" s="8">
        <v>4.8550000000000003E-2</v>
      </c>
      <c r="E451" s="6">
        <v>13364612</v>
      </c>
      <c r="F451" s="5" t="s">
        <v>64</v>
      </c>
    </row>
    <row r="452" spans="1:6" x14ac:dyDescent="0.25">
      <c r="A452" s="5"/>
      <c r="B452" s="5" t="s">
        <v>112</v>
      </c>
      <c r="C452" s="7">
        <v>4.5700000000000003E-3</v>
      </c>
      <c r="D452" s="8">
        <v>3.2509999999999997E-2</v>
      </c>
      <c r="E452" s="6">
        <v>8948951</v>
      </c>
      <c r="F452" s="5" t="s">
        <v>64</v>
      </c>
    </row>
    <row r="453" spans="1:6" x14ac:dyDescent="0.25">
      <c r="A453" s="5"/>
      <c r="B453" s="5" t="s">
        <v>114</v>
      </c>
      <c r="C453" s="7">
        <v>2.3600000000000001E-3</v>
      </c>
      <c r="D453" s="8">
        <v>1.6799999999999999E-2</v>
      </c>
      <c r="E453" s="6">
        <v>4624755</v>
      </c>
      <c r="F453" s="5" t="s">
        <v>64</v>
      </c>
    </row>
    <row r="454" spans="1:6" x14ac:dyDescent="0.25">
      <c r="A454" s="5"/>
      <c r="B454" s="5" t="s">
        <v>113</v>
      </c>
      <c r="C454" s="7">
        <v>0</v>
      </c>
      <c r="D454" s="8">
        <v>0</v>
      </c>
      <c r="E454" s="6">
        <v>0</v>
      </c>
      <c r="F454" s="5" t="s">
        <v>64</v>
      </c>
    </row>
    <row r="455" spans="1:6" x14ac:dyDescent="0.25">
      <c r="A455" s="5"/>
      <c r="B455" s="5"/>
      <c r="C455" s="7"/>
      <c r="D455" s="5"/>
      <c r="E455" s="5"/>
      <c r="F455" s="5"/>
    </row>
    <row r="456" spans="1:6" x14ac:dyDescent="0.25">
      <c r="A456" s="5" t="s">
        <v>104</v>
      </c>
      <c r="B456" s="5"/>
      <c r="C456" s="7">
        <v>0.14061999999999999</v>
      </c>
      <c r="D456" s="8">
        <v>1</v>
      </c>
      <c r="E456" s="6">
        <v>275248817</v>
      </c>
      <c r="F456" s="5" t="str">
        <f>F454</f>
        <v>NY</v>
      </c>
    </row>
    <row r="457" spans="1:6" x14ac:dyDescent="0.25">
      <c r="A457" s="5" t="s">
        <v>105</v>
      </c>
      <c r="B457" s="5"/>
      <c r="C457" s="7"/>
      <c r="D457" s="5"/>
      <c r="E457" s="6">
        <v>1957342108</v>
      </c>
      <c r="F457" s="5" t="str">
        <f>F456</f>
        <v>NY</v>
      </c>
    </row>
    <row r="458" spans="1:6" x14ac:dyDescent="0.25">
      <c r="A458" s="5" t="s">
        <v>19</v>
      </c>
      <c r="B458" s="5"/>
      <c r="C458" s="7"/>
      <c r="D458" s="5"/>
      <c r="E458" s="5">
        <v>486</v>
      </c>
      <c r="F458" s="5" t="str">
        <f>F457</f>
        <v>NY</v>
      </c>
    </row>
    <row r="459" spans="1:6" x14ac:dyDescent="0.25">
      <c r="A459" s="5"/>
      <c r="B459" s="5"/>
      <c r="C459" s="7"/>
      <c r="D459" s="5"/>
      <c r="E459" s="5"/>
      <c r="F459" s="5"/>
    </row>
    <row r="460" spans="1:6" x14ac:dyDescent="0.25">
      <c r="A460" s="5" t="s">
        <v>65</v>
      </c>
      <c r="B460" s="5" t="s">
        <v>107</v>
      </c>
      <c r="C460" s="7">
        <v>7.22E-2</v>
      </c>
      <c r="D460" s="8">
        <v>0.77961999999999998</v>
      </c>
      <c r="E460" s="6">
        <v>69547227</v>
      </c>
      <c r="F460" s="5" t="s">
        <v>65</v>
      </c>
    </row>
    <row r="461" spans="1:6" x14ac:dyDescent="0.25">
      <c r="A461" s="5"/>
      <c r="B461" s="5" t="s">
        <v>110</v>
      </c>
      <c r="C461" s="7">
        <v>6.8999999999999999E-3</v>
      </c>
      <c r="D461" s="8">
        <v>7.4550000000000005E-2</v>
      </c>
      <c r="E461" s="6">
        <v>6650187</v>
      </c>
      <c r="F461" s="5" t="s">
        <v>65</v>
      </c>
    </row>
    <row r="462" spans="1:6" x14ac:dyDescent="0.25">
      <c r="A462" s="5"/>
      <c r="B462" s="5" t="s">
        <v>111</v>
      </c>
      <c r="C462" s="7">
        <v>5.1000000000000004E-3</v>
      </c>
      <c r="D462" s="8">
        <v>5.5059999999999998E-2</v>
      </c>
      <c r="E462" s="6">
        <v>4911965</v>
      </c>
      <c r="F462" s="5" t="s">
        <v>65</v>
      </c>
    </row>
    <row r="463" spans="1:6" x14ac:dyDescent="0.25">
      <c r="A463" s="5"/>
      <c r="B463" s="5" t="s">
        <v>108</v>
      </c>
      <c r="C463" s="7">
        <v>3.82E-3</v>
      </c>
      <c r="D463" s="8">
        <v>4.1279999999999997E-2</v>
      </c>
      <c r="E463" s="6">
        <v>3682560</v>
      </c>
      <c r="F463" s="5" t="s">
        <v>65</v>
      </c>
    </row>
    <row r="464" spans="1:6" x14ac:dyDescent="0.25">
      <c r="A464" s="5"/>
      <c r="B464" s="5" t="s">
        <v>114</v>
      </c>
      <c r="C464" s="7">
        <v>2.48E-3</v>
      </c>
      <c r="D464" s="8">
        <v>2.6790000000000001E-2</v>
      </c>
      <c r="E464" s="6">
        <v>2389467</v>
      </c>
      <c r="F464" s="5" t="s">
        <v>65</v>
      </c>
    </row>
    <row r="465" spans="1:6" x14ac:dyDescent="0.25">
      <c r="A465" s="5"/>
      <c r="B465" s="5" t="s">
        <v>109</v>
      </c>
      <c r="C465" s="7">
        <v>1.65E-3</v>
      </c>
      <c r="D465" s="8">
        <v>1.7819999999999999E-2</v>
      </c>
      <c r="E465" s="6">
        <v>1589410</v>
      </c>
      <c r="F465" s="5" t="s">
        <v>65</v>
      </c>
    </row>
    <row r="466" spans="1:6" x14ac:dyDescent="0.25">
      <c r="A466" s="5"/>
      <c r="B466" s="5" t="s">
        <v>112</v>
      </c>
      <c r="C466" s="7">
        <v>3.8999999999999999E-4</v>
      </c>
      <c r="D466" s="8">
        <v>4.1599999999999996E-3</v>
      </c>
      <c r="E466" s="6">
        <v>371526</v>
      </c>
      <c r="F466" s="5" t="s">
        <v>65</v>
      </c>
    </row>
    <row r="467" spans="1:6" x14ac:dyDescent="0.25">
      <c r="A467" s="5"/>
      <c r="B467" s="5" t="s">
        <v>113</v>
      </c>
      <c r="C467" s="7">
        <v>6.9999999999999994E-5</v>
      </c>
      <c r="D467" s="8">
        <v>7.2000000000000005E-4</v>
      </c>
      <c r="E467" s="6">
        <v>63902</v>
      </c>
      <c r="F467" s="5" t="s">
        <v>65</v>
      </c>
    </row>
    <row r="468" spans="1:6" x14ac:dyDescent="0.25">
      <c r="A468" s="5"/>
      <c r="B468" s="5"/>
      <c r="C468" s="7"/>
      <c r="D468" s="5"/>
      <c r="E468" s="5"/>
      <c r="F468" s="5"/>
    </row>
    <row r="469" spans="1:6" x14ac:dyDescent="0.25">
      <c r="A469" s="5" t="s">
        <v>104</v>
      </c>
      <c r="B469" s="5"/>
      <c r="C469" s="7">
        <v>9.2609999999999998E-2</v>
      </c>
      <c r="D469" s="8">
        <v>1</v>
      </c>
      <c r="E469" s="6">
        <v>89206244</v>
      </c>
      <c r="F469" s="5" t="str">
        <f>F467</f>
        <v>OH</v>
      </c>
    </row>
    <row r="470" spans="1:6" x14ac:dyDescent="0.25">
      <c r="A470" s="5" t="s">
        <v>105</v>
      </c>
      <c r="B470" s="5"/>
      <c r="C470" s="7"/>
      <c r="D470" s="5"/>
      <c r="E470" s="6">
        <v>963195256</v>
      </c>
      <c r="F470" s="5" t="str">
        <f>F469</f>
        <v>OH</v>
      </c>
    </row>
    <row r="471" spans="1:6" x14ac:dyDescent="0.25">
      <c r="A471" s="5" t="s">
        <v>19</v>
      </c>
      <c r="B471" s="5"/>
      <c r="C471" s="7"/>
      <c r="D471" s="5"/>
      <c r="E471" s="5">
        <v>495</v>
      </c>
      <c r="F471" s="5" t="str">
        <f>F470</f>
        <v>OH</v>
      </c>
    </row>
    <row r="472" spans="1:6" x14ac:dyDescent="0.25">
      <c r="A472" s="5"/>
      <c r="B472" s="5"/>
      <c r="C472" s="7"/>
      <c r="D472" s="5"/>
      <c r="E472" s="5"/>
      <c r="F472" s="5"/>
    </row>
    <row r="473" spans="1:6" x14ac:dyDescent="0.25">
      <c r="A473" s="5" t="s">
        <v>66</v>
      </c>
      <c r="B473" s="5" t="s">
        <v>107</v>
      </c>
      <c r="C473" s="7">
        <v>2.4840000000000001E-2</v>
      </c>
      <c r="D473" s="8">
        <v>0.52071999999999996</v>
      </c>
      <c r="E473" s="6">
        <v>9564432</v>
      </c>
      <c r="F473" s="5" t="s">
        <v>66</v>
      </c>
    </row>
    <row r="474" spans="1:6" x14ac:dyDescent="0.25">
      <c r="A474" s="5"/>
      <c r="B474" s="5" t="s">
        <v>109</v>
      </c>
      <c r="C474" s="7">
        <v>1.32E-2</v>
      </c>
      <c r="D474" s="8">
        <v>0.27675</v>
      </c>
      <c r="E474" s="6">
        <v>5083276</v>
      </c>
      <c r="F474" s="5" t="s">
        <v>66</v>
      </c>
    </row>
    <row r="475" spans="1:6" x14ac:dyDescent="0.25">
      <c r="A475" s="5"/>
      <c r="B475" s="5" t="s">
        <v>108</v>
      </c>
      <c r="C475" s="7">
        <v>4.1900000000000001E-3</v>
      </c>
      <c r="D475" s="8">
        <v>8.7809999999999999E-2</v>
      </c>
      <c r="E475" s="6">
        <v>1612880</v>
      </c>
      <c r="F475" s="5" t="s">
        <v>66</v>
      </c>
    </row>
    <row r="476" spans="1:6" x14ac:dyDescent="0.25">
      <c r="A476" s="5"/>
      <c r="B476" s="5" t="s">
        <v>114</v>
      </c>
      <c r="C476" s="7">
        <v>2.32E-3</v>
      </c>
      <c r="D476" s="8">
        <v>4.8689999999999997E-2</v>
      </c>
      <c r="E476" s="6">
        <v>894377</v>
      </c>
      <c r="F476" s="5" t="s">
        <v>66</v>
      </c>
    </row>
    <row r="477" spans="1:6" x14ac:dyDescent="0.25">
      <c r="A477" s="5"/>
      <c r="B477" s="5" t="s">
        <v>111</v>
      </c>
      <c r="C477" s="7">
        <v>1.7700000000000001E-3</v>
      </c>
      <c r="D477" s="8">
        <v>3.7179999999999998E-2</v>
      </c>
      <c r="E477" s="6">
        <v>682916</v>
      </c>
      <c r="F477" s="5" t="s">
        <v>66</v>
      </c>
    </row>
    <row r="478" spans="1:6" x14ac:dyDescent="0.25">
      <c r="A478" s="5"/>
      <c r="B478" s="5" t="s">
        <v>110</v>
      </c>
      <c r="C478" s="7">
        <v>1.33E-3</v>
      </c>
      <c r="D478" s="8">
        <v>2.784E-2</v>
      </c>
      <c r="E478" s="6">
        <v>511278</v>
      </c>
      <c r="F478" s="5" t="s">
        <v>66</v>
      </c>
    </row>
    <row r="479" spans="1:6" x14ac:dyDescent="0.25">
      <c r="A479" s="5"/>
      <c r="B479" s="5" t="s">
        <v>113</v>
      </c>
      <c r="C479" s="7">
        <v>5.0000000000000002E-5</v>
      </c>
      <c r="D479" s="8">
        <v>1.01E-3</v>
      </c>
      <c r="E479" s="6">
        <v>18521</v>
      </c>
      <c r="F479" s="5" t="s">
        <v>66</v>
      </c>
    </row>
    <row r="480" spans="1:6" x14ac:dyDescent="0.25">
      <c r="A480" s="5"/>
      <c r="B480" s="5" t="s">
        <v>112</v>
      </c>
      <c r="C480" s="7">
        <v>0</v>
      </c>
      <c r="D480" s="8">
        <v>0</v>
      </c>
      <c r="E480" s="6">
        <v>0</v>
      </c>
      <c r="F480" s="5" t="s">
        <v>66</v>
      </c>
    </row>
    <row r="481" spans="1:6" x14ac:dyDescent="0.25">
      <c r="A481" s="5"/>
      <c r="B481" s="5"/>
      <c r="C481" s="7"/>
      <c r="D481" s="5"/>
      <c r="E481" s="5"/>
      <c r="F481" s="5"/>
    </row>
    <row r="482" spans="1:6" x14ac:dyDescent="0.25">
      <c r="A482" s="5" t="s">
        <v>104</v>
      </c>
      <c r="B482" s="5"/>
      <c r="C482" s="7">
        <v>4.7710000000000002E-2</v>
      </c>
      <c r="D482" s="8">
        <v>1</v>
      </c>
      <c r="E482" s="6">
        <v>18367680</v>
      </c>
      <c r="F482" s="5" t="str">
        <f>F480</f>
        <v>OK</v>
      </c>
    </row>
    <row r="483" spans="1:6" x14ac:dyDescent="0.25">
      <c r="A483" s="5" t="s">
        <v>105</v>
      </c>
      <c r="B483" s="5"/>
      <c r="C483" s="7"/>
      <c r="D483" s="5"/>
      <c r="E483" s="6">
        <v>385005520</v>
      </c>
      <c r="F483" s="5" t="str">
        <f>F482</f>
        <v>OK</v>
      </c>
    </row>
    <row r="484" spans="1:6" x14ac:dyDescent="0.25">
      <c r="A484" s="5" t="s">
        <v>19</v>
      </c>
      <c r="B484" s="5"/>
      <c r="C484" s="7"/>
      <c r="D484" s="5"/>
      <c r="E484" s="5">
        <v>530</v>
      </c>
      <c r="F484" s="5" t="str">
        <f>F483</f>
        <v>OK</v>
      </c>
    </row>
    <row r="485" spans="1:6" x14ac:dyDescent="0.25">
      <c r="A485" s="5"/>
      <c r="B485" s="5"/>
      <c r="C485" s="7"/>
      <c r="D485" s="5"/>
      <c r="E485" s="5"/>
      <c r="F485" s="5"/>
    </row>
    <row r="486" spans="1:6" x14ac:dyDescent="0.25">
      <c r="A486" s="5" t="s">
        <v>67</v>
      </c>
      <c r="B486" s="5" t="s">
        <v>107</v>
      </c>
      <c r="C486" s="7">
        <v>0.14602999999999999</v>
      </c>
      <c r="D486" s="8">
        <v>0.86241999999999996</v>
      </c>
      <c r="E486" s="6">
        <v>71554140</v>
      </c>
      <c r="F486" s="5" t="s">
        <v>67</v>
      </c>
    </row>
    <row r="487" spans="1:6" x14ac:dyDescent="0.25">
      <c r="A487" s="5"/>
      <c r="B487" s="5" t="s">
        <v>109</v>
      </c>
      <c r="C487" s="7">
        <v>1.0410000000000001E-2</v>
      </c>
      <c r="D487" s="8">
        <v>6.1460000000000001E-2</v>
      </c>
      <c r="E487" s="6">
        <v>5099573</v>
      </c>
      <c r="F487" s="5" t="s">
        <v>67</v>
      </c>
    </row>
    <row r="488" spans="1:6" x14ac:dyDescent="0.25">
      <c r="A488" s="5"/>
      <c r="B488" s="5" t="s">
        <v>110</v>
      </c>
      <c r="C488" s="7">
        <v>6.4000000000000003E-3</v>
      </c>
      <c r="D488" s="8">
        <v>3.7769999999999998E-2</v>
      </c>
      <c r="E488" s="6">
        <v>3133787</v>
      </c>
      <c r="F488" s="5" t="s">
        <v>67</v>
      </c>
    </row>
    <row r="489" spans="1:6" x14ac:dyDescent="0.25">
      <c r="A489" s="5"/>
      <c r="B489" s="5" t="s">
        <v>114</v>
      </c>
      <c r="C489" s="7">
        <v>3.15E-3</v>
      </c>
      <c r="D489" s="8">
        <v>1.8610000000000002E-2</v>
      </c>
      <c r="E489" s="6">
        <v>1544421</v>
      </c>
      <c r="F489" s="5" t="s">
        <v>67</v>
      </c>
    </row>
    <row r="490" spans="1:6" x14ac:dyDescent="0.25">
      <c r="A490" s="5"/>
      <c r="B490" s="5" t="s">
        <v>108</v>
      </c>
      <c r="C490" s="7">
        <v>2.3400000000000001E-3</v>
      </c>
      <c r="D490" s="8">
        <v>1.3809999999999999E-2</v>
      </c>
      <c r="E490" s="6">
        <v>1145746</v>
      </c>
      <c r="F490" s="5" t="s">
        <v>67</v>
      </c>
    </row>
    <row r="491" spans="1:6" x14ac:dyDescent="0.25">
      <c r="A491" s="5"/>
      <c r="B491" s="5" t="s">
        <v>111</v>
      </c>
      <c r="C491" s="7">
        <v>1E-3</v>
      </c>
      <c r="D491" s="8">
        <v>5.9199999999999999E-3</v>
      </c>
      <c r="E491" s="6">
        <v>491195</v>
      </c>
      <c r="F491" s="5" t="s">
        <v>67</v>
      </c>
    </row>
    <row r="492" spans="1:6" x14ac:dyDescent="0.25">
      <c r="A492" s="5"/>
      <c r="B492" s="5" t="s">
        <v>112</v>
      </c>
      <c r="C492" s="7">
        <v>0</v>
      </c>
      <c r="D492" s="8">
        <v>0</v>
      </c>
      <c r="E492" s="6">
        <v>0</v>
      </c>
      <c r="F492" s="5" t="s">
        <v>67</v>
      </c>
    </row>
    <row r="493" spans="1:6" x14ac:dyDescent="0.25">
      <c r="A493" s="5"/>
      <c r="B493" s="5" t="s">
        <v>113</v>
      </c>
      <c r="C493" s="7">
        <v>0</v>
      </c>
      <c r="D493" s="8">
        <v>0</v>
      </c>
      <c r="E493" s="6">
        <v>0</v>
      </c>
      <c r="F493" s="5" t="s">
        <v>67</v>
      </c>
    </row>
    <row r="494" spans="1:6" x14ac:dyDescent="0.25">
      <c r="A494" s="5"/>
      <c r="B494" s="5"/>
      <c r="C494" s="7"/>
      <c r="D494" s="5"/>
      <c r="E494" s="5"/>
      <c r="F494" s="5"/>
    </row>
    <row r="495" spans="1:6" x14ac:dyDescent="0.25">
      <c r="A495" s="5" t="s">
        <v>104</v>
      </c>
      <c r="B495" s="5"/>
      <c r="C495" s="7">
        <v>0.16933000000000001</v>
      </c>
      <c r="D495" s="8">
        <v>1</v>
      </c>
      <c r="E495" s="6">
        <v>82968862</v>
      </c>
      <c r="F495" s="5" t="str">
        <f>F493</f>
        <v>OR</v>
      </c>
    </row>
    <row r="496" spans="1:6" x14ac:dyDescent="0.25">
      <c r="A496" s="5" t="s">
        <v>105</v>
      </c>
      <c r="B496" s="5"/>
      <c r="C496" s="7"/>
      <c r="D496" s="5"/>
      <c r="E496" s="6">
        <v>489980164</v>
      </c>
      <c r="F496" s="5" t="str">
        <f>F495</f>
        <v>OR</v>
      </c>
    </row>
    <row r="497" spans="1:6" x14ac:dyDescent="0.25">
      <c r="A497" s="5" t="s">
        <v>19</v>
      </c>
      <c r="B497" s="5"/>
      <c r="C497" s="7"/>
      <c r="D497" s="5"/>
      <c r="E497" s="5">
        <v>475</v>
      </c>
      <c r="F497" s="5" t="str">
        <f>F496</f>
        <v>OR</v>
      </c>
    </row>
    <row r="498" spans="1:6" x14ac:dyDescent="0.25">
      <c r="A498" s="5"/>
      <c r="B498" s="5"/>
      <c r="C498" s="7"/>
      <c r="D498" s="5"/>
      <c r="E498" s="5"/>
      <c r="F498" s="5"/>
    </row>
    <row r="499" spans="1:6" x14ac:dyDescent="0.25">
      <c r="A499" s="5" t="s">
        <v>68</v>
      </c>
      <c r="B499" s="5" t="s">
        <v>107</v>
      </c>
      <c r="C499" s="7">
        <v>6.4159999999999995E-2</v>
      </c>
      <c r="D499" s="8">
        <v>0.70620000000000005</v>
      </c>
      <c r="E499" s="6">
        <v>148396419</v>
      </c>
      <c r="F499" s="5" t="s">
        <v>68</v>
      </c>
    </row>
    <row r="500" spans="1:6" x14ac:dyDescent="0.25">
      <c r="A500" s="5"/>
      <c r="B500" s="5" t="s">
        <v>108</v>
      </c>
      <c r="C500" s="7">
        <v>1.5709999999999998E-2</v>
      </c>
      <c r="D500" s="8">
        <v>0.17288999999999999</v>
      </c>
      <c r="E500" s="6">
        <v>36328867</v>
      </c>
      <c r="F500" s="5" t="s">
        <v>68</v>
      </c>
    </row>
    <row r="501" spans="1:6" x14ac:dyDescent="0.25">
      <c r="A501" s="5"/>
      <c r="B501" s="5" t="s">
        <v>109</v>
      </c>
      <c r="C501" s="7">
        <v>5.13E-3</v>
      </c>
      <c r="D501" s="8">
        <v>5.6489999999999999E-2</v>
      </c>
      <c r="E501" s="6">
        <v>11869372</v>
      </c>
      <c r="F501" s="5" t="s">
        <v>68</v>
      </c>
    </row>
    <row r="502" spans="1:6" x14ac:dyDescent="0.25">
      <c r="A502" s="5"/>
      <c r="B502" s="5" t="s">
        <v>110</v>
      </c>
      <c r="C502" s="7">
        <v>4.3400000000000001E-3</v>
      </c>
      <c r="D502" s="8">
        <v>4.7820000000000001E-2</v>
      </c>
      <c r="E502" s="6">
        <v>10048399</v>
      </c>
      <c r="F502" s="5" t="s">
        <v>68</v>
      </c>
    </row>
    <row r="503" spans="1:6" x14ac:dyDescent="0.25">
      <c r="A503" s="5"/>
      <c r="B503" s="5" t="s">
        <v>111</v>
      </c>
      <c r="C503" s="7">
        <v>1.4499999999999999E-3</v>
      </c>
      <c r="D503" s="8">
        <v>1.5939999999999999E-2</v>
      </c>
      <c r="E503" s="6">
        <v>3349177</v>
      </c>
      <c r="F503" s="5" t="s">
        <v>68</v>
      </c>
    </row>
    <row r="504" spans="1:6" x14ac:dyDescent="0.25">
      <c r="A504" s="5"/>
      <c r="B504" s="5" t="s">
        <v>112</v>
      </c>
      <c r="C504" s="7">
        <v>6.0000000000000002E-5</v>
      </c>
      <c r="D504" s="8">
        <v>6.7000000000000002E-4</v>
      </c>
      <c r="E504" s="6">
        <v>140338</v>
      </c>
      <c r="F504" s="5" t="s">
        <v>68</v>
      </c>
    </row>
    <row r="505" spans="1:6" x14ac:dyDescent="0.25">
      <c r="A505" s="5"/>
      <c r="B505" s="5" t="s">
        <v>114</v>
      </c>
      <c r="C505" s="7">
        <v>0</v>
      </c>
      <c r="D505" s="8">
        <v>0</v>
      </c>
      <c r="E505" s="6">
        <v>0</v>
      </c>
      <c r="F505" s="5" t="s">
        <v>68</v>
      </c>
    </row>
    <row r="506" spans="1:6" x14ac:dyDescent="0.25">
      <c r="A506" s="5"/>
      <c r="B506" s="5" t="s">
        <v>113</v>
      </c>
      <c r="C506" s="7">
        <v>0</v>
      </c>
      <c r="D506" s="8">
        <v>0</v>
      </c>
      <c r="E506" s="6">
        <v>0</v>
      </c>
      <c r="F506" s="5" t="s">
        <v>68</v>
      </c>
    </row>
    <row r="507" spans="1:6" x14ac:dyDescent="0.25">
      <c r="A507" s="5"/>
      <c r="B507" s="5"/>
      <c r="C507" s="7"/>
      <c r="D507" s="5"/>
      <c r="E507" s="5"/>
      <c r="F507" s="5"/>
    </row>
    <row r="508" spans="1:6" x14ac:dyDescent="0.25">
      <c r="A508" s="5" t="s">
        <v>104</v>
      </c>
      <c r="B508" s="5"/>
      <c r="C508" s="7">
        <v>9.085E-2</v>
      </c>
      <c r="D508" s="8">
        <v>1</v>
      </c>
      <c r="E508" s="6">
        <v>210132572</v>
      </c>
      <c r="F508" s="5" t="str">
        <f>F506</f>
        <v>PA</v>
      </c>
    </row>
    <row r="509" spans="1:6" x14ac:dyDescent="0.25">
      <c r="A509" s="5" t="s">
        <v>105</v>
      </c>
      <c r="B509" s="5"/>
      <c r="C509" s="7"/>
      <c r="D509" s="5"/>
      <c r="E509" s="6">
        <v>2312936589</v>
      </c>
      <c r="F509" s="5" t="str">
        <f>F508</f>
        <v>PA</v>
      </c>
    </row>
    <row r="510" spans="1:6" x14ac:dyDescent="0.25">
      <c r="A510" s="5" t="s">
        <v>19</v>
      </c>
      <c r="B510" s="5"/>
      <c r="C510" s="7"/>
      <c r="D510" s="5"/>
      <c r="E510" s="5">
        <v>496</v>
      </c>
      <c r="F510" s="5" t="str">
        <f>F509</f>
        <v>PA</v>
      </c>
    </row>
    <row r="511" spans="1:6" x14ac:dyDescent="0.25">
      <c r="A511" s="5"/>
      <c r="B511" s="5"/>
      <c r="C511" s="7"/>
      <c r="D511" s="5"/>
      <c r="E511" s="5"/>
      <c r="F511" s="5"/>
    </row>
    <row r="512" spans="1:6" x14ac:dyDescent="0.25">
      <c r="A512" s="5" t="s">
        <v>69</v>
      </c>
      <c r="B512" s="5" t="s">
        <v>108</v>
      </c>
      <c r="C512" s="7">
        <v>2.121E-2</v>
      </c>
      <c r="D512" s="8">
        <v>0.29697000000000001</v>
      </c>
      <c r="E512" s="6">
        <v>2723393</v>
      </c>
      <c r="F512" s="5" t="s">
        <v>69</v>
      </c>
    </row>
    <row r="513" spans="1:6" x14ac:dyDescent="0.25">
      <c r="A513" s="5"/>
      <c r="B513" s="5" t="s">
        <v>112</v>
      </c>
      <c r="C513" s="7">
        <v>1.6449999999999999E-2</v>
      </c>
      <c r="D513" s="8">
        <v>0.23036000000000001</v>
      </c>
      <c r="E513" s="6">
        <v>2112524</v>
      </c>
      <c r="F513" s="5" t="s">
        <v>69</v>
      </c>
    </row>
    <row r="514" spans="1:6" x14ac:dyDescent="0.25">
      <c r="A514" s="5"/>
      <c r="B514" s="5" t="s">
        <v>107</v>
      </c>
      <c r="C514" s="7">
        <v>1.328E-2</v>
      </c>
      <c r="D514" s="8">
        <v>0.18597</v>
      </c>
      <c r="E514" s="6">
        <v>1705433</v>
      </c>
      <c r="F514" s="5" t="s">
        <v>69</v>
      </c>
    </row>
    <row r="515" spans="1:6" x14ac:dyDescent="0.25">
      <c r="A515" s="5"/>
      <c r="B515" s="5" t="s">
        <v>109</v>
      </c>
      <c r="C515" s="7">
        <v>1.136E-2</v>
      </c>
      <c r="D515" s="8">
        <v>0.15909000000000001</v>
      </c>
      <c r="E515" s="6">
        <v>1458980</v>
      </c>
      <c r="F515" s="5" t="s">
        <v>69</v>
      </c>
    </row>
    <row r="516" spans="1:6" x14ac:dyDescent="0.25">
      <c r="A516" s="5"/>
      <c r="B516" s="5" t="s">
        <v>111</v>
      </c>
      <c r="C516" s="7">
        <v>3.6900000000000001E-3</v>
      </c>
      <c r="D516" s="8">
        <v>5.1619999999999999E-2</v>
      </c>
      <c r="E516" s="6">
        <v>473385</v>
      </c>
      <c r="F516" s="5" t="s">
        <v>69</v>
      </c>
    </row>
    <row r="517" spans="1:6" x14ac:dyDescent="0.25">
      <c r="A517" s="5"/>
      <c r="B517" s="5" t="s">
        <v>114</v>
      </c>
      <c r="C517" s="7">
        <v>3.0999999999999999E-3</v>
      </c>
      <c r="D517" s="8">
        <v>4.3380000000000002E-2</v>
      </c>
      <c r="E517" s="6">
        <v>397837</v>
      </c>
      <c r="F517" s="5" t="s">
        <v>69</v>
      </c>
    </row>
    <row r="518" spans="1:6" x14ac:dyDescent="0.25">
      <c r="A518" s="5"/>
      <c r="B518" s="5" t="s">
        <v>110</v>
      </c>
      <c r="C518" s="7">
        <v>2.33E-3</v>
      </c>
      <c r="D518" s="8">
        <v>3.2620000000000003E-2</v>
      </c>
      <c r="E518" s="6">
        <v>299123</v>
      </c>
      <c r="F518" s="5" t="s">
        <v>69</v>
      </c>
    </row>
    <row r="519" spans="1:6" x14ac:dyDescent="0.25">
      <c r="A519" s="5"/>
      <c r="B519" s="5" t="s">
        <v>113</v>
      </c>
      <c r="C519" s="7">
        <v>0</v>
      </c>
      <c r="D519" s="8">
        <v>0</v>
      </c>
      <c r="E519" s="6">
        <v>0</v>
      </c>
      <c r="F519" s="5" t="s">
        <v>69</v>
      </c>
    </row>
    <row r="520" spans="1:6" x14ac:dyDescent="0.25">
      <c r="A520" s="5"/>
      <c r="B520" s="5"/>
      <c r="C520" s="7"/>
      <c r="D520" s="5"/>
      <c r="E520" s="5"/>
      <c r="F520" s="5"/>
    </row>
    <row r="521" spans="1:6" x14ac:dyDescent="0.25">
      <c r="A521" s="5" t="s">
        <v>104</v>
      </c>
      <c r="B521" s="5"/>
      <c r="C521" s="7">
        <v>7.1410000000000001E-2</v>
      </c>
      <c r="D521" s="8">
        <v>1</v>
      </c>
      <c r="E521" s="6">
        <v>9170675</v>
      </c>
      <c r="F521" s="5" t="str">
        <f>F519</f>
        <v>PR</v>
      </c>
    </row>
    <row r="522" spans="1:6" x14ac:dyDescent="0.25">
      <c r="A522" s="5" t="s">
        <v>105</v>
      </c>
      <c r="B522" s="5"/>
      <c r="C522" s="7"/>
      <c r="D522" s="5"/>
      <c r="E522" s="6">
        <v>128415605</v>
      </c>
      <c r="F522" s="5" t="str">
        <f>F521</f>
        <v>PR</v>
      </c>
    </row>
    <row r="523" spans="1:6" x14ac:dyDescent="0.25">
      <c r="A523" s="5" t="s">
        <v>19</v>
      </c>
      <c r="B523" s="5"/>
      <c r="C523" s="7"/>
      <c r="D523" s="5"/>
      <c r="E523" s="5">
        <v>480</v>
      </c>
      <c r="F523" s="5" t="str">
        <f>F522</f>
        <v>PR</v>
      </c>
    </row>
    <row r="524" spans="1:6" x14ac:dyDescent="0.25">
      <c r="A524" s="5"/>
      <c r="B524" s="5"/>
      <c r="C524" s="7"/>
      <c r="D524" s="5"/>
      <c r="E524" s="5"/>
      <c r="F524" s="5"/>
    </row>
    <row r="525" spans="1:6" x14ac:dyDescent="0.25">
      <c r="A525" s="5" t="s">
        <v>70</v>
      </c>
      <c r="B525" s="5" t="s">
        <v>107</v>
      </c>
      <c r="C525" s="7">
        <v>0.1507</v>
      </c>
      <c r="D525" s="8">
        <v>0.89214000000000004</v>
      </c>
      <c r="E525" s="6">
        <v>23449766</v>
      </c>
      <c r="F525" s="5" t="s">
        <v>70</v>
      </c>
    </row>
    <row r="526" spans="1:6" x14ac:dyDescent="0.25">
      <c r="A526" s="5"/>
      <c r="B526" s="5" t="s">
        <v>109</v>
      </c>
      <c r="C526" s="7">
        <v>1.259E-2</v>
      </c>
      <c r="D526" s="8">
        <v>7.4520000000000003E-2</v>
      </c>
      <c r="E526" s="6">
        <v>1958769</v>
      </c>
      <c r="F526" s="5" t="s">
        <v>70</v>
      </c>
    </row>
    <row r="527" spans="1:6" x14ac:dyDescent="0.25">
      <c r="A527" s="5"/>
      <c r="B527" s="5" t="s">
        <v>108</v>
      </c>
      <c r="C527" s="7">
        <v>4.9300000000000004E-3</v>
      </c>
      <c r="D527" s="8">
        <v>2.9159999999999998E-2</v>
      </c>
      <c r="E527" s="6">
        <v>766464</v>
      </c>
      <c r="F527" s="5" t="s">
        <v>70</v>
      </c>
    </row>
    <row r="528" spans="1:6" x14ac:dyDescent="0.25">
      <c r="A528" s="5"/>
      <c r="B528" s="5" t="s">
        <v>114</v>
      </c>
      <c r="C528" s="7">
        <v>3.6000000000000002E-4</v>
      </c>
      <c r="D528" s="8">
        <v>2.14E-3</v>
      </c>
      <c r="E528" s="6">
        <v>56318</v>
      </c>
      <c r="F528" s="5" t="s">
        <v>70</v>
      </c>
    </row>
    <row r="529" spans="1:6" x14ac:dyDescent="0.25">
      <c r="A529" s="5"/>
      <c r="B529" s="5" t="s">
        <v>112</v>
      </c>
      <c r="C529" s="7">
        <v>3.1E-4</v>
      </c>
      <c r="D529" s="8">
        <v>1.8500000000000001E-3</v>
      </c>
      <c r="E529" s="6">
        <v>48602</v>
      </c>
      <c r="F529" s="5" t="s">
        <v>70</v>
      </c>
    </row>
    <row r="530" spans="1:6" x14ac:dyDescent="0.25">
      <c r="A530" s="5"/>
      <c r="B530" s="5" t="s">
        <v>111</v>
      </c>
      <c r="C530" s="7">
        <v>3.0000000000000001E-5</v>
      </c>
      <c r="D530" s="8">
        <v>1.8000000000000001E-4</v>
      </c>
      <c r="E530" s="6">
        <v>4800</v>
      </c>
      <c r="F530" s="5" t="s">
        <v>70</v>
      </c>
    </row>
    <row r="531" spans="1:6" x14ac:dyDescent="0.25">
      <c r="A531" s="5"/>
      <c r="B531" s="5" t="s">
        <v>110</v>
      </c>
      <c r="C531" s="7">
        <v>0</v>
      </c>
      <c r="D531" s="8">
        <v>0</v>
      </c>
      <c r="E531" s="6">
        <v>0</v>
      </c>
      <c r="F531" s="5" t="s">
        <v>70</v>
      </c>
    </row>
    <row r="532" spans="1:6" x14ac:dyDescent="0.25">
      <c r="A532" s="5"/>
      <c r="B532" s="5" t="s">
        <v>113</v>
      </c>
      <c r="C532" s="7">
        <v>0</v>
      </c>
      <c r="D532" s="8">
        <v>0</v>
      </c>
      <c r="E532" s="6">
        <v>0</v>
      </c>
      <c r="F532" s="5" t="s">
        <v>70</v>
      </c>
    </row>
    <row r="533" spans="1:6" x14ac:dyDescent="0.25">
      <c r="A533" s="5"/>
      <c r="B533" s="5"/>
      <c r="C533" s="7"/>
      <c r="D533" s="5"/>
      <c r="E533" s="5"/>
      <c r="F533" s="5"/>
    </row>
    <row r="534" spans="1:6" x14ac:dyDescent="0.25">
      <c r="A534" s="5" t="s">
        <v>104</v>
      </c>
      <c r="B534" s="5"/>
      <c r="C534" s="7">
        <v>0.16891999999999999</v>
      </c>
      <c r="D534" s="8">
        <v>1</v>
      </c>
      <c r="E534" s="6">
        <v>26284719</v>
      </c>
      <c r="F534" s="5" t="str">
        <f>F532</f>
        <v>RI</v>
      </c>
    </row>
    <row r="535" spans="1:6" x14ac:dyDescent="0.25">
      <c r="A535" s="5" t="s">
        <v>105</v>
      </c>
      <c r="B535" s="5"/>
      <c r="C535" s="7"/>
      <c r="D535" s="5"/>
      <c r="E535" s="6">
        <v>155605880</v>
      </c>
      <c r="F535" s="5" t="str">
        <f>F534</f>
        <v>RI</v>
      </c>
    </row>
    <row r="536" spans="1:6" x14ac:dyDescent="0.25">
      <c r="A536" s="5" t="s">
        <v>19</v>
      </c>
      <c r="B536" s="5"/>
      <c r="C536" s="7"/>
      <c r="D536" s="5"/>
      <c r="E536" s="5">
        <v>510</v>
      </c>
      <c r="F536" s="5" t="str">
        <f>F535</f>
        <v>RI</v>
      </c>
    </row>
    <row r="537" spans="1:6" x14ac:dyDescent="0.25">
      <c r="A537" s="5"/>
      <c r="B537" s="5"/>
      <c r="C537" s="7"/>
      <c r="D537" s="5"/>
      <c r="E537" s="5"/>
      <c r="F537" s="5"/>
    </row>
    <row r="538" spans="1:6" x14ac:dyDescent="0.25">
      <c r="A538" s="5" t="s">
        <v>71</v>
      </c>
      <c r="B538" s="5" t="s">
        <v>107</v>
      </c>
      <c r="C538" s="7">
        <v>0.10099</v>
      </c>
      <c r="D538" s="8">
        <v>0.89685999999999999</v>
      </c>
      <c r="E538" s="6">
        <v>18479644</v>
      </c>
      <c r="F538" s="5" t="s">
        <v>71</v>
      </c>
    </row>
    <row r="539" spans="1:6" x14ac:dyDescent="0.25">
      <c r="A539" s="5"/>
      <c r="B539" s="5" t="s">
        <v>108</v>
      </c>
      <c r="C539" s="7">
        <v>5.4000000000000003E-3</v>
      </c>
      <c r="D539" s="8">
        <v>4.795E-2</v>
      </c>
      <c r="E539" s="6">
        <v>987942</v>
      </c>
      <c r="F539" s="5" t="s">
        <v>71</v>
      </c>
    </row>
    <row r="540" spans="1:6" x14ac:dyDescent="0.25">
      <c r="A540" s="5"/>
      <c r="B540" s="5" t="s">
        <v>110</v>
      </c>
      <c r="C540" s="7">
        <v>4.4999999999999997E-3</v>
      </c>
      <c r="D540" s="8">
        <v>3.9940000000000003E-2</v>
      </c>
      <c r="E540" s="6">
        <v>822880</v>
      </c>
      <c r="F540" s="5" t="s">
        <v>71</v>
      </c>
    </row>
    <row r="541" spans="1:6" x14ac:dyDescent="0.25">
      <c r="A541" s="5"/>
      <c r="B541" s="5" t="s">
        <v>109</v>
      </c>
      <c r="C541" s="7">
        <v>1.72E-3</v>
      </c>
      <c r="D541" s="8">
        <v>1.525E-2</v>
      </c>
      <c r="E541" s="6">
        <v>314320</v>
      </c>
      <c r="F541" s="5" t="s">
        <v>71</v>
      </c>
    </row>
    <row r="542" spans="1:6" x14ac:dyDescent="0.25">
      <c r="A542" s="5"/>
      <c r="B542" s="5" t="s">
        <v>111</v>
      </c>
      <c r="C542" s="7">
        <v>0</v>
      </c>
      <c r="D542" s="8">
        <v>0</v>
      </c>
      <c r="E542" s="6">
        <v>0</v>
      </c>
      <c r="F542" s="5" t="s">
        <v>71</v>
      </c>
    </row>
    <row r="543" spans="1:6" x14ac:dyDescent="0.25">
      <c r="A543" s="5"/>
      <c r="B543" s="5" t="s">
        <v>114</v>
      </c>
      <c r="C543" s="7">
        <v>0</v>
      </c>
      <c r="D543" s="8">
        <v>0</v>
      </c>
      <c r="E543" s="6">
        <v>0</v>
      </c>
      <c r="F543" s="5" t="s">
        <v>71</v>
      </c>
    </row>
    <row r="544" spans="1:6" x14ac:dyDescent="0.25">
      <c r="A544" s="5"/>
      <c r="B544" s="5" t="s">
        <v>112</v>
      </c>
      <c r="C544" s="7">
        <v>0</v>
      </c>
      <c r="D544" s="8">
        <v>0</v>
      </c>
      <c r="E544" s="6">
        <v>0</v>
      </c>
      <c r="F544" s="5" t="s">
        <v>71</v>
      </c>
    </row>
    <row r="545" spans="1:6" x14ac:dyDescent="0.25">
      <c r="A545" s="5"/>
      <c r="B545" s="5" t="s">
        <v>113</v>
      </c>
      <c r="C545" s="7">
        <v>0</v>
      </c>
      <c r="D545" s="8">
        <v>0</v>
      </c>
      <c r="E545" s="6">
        <v>0</v>
      </c>
      <c r="F545" s="5" t="s">
        <v>71</v>
      </c>
    </row>
    <row r="546" spans="1:6" x14ac:dyDescent="0.25">
      <c r="A546" s="5"/>
      <c r="B546" s="5"/>
      <c r="C546" s="7"/>
      <c r="D546" s="5"/>
      <c r="E546" s="5"/>
      <c r="F546" s="5"/>
    </row>
    <row r="547" spans="1:6" x14ac:dyDescent="0.25">
      <c r="A547" s="5" t="s">
        <v>104</v>
      </c>
      <c r="B547" s="5"/>
      <c r="C547" s="7">
        <v>0.11260000000000001</v>
      </c>
      <c r="D547" s="8">
        <v>1</v>
      </c>
      <c r="E547" s="6">
        <v>20604786</v>
      </c>
      <c r="F547" s="5" t="str">
        <f>F545</f>
        <v>SC</v>
      </c>
    </row>
    <row r="548" spans="1:6" x14ac:dyDescent="0.25">
      <c r="A548" s="5" t="s">
        <v>105</v>
      </c>
      <c r="B548" s="5"/>
      <c r="C548" s="7"/>
      <c r="D548" s="5"/>
      <c r="E548" s="6">
        <v>182989513</v>
      </c>
      <c r="F548" s="5" t="str">
        <f>F547</f>
        <v>SC</v>
      </c>
    </row>
    <row r="549" spans="1:6" x14ac:dyDescent="0.25">
      <c r="A549" s="5" t="s">
        <v>19</v>
      </c>
      <c r="B549" s="5"/>
      <c r="C549" s="7"/>
      <c r="D549" s="5"/>
      <c r="E549" s="5">
        <v>530</v>
      </c>
      <c r="F549" s="5" t="str">
        <f>F548</f>
        <v>SC</v>
      </c>
    </row>
    <row r="550" spans="1:6" x14ac:dyDescent="0.25">
      <c r="A550" s="5"/>
      <c r="B550" s="5"/>
      <c r="C550" s="7"/>
      <c r="D550" s="5"/>
      <c r="E550" s="5"/>
      <c r="F550" s="5"/>
    </row>
    <row r="551" spans="1:6" x14ac:dyDescent="0.25">
      <c r="A551" s="5" t="s">
        <v>72</v>
      </c>
      <c r="B551" s="5" t="s">
        <v>107</v>
      </c>
      <c r="C551" s="7">
        <v>3.0380000000000001E-2</v>
      </c>
      <c r="D551" s="8">
        <v>0.42205999999999999</v>
      </c>
      <c r="E551" s="6">
        <v>867768</v>
      </c>
      <c r="F551" s="5" t="s">
        <v>72</v>
      </c>
    </row>
    <row r="552" spans="1:6" x14ac:dyDescent="0.25">
      <c r="A552" s="5"/>
      <c r="B552" s="5" t="s">
        <v>110</v>
      </c>
      <c r="C552" s="7">
        <v>1.644E-2</v>
      </c>
      <c r="D552" s="8">
        <v>0.22839000000000001</v>
      </c>
      <c r="E552" s="6">
        <v>469587</v>
      </c>
      <c r="F552" s="5" t="s">
        <v>72</v>
      </c>
    </row>
    <row r="553" spans="1:6" x14ac:dyDescent="0.25">
      <c r="A553" s="5"/>
      <c r="B553" s="5" t="s">
        <v>108</v>
      </c>
      <c r="C553" s="7">
        <v>1.515E-2</v>
      </c>
      <c r="D553" s="8">
        <v>0.2104</v>
      </c>
      <c r="E553" s="6">
        <v>432593</v>
      </c>
      <c r="F553" s="5" t="s">
        <v>72</v>
      </c>
    </row>
    <row r="554" spans="1:6" x14ac:dyDescent="0.25">
      <c r="A554" s="5"/>
      <c r="B554" s="5" t="s">
        <v>111</v>
      </c>
      <c r="C554" s="7">
        <v>8.6199999999999992E-3</v>
      </c>
      <c r="D554" s="8">
        <v>0.11978999999999999</v>
      </c>
      <c r="E554" s="6">
        <v>246287</v>
      </c>
      <c r="F554" s="5" t="s">
        <v>72</v>
      </c>
    </row>
    <row r="555" spans="1:6" x14ac:dyDescent="0.25">
      <c r="A555" s="5"/>
      <c r="B555" s="5" t="s">
        <v>112</v>
      </c>
      <c r="C555" s="7">
        <v>1.39E-3</v>
      </c>
      <c r="D555" s="8">
        <v>1.9359999999999999E-2</v>
      </c>
      <c r="E555" s="6">
        <v>39814</v>
      </c>
      <c r="F555" s="5" t="s">
        <v>72</v>
      </c>
    </row>
    <row r="556" spans="1:6" x14ac:dyDescent="0.25">
      <c r="A556" s="5"/>
      <c r="B556" s="5" t="s">
        <v>109</v>
      </c>
      <c r="C556" s="7">
        <v>0</v>
      </c>
      <c r="D556" s="8">
        <v>0</v>
      </c>
      <c r="E556" s="6">
        <v>0</v>
      </c>
      <c r="F556" s="5" t="s">
        <v>72</v>
      </c>
    </row>
    <row r="557" spans="1:6" x14ac:dyDescent="0.25">
      <c r="A557" s="5"/>
      <c r="B557" s="5" t="s">
        <v>114</v>
      </c>
      <c r="C557" s="7">
        <v>0</v>
      </c>
      <c r="D557" s="8">
        <v>0</v>
      </c>
      <c r="E557" s="6">
        <v>0</v>
      </c>
      <c r="F557" s="5" t="s">
        <v>72</v>
      </c>
    </row>
    <row r="558" spans="1:6" x14ac:dyDescent="0.25">
      <c r="A558" s="5"/>
      <c r="B558" s="5" t="s">
        <v>113</v>
      </c>
      <c r="C558" s="7">
        <v>0</v>
      </c>
      <c r="D558" s="8">
        <v>0</v>
      </c>
      <c r="E558" s="6">
        <v>0</v>
      </c>
      <c r="F558" s="5" t="s">
        <v>72</v>
      </c>
    </row>
    <row r="559" spans="1:6" x14ac:dyDescent="0.25">
      <c r="A559" s="5"/>
      <c r="B559" s="5"/>
      <c r="C559" s="7"/>
      <c r="D559" s="5"/>
      <c r="E559" s="5"/>
      <c r="F559" s="5"/>
    </row>
    <row r="560" spans="1:6" x14ac:dyDescent="0.25">
      <c r="A560" s="5" t="s">
        <v>104</v>
      </c>
      <c r="B560" s="5"/>
      <c r="C560" s="7">
        <v>7.1989999999999998E-2</v>
      </c>
      <c r="D560" s="8">
        <v>1</v>
      </c>
      <c r="E560" s="6">
        <v>2056049</v>
      </c>
      <c r="F560" s="5" t="str">
        <f>F558</f>
        <v>SD</v>
      </c>
    </row>
    <row r="561" spans="1:6" x14ac:dyDescent="0.25">
      <c r="A561" s="5" t="s">
        <v>105</v>
      </c>
      <c r="B561" s="5"/>
      <c r="C561" s="7"/>
      <c r="D561" s="5"/>
      <c r="E561" s="6">
        <v>28559456</v>
      </c>
      <c r="F561" s="5" t="str">
        <f>F560</f>
        <v>SD</v>
      </c>
    </row>
    <row r="562" spans="1:6" x14ac:dyDescent="0.25">
      <c r="A562" s="5" t="s">
        <v>19</v>
      </c>
      <c r="B562" s="5"/>
      <c r="C562" s="7"/>
      <c r="D562" s="5"/>
      <c r="E562" s="5">
        <v>360</v>
      </c>
      <c r="F562" s="5" t="str">
        <f>F561</f>
        <v>SD</v>
      </c>
    </row>
    <row r="563" spans="1:6" x14ac:dyDescent="0.25">
      <c r="A563" s="5"/>
      <c r="B563" s="5"/>
      <c r="C563" s="7"/>
      <c r="D563" s="5"/>
      <c r="E563" s="5"/>
      <c r="F563" s="5"/>
    </row>
    <row r="564" spans="1:6" x14ac:dyDescent="0.25">
      <c r="A564" s="5" t="s">
        <v>73</v>
      </c>
      <c r="B564" s="5" t="s">
        <v>107</v>
      </c>
      <c r="C564" s="7">
        <v>0.15817000000000001</v>
      </c>
      <c r="D564" s="8">
        <v>0.66657999999999995</v>
      </c>
      <c r="E564" s="6">
        <v>42022183</v>
      </c>
      <c r="F564" s="5" t="s">
        <v>73</v>
      </c>
    </row>
    <row r="565" spans="1:6" x14ac:dyDescent="0.25">
      <c r="A565" s="5"/>
      <c r="B565" s="5" t="s">
        <v>110</v>
      </c>
      <c r="C565" s="7">
        <v>3.5229999999999997E-2</v>
      </c>
      <c r="D565" s="8">
        <v>0.14846000000000001</v>
      </c>
      <c r="E565" s="6">
        <v>9359175</v>
      </c>
      <c r="F565" s="5" t="s">
        <v>73</v>
      </c>
    </row>
    <row r="566" spans="1:6" x14ac:dyDescent="0.25">
      <c r="A566" s="5"/>
      <c r="B566" s="5" t="s">
        <v>109</v>
      </c>
      <c r="C566" s="7">
        <v>2.0420000000000001E-2</v>
      </c>
      <c r="D566" s="8">
        <v>8.6050000000000001E-2</v>
      </c>
      <c r="E566" s="6">
        <v>5424538</v>
      </c>
      <c r="F566" s="5" t="s">
        <v>73</v>
      </c>
    </row>
    <row r="567" spans="1:6" x14ac:dyDescent="0.25">
      <c r="A567" s="5"/>
      <c r="B567" s="5" t="s">
        <v>108</v>
      </c>
      <c r="C567" s="7">
        <v>8.8000000000000005E-3</v>
      </c>
      <c r="D567" s="8">
        <v>3.7089999999999998E-2</v>
      </c>
      <c r="E567" s="6">
        <v>2338495</v>
      </c>
      <c r="F567" s="5" t="s">
        <v>73</v>
      </c>
    </row>
    <row r="568" spans="1:6" x14ac:dyDescent="0.25">
      <c r="A568" s="5"/>
      <c r="B568" s="5" t="s">
        <v>114</v>
      </c>
      <c r="C568" s="7">
        <v>7.7099999999999998E-3</v>
      </c>
      <c r="D568" s="8">
        <v>3.2469999999999999E-2</v>
      </c>
      <c r="E568" s="6">
        <v>2047040</v>
      </c>
      <c r="F568" s="5" t="s">
        <v>73</v>
      </c>
    </row>
    <row r="569" spans="1:6" x14ac:dyDescent="0.25">
      <c r="A569" s="5"/>
      <c r="B569" s="5" t="s">
        <v>113</v>
      </c>
      <c r="C569" s="7">
        <v>3.8700000000000002E-3</v>
      </c>
      <c r="D569" s="8">
        <v>1.6320000000000001E-2</v>
      </c>
      <c r="E569" s="6">
        <v>1028803</v>
      </c>
      <c r="F569" s="5" t="s">
        <v>73</v>
      </c>
    </row>
    <row r="570" spans="1:6" x14ac:dyDescent="0.25">
      <c r="A570" s="5"/>
      <c r="B570" s="5" t="s">
        <v>112</v>
      </c>
      <c r="C570" s="7">
        <v>3.0500000000000002E-3</v>
      </c>
      <c r="D570" s="8">
        <v>1.285E-2</v>
      </c>
      <c r="E570" s="6">
        <v>810353</v>
      </c>
      <c r="F570" s="5" t="s">
        <v>73</v>
      </c>
    </row>
    <row r="571" spans="1:6" x14ac:dyDescent="0.25">
      <c r="A571" s="5"/>
      <c r="B571" s="5" t="s">
        <v>111</v>
      </c>
      <c r="C571" s="7">
        <v>4.0000000000000003E-5</v>
      </c>
      <c r="D571" s="8">
        <v>1.7000000000000001E-4</v>
      </c>
      <c r="E571" s="6">
        <v>10574</v>
      </c>
      <c r="F571" s="5" t="s">
        <v>73</v>
      </c>
    </row>
    <row r="572" spans="1:6" x14ac:dyDescent="0.25">
      <c r="A572" s="5"/>
      <c r="B572" s="5"/>
      <c r="C572" s="7"/>
      <c r="D572" s="5"/>
      <c r="E572" s="5"/>
      <c r="F572" s="5"/>
    </row>
    <row r="573" spans="1:6" x14ac:dyDescent="0.25">
      <c r="A573" s="5" t="s">
        <v>104</v>
      </c>
      <c r="B573" s="5"/>
      <c r="C573" s="7">
        <v>0.23729</v>
      </c>
      <c r="D573" s="8">
        <v>1</v>
      </c>
      <c r="E573" s="6">
        <v>63041161</v>
      </c>
      <c r="F573" s="5" t="str">
        <f>F571</f>
        <v>TN</v>
      </c>
    </row>
    <row r="574" spans="1:6" x14ac:dyDescent="0.25">
      <c r="A574" s="5" t="s">
        <v>105</v>
      </c>
      <c r="B574" s="5"/>
      <c r="C574" s="7"/>
      <c r="D574" s="5"/>
      <c r="E574" s="6">
        <v>265674756</v>
      </c>
      <c r="F574" s="5" t="str">
        <f>F573</f>
        <v>TN</v>
      </c>
    </row>
    <row r="575" spans="1:6" x14ac:dyDescent="0.25">
      <c r="A575" s="5" t="s">
        <v>19</v>
      </c>
      <c r="B575" s="5"/>
      <c r="C575" s="7"/>
      <c r="D575" s="5"/>
      <c r="E575" s="5">
        <v>468</v>
      </c>
      <c r="F575" s="5" t="str">
        <f>F574</f>
        <v>TN</v>
      </c>
    </row>
    <row r="576" spans="1:6" x14ac:dyDescent="0.25">
      <c r="A576" s="5"/>
      <c r="B576" s="5"/>
      <c r="C576" s="7"/>
      <c r="D576" s="5"/>
      <c r="E576" s="5"/>
      <c r="F576" s="5"/>
    </row>
    <row r="577" spans="1:6" x14ac:dyDescent="0.25">
      <c r="A577" s="5" t="s">
        <v>74</v>
      </c>
      <c r="B577" s="5" t="s">
        <v>107</v>
      </c>
      <c r="C577" s="7">
        <v>5.8810000000000001E-2</v>
      </c>
      <c r="D577" s="8">
        <v>0.62399000000000004</v>
      </c>
      <c r="E577" s="6">
        <v>177803464</v>
      </c>
      <c r="F577" s="5" t="s">
        <v>74</v>
      </c>
    </row>
    <row r="578" spans="1:6" x14ac:dyDescent="0.25">
      <c r="A578" s="5"/>
      <c r="B578" s="5" t="s">
        <v>108</v>
      </c>
      <c r="C578" s="7">
        <v>1.106E-2</v>
      </c>
      <c r="D578" s="8">
        <v>0.11731</v>
      </c>
      <c r="E578" s="6">
        <v>33427691</v>
      </c>
      <c r="F578" s="5" t="s">
        <v>74</v>
      </c>
    </row>
    <row r="579" spans="1:6" x14ac:dyDescent="0.25">
      <c r="A579" s="5"/>
      <c r="B579" s="5" t="s">
        <v>109</v>
      </c>
      <c r="C579" s="7">
        <v>9.9900000000000006E-3</v>
      </c>
      <c r="D579" s="8">
        <v>0.10594000000000001</v>
      </c>
      <c r="E579" s="6">
        <v>30188578</v>
      </c>
      <c r="F579" s="5" t="s">
        <v>74</v>
      </c>
    </row>
    <row r="580" spans="1:6" x14ac:dyDescent="0.25">
      <c r="A580" s="5"/>
      <c r="B580" s="5" t="s">
        <v>113</v>
      </c>
      <c r="C580" s="7">
        <v>4.3600000000000002E-3</v>
      </c>
      <c r="D580" s="8">
        <v>4.6309999999999997E-2</v>
      </c>
      <c r="E580" s="6">
        <v>13195831</v>
      </c>
      <c r="F580" s="5" t="s">
        <v>74</v>
      </c>
    </row>
    <row r="581" spans="1:6" x14ac:dyDescent="0.25">
      <c r="A581" s="5"/>
      <c r="B581" s="5" t="s">
        <v>110</v>
      </c>
      <c r="C581" s="7">
        <v>4.3400000000000001E-3</v>
      </c>
      <c r="D581" s="8">
        <v>4.607E-2</v>
      </c>
      <c r="E581" s="6">
        <v>13126797</v>
      </c>
      <c r="F581" s="5" t="s">
        <v>74</v>
      </c>
    </row>
    <row r="582" spans="1:6" x14ac:dyDescent="0.25">
      <c r="A582" s="5"/>
      <c r="B582" s="5" t="s">
        <v>114</v>
      </c>
      <c r="C582" s="7">
        <v>3.2699999999999999E-3</v>
      </c>
      <c r="D582" s="8">
        <v>3.4709999999999998E-2</v>
      </c>
      <c r="E582" s="6">
        <v>9890754</v>
      </c>
      <c r="F582" s="5" t="s">
        <v>74</v>
      </c>
    </row>
    <row r="583" spans="1:6" x14ac:dyDescent="0.25">
      <c r="A583" s="5"/>
      <c r="B583" s="5" t="s">
        <v>111</v>
      </c>
      <c r="C583" s="7">
        <v>2.4199999999999998E-3</v>
      </c>
      <c r="D583" s="8">
        <v>2.5659999999999999E-2</v>
      </c>
      <c r="E583" s="6">
        <v>7313018</v>
      </c>
      <c r="F583" s="5" t="s">
        <v>74</v>
      </c>
    </row>
    <row r="584" spans="1:6" x14ac:dyDescent="0.25">
      <c r="A584" s="5"/>
      <c r="B584" s="5" t="s">
        <v>112</v>
      </c>
      <c r="C584" s="7">
        <v>0</v>
      </c>
      <c r="D584" s="8">
        <v>0</v>
      </c>
      <c r="E584" s="6">
        <v>0</v>
      </c>
      <c r="F584" s="5" t="s">
        <v>74</v>
      </c>
    </row>
    <row r="585" spans="1:6" x14ac:dyDescent="0.25">
      <c r="A585" s="5"/>
      <c r="B585" s="5"/>
      <c r="C585" s="7"/>
      <c r="D585" s="5"/>
      <c r="E585" s="5"/>
      <c r="F585" s="5"/>
    </row>
    <row r="586" spans="1:6" x14ac:dyDescent="0.25">
      <c r="A586" s="5" t="s">
        <v>104</v>
      </c>
      <c r="B586" s="5"/>
      <c r="C586" s="7">
        <v>9.425E-2</v>
      </c>
      <c r="D586" s="8">
        <v>1</v>
      </c>
      <c r="E586" s="6">
        <v>284946133</v>
      </c>
      <c r="F586" s="5" t="str">
        <f>F584</f>
        <v>TX</v>
      </c>
    </row>
    <row r="587" spans="1:6" x14ac:dyDescent="0.25">
      <c r="A587" s="5" t="s">
        <v>105</v>
      </c>
      <c r="B587" s="5"/>
      <c r="C587" s="7"/>
      <c r="D587" s="5"/>
      <c r="E587" s="6">
        <v>3023247391</v>
      </c>
      <c r="F587" s="5" t="str">
        <f>F586</f>
        <v>TX</v>
      </c>
    </row>
    <row r="588" spans="1:6" x14ac:dyDescent="0.25">
      <c r="A588" s="5" t="s">
        <v>19</v>
      </c>
      <c r="B588" s="5"/>
      <c r="C588" s="7"/>
      <c r="D588" s="5"/>
      <c r="E588" s="5">
        <v>482</v>
      </c>
      <c r="F588" s="5" t="str">
        <f>F587</f>
        <v>TX</v>
      </c>
    </row>
    <row r="589" spans="1:6" x14ac:dyDescent="0.25">
      <c r="A589" s="5"/>
      <c r="B589" s="5"/>
      <c r="C589" s="7"/>
      <c r="D589" s="5"/>
      <c r="E589" s="5"/>
      <c r="F589" s="5"/>
    </row>
    <row r="590" spans="1:6" x14ac:dyDescent="0.25">
      <c r="A590" s="5" t="s">
        <v>75</v>
      </c>
      <c r="B590" s="5" t="s">
        <v>107</v>
      </c>
      <c r="C590" s="7">
        <v>4.3459999999999999E-2</v>
      </c>
      <c r="D590" s="8">
        <v>0.82657999999999998</v>
      </c>
      <c r="E590" s="6">
        <v>7523823</v>
      </c>
      <c r="F590" s="5" t="s">
        <v>75</v>
      </c>
    </row>
    <row r="591" spans="1:6" x14ac:dyDescent="0.25">
      <c r="A591" s="5"/>
      <c r="B591" s="5" t="s">
        <v>108</v>
      </c>
      <c r="C591" s="7">
        <v>4.2599999999999999E-3</v>
      </c>
      <c r="D591" s="8">
        <v>8.0949999999999994E-2</v>
      </c>
      <c r="E591" s="6">
        <v>736819</v>
      </c>
      <c r="F591" s="5" t="s">
        <v>75</v>
      </c>
    </row>
    <row r="592" spans="1:6" x14ac:dyDescent="0.25">
      <c r="A592" s="5"/>
      <c r="B592" s="5" t="s">
        <v>110</v>
      </c>
      <c r="C592" s="7">
        <v>2.6800000000000001E-3</v>
      </c>
      <c r="D592" s="8">
        <v>5.1020000000000003E-2</v>
      </c>
      <c r="E592" s="6">
        <v>464422</v>
      </c>
      <c r="F592" s="5" t="s">
        <v>75</v>
      </c>
    </row>
    <row r="593" spans="1:6" x14ac:dyDescent="0.25">
      <c r="A593" s="5"/>
      <c r="B593" s="5" t="s">
        <v>109</v>
      </c>
      <c r="C593" s="7">
        <v>1.3600000000000001E-3</v>
      </c>
      <c r="D593" s="8">
        <v>2.5870000000000001E-2</v>
      </c>
      <c r="E593" s="6">
        <v>235457</v>
      </c>
      <c r="F593" s="5" t="s">
        <v>75</v>
      </c>
    </row>
    <row r="594" spans="1:6" x14ac:dyDescent="0.25">
      <c r="A594" s="5"/>
      <c r="B594" s="5" t="s">
        <v>111</v>
      </c>
      <c r="C594" s="7">
        <v>8.1999999999999998E-4</v>
      </c>
      <c r="D594" s="8">
        <v>1.558E-2</v>
      </c>
      <c r="E594" s="6">
        <v>141780</v>
      </c>
      <c r="F594" s="5" t="s">
        <v>75</v>
      </c>
    </row>
    <row r="595" spans="1:6" x14ac:dyDescent="0.25">
      <c r="A595" s="5"/>
      <c r="B595" s="5" t="s">
        <v>114</v>
      </c>
      <c r="C595" s="7">
        <v>0</v>
      </c>
      <c r="D595" s="8">
        <v>0</v>
      </c>
      <c r="E595" s="6">
        <v>0</v>
      </c>
      <c r="F595" s="5" t="s">
        <v>75</v>
      </c>
    </row>
    <row r="596" spans="1:6" x14ac:dyDescent="0.25">
      <c r="A596" s="5"/>
      <c r="B596" s="5" t="s">
        <v>112</v>
      </c>
      <c r="C596" s="7">
        <v>0</v>
      </c>
      <c r="D596" s="8">
        <v>0</v>
      </c>
      <c r="E596" s="6">
        <v>0</v>
      </c>
      <c r="F596" s="5" t="s">
        <v>75</v>
      </c>
    </row>
    <row r="597" spans="1:6" x14ac:dyDescent="0.25">
      <c r="A597" s="5"/>
      <c r="B597" s="5" t="s">
        <v>113</v>
      </c>
      <c r="C597" s="7">
        <v>0</v>
      </c>
      <c r="D597" s="8">
        <v>0</v>
      </c>
      <c r="E597" s="6">
        <v>0</v>
      </c>
      <c r="F597" s="5" t="s">
        <v>75</v>
      </c>
    </row>
    <row r="598" spans="1:6" x14ac:dyDescent="0.25">
      <c r="A598" s="5"/>
      <c r="B598" s="5"/>
      <c r="C598" s="7"/>
      <c r="D598" s="5"/>
      <c r="E598" s="5"/>
      <c r="F598" s="5"/>
    </row>
    <row r="599" spans="1:6" x14ac:dyDescent="0.25">
      <c r="A599" s="5" t="s">
        <v>104</v>
      </c>
      <c r="B599" s="5"/>
      <c r="C599" s="7">
        <v>5.2569999999999999E-2</v>
      </c>
      <c r="D599" s="8">
        <v>1</v>
      </c>
      <c r="E599" s="6">
        <v>9102301</v>
      </c>
      <c r="F599" s="5" t="str">
        <f>F597</f>
        <v>UT</v>
      </c>
    </row>
    <row r="600" spans="1:6" x14ac:dyDescent="0.25">
      <c r="A600" s="5" t="s">
        <v>105</v>
      </c>
      <c r="B600" s="5"/>
      <c r="C600" s="7"/>
      <c r="D600" s="5"/>
      <c r="E600" s="6">
        <v>173132692</v>
      </c>
      <c r="F600" s="5" t="str">
        <f>F599</f>
        <v>UT</v>
      </c>
    </row>
    <row r="601" spans="1:6" x14ac:dyDescent="0.25">
      <c r="A601" s="5" t="s">
        <v>19</v>
      </c>
      <c r="B601" s="5"/>
      <c r="C601" s="7"/>
      <c r="D601" s="5"/>
      <c r="E601" s="5">
        <v>495</v>
      </c>
      <c r="F601" s="5" t="str">
        <f>F600</f>
        <v>UT</v>
      </c>
    </row>
    <row r="602" spans="1:6" x14ac:dyDescent="0.25">
      <c r="A602" s="5"/>
      <c r="B602" s="5"/>
      <c r="C602" s="7"/>
      <c r="D602" s="5"/>
      <c r="E602" s="5"/>
      <c r="F602" s="5"/>
    </row>
    <row r="603" spans="1:6" x14ac:dyDescent="0.25">
      <c r="A603" s="5" t="s">
        <v>76</v>
      </c>
      <c r="B603" s="5" t="s">
        <v>107</v>
      </c>
      <c r="C603" s="7">
        <v>6.9269999999999998E-2</v>
      </c>
      <c r="D603" s="8">
        <v>0.62151000000000001</v>
      </c>
      <c r="E603" s="6">
        <v>28254631</v>
      </c>
      <c r="F603" s="5" t="s">
        <v>76</v>
      </c>
    </row>
    <row r="604" spans="1:6" x14ac:dyDescent="0.25">
      <c r="A604" s="5"/>
      <c r="B604" s="5" t="s">
        <v>108</v>
      </c>
      <c r="C604" s="7">
        <v>1.9089999999999999E-2</v>
      </c>
      <c r="D604" s="8">
        <v>0.17126</v>
      </c>
      <c r="E604" s="6">
        <v>7785797</v>
      </c>
      <c r="F604" s="5" t="s">
        <v>76</v>
      </c>
    </row>
    <row r="605" spans="1:6" x14ac:dyDescent="0.25">
      <c r="A605" s="5"/>
      <c r="B605" s="5" t="s">
        <v>109</v>
      </c>
      <c r="C605" s="7">
        <v>1.457E-2</v>
      </c>
      <c r="D605" s="8">
        <v>0.13070999999999999</v>
      </c>
      <c r="E605" s="6">
        <v>5942251</v>
      </c>
      <c r="F605" s="5" t="s">
        <v>76</v>
      </c>
    </row>
    <row r="606" spans="1:6" x14ac:dyDescent="0.25">
      <c r="A606" s="5"/>
      <c r="B606" s="5" t="s">
        <v>110</v>
      </c>
      <c r="C606" s="7">
        <v>5.9199999999999999E-3</v>
      </c>
      <c r="D606" s="8">
        <v>5.3109999999999997E-2</v>
      </c>
      <c r="E606" s="6">
        <v>2414308</v>
      </c>
      <c r="F606" s="5" t="s">
        <v>76</v>
      </c>
    </row>
    <row r="607" spans="1:6" x14ac:dyDescent="0.25">
      <c r="A607" s="5"/>
      <c r="B607" s="5" t="s">
        <v>112</v>
      </c>
      <c r="C607" s="7">
        <v>2.4499999999999999E-3</v>
      </c>
      <c r="D607" s="8">
        <v>2.196E-2</v>
      </c>
      <c r="E607" s="6">
        <v>998518</v>
      </c>
      <c r="F607" s="5" t="s">
        <v>76</v>
      </c>
    </row>
    <row r="608" spans="1:6" x14ac:dyDescent="0.25">
      <c r="A608" s="5"/>
      <c r="B608" s="5" t="s">
        <v>111</v>
      </c>
      <c r="C608" s="7">
        <v>1.6000000000000001E-4</v>
      </c>
      <c r="D608" s="8">
        <v>1.4499999999999999E-3</v>
      </c>
      <c r="E608" s="6">
        <v>65729</v>
      </c>
      <c r="F608" s="5" t="s">
        <v>76</v>
      </c>
    </row>
    <row r="609" spans="1:6" x14ac:dyDescent="0.25">
      <c r="A609" s="5"/>
      <c r="B609" s="5" t="s">
        <v>114</v>
      </c>
      <c r="C609" s="7">
        <v>0</v>
      </c>
      <c r="D609" s="8">
        <v>0</v>
      </c>
      <c r="E609" s="6">
        <v>0</v>
      </c>
      <c r="F609" s="5" t="s">
        <v>76</v>
      </c>
    </row>
    <row r="610" spans="1:6" x14ac:dyDescent="0.25">
      <c r="A610" s="5"/>
      <c r="B610" s="5" t="s">
        <v>113</v>
      </c>
      <c r="C610" s="7">
        <v>0</v>
      </c>
      <c r="D610" s="8">
        <v>0</v>
      </c>
      <c r="E610" s="6">
        <v>0</v>
      </c>
      <c r="F610" s="5" t="s">
        <v>76</v>
      </c>
    </row>
    <row r="611" spans="1:6" x14ac:dyDescent="0.25">
      <c r="A611" s="5"/>
      <c r="B611" s="5"/>
      <c r="C611" s="7"/>
      <c r="D611" s="5"/>
      <c r="E611" s="5"/>
      <c r="F611" s="5"/>
    </row>
    <row r="612" spans="1:6" x14ac:dyDescent="0.25">
      <c r="A612" s="5" t="s">
        <v>104</v>
      </c>
      <c r="B612" s="5"/>
      <c r="C612" s="7">
        <v>0.11144999999999999</v>
      </c>
      <c r="D612" s="8">
        <v>1</v>
      </c>
      <c r="E612" s="6">
        <v>45461234</v>
      </c>
      <c r="F612" s="5" t="str">
        <f>F610</f>
        <v>VA</v>
      </c>
    </row>
    <row r="613" spans="1:6" x14ac:dyDescent="0.25">
      <c r="A613" s="5" t="s">
        <v>105</v>
      </c>
      <c r="B613" s="5"/>
      <c r="C613" s="7"/>
      <c r="D613" s="5"/>
      <c r="E613" s="6">
        <v>407909924</v>
      </c>
      <c r="F613" s="5" t="str">
        <f>F612</f>
        <v>VA</v>
      </c>
    </row>
    <row r="614" spans="1:6" x14ac:dyDescent="0.25">
      <c r="A614" s="5" t="s">
        <v>19</v>
      </c>
      <c r="B614" s="5"/>
      <c r="C614" s="7"/>
      <c r="D614" s="5"/>
      <c r="E614" s="5">
        <v>480</v>
      </c>
      <c r="F614" s="5" t="str">
        <f>F613</f>
        <v>VA</v>
      </c>
    </row>
    <row r="615" spans="1:6" x14ac:dyDescent="0.25">
      <c r="A615" s="5"/>
      <c r="B615" s="5"/>
      <c r="C615" s="7"/>
      <c r="D615" s="5"/>
      <c r="E615" s="5"/>
      <c r="F615" s="5"/>
    </row>
    <row r="616" spans="1:6" x14ac:dyDescent="0.25">
      <c r="A616" s="5" t="s">
        <v>77</v>
      </c>
      <c r="B616" s="5" t="s">
        <v>107</v>
      </c>
      <c r="C616" s="7">
        <v>6.6070000000000004E-2</v>
      </c>
      <c r="D616" s="8">
        <v>0.95545999999999998</v>
      </c>
      <c r="E616" s="6">
        <v>4706193</v>
      </c>
      <c r="F616" s="5" t="s">
        <v>77</v>
      </c>
    </row>
    <row r="617" spans="1:6" x14ac:dyDescent="0.25">
      <c r="A617" s="5"/>
      <c r="B617" s="5" t="s">
        <v>108</v>
      </c>
      <c r="C617" s="7">
        <v>1.5200000000000001E-3</v>
      </c>
      <c r="D617" s="8">
        <v>2.197E-2</v>
      </c>
      <c r="E617" s="6">
        <v>108199</v>
      </c>
      <c r="F617" s="5" t="s">
        <v>77</v>
      </c>
    </row>
    <row r="618" spans="1:6" x14ac:dyDescent="0.25">
      <c r="A618" s="5"/>
      <c r="B618" s="5" t="s">
        <v>111</v>
      </c>
      <c r="C618" s="7">
        <v>8.4999999999999995E-4</v>
      </c>
      <c r="D618" s="8">
        <v>1.227E-2</v>
      </c>
      <c r="E618" s="6">
        <v>60431</v>
      </c>
      <c r="F618" s="5" t="s">
        <v>77</v>
      </c>
    </row>
    <row r="619" spans="1:6" x14ac:dyDescent="0.25">
      <c r="A619" s="5"/>
      <c r="B619" s="5" t="s">
        <v>109</v>
      </c>
      <c r="C619" s="7">
        <v>5.9000000000000003E-4</v>
      </c>
      <c r="D619" s="8">
        <v>8.4799999999999997E-3</v>
      </c>
      <c r="E619" s="6">
        <v>41776</v>
      </c>
      <c r="F619" s="5" t="s">
        <v>77</v>
      </c>
    </row>
    <row r="620" spans="1:6" x14ac:dyDescent="0.25">
      <c r="A620" s="5"/>
      <c r="B620" s="5" t="s">
        <v>110</v>
      </c>
      <c r="C620" s="7">
        <v>1.2999999999999999E-4</v>
      </c>
      <c r="D620" s="8">
        <v>1.83E-3</v>
      </c>
      <c r="E620" s="6">
        <v>8992</v>
      </c>
      <c r="F620" s="5" t="s">
        <v>77</v>
      </c>
    </row>
    <row r="621" spans="1:6" x14ac:dyDescent="0.25">
      <c r="A621" s="5"/>
      <c r="B621" s="5" t="s">
        <v>114</v>
      </c>
      <c r="C621" s="7">
        <v>0</v>
      </c>
      <c r="D621" s="8">
        <v>0</v>
      </c>
      <c r="E621" s="6">
        <v>0</v>
      </c>
      <c r="F621" s="5" t="s">
        <v>77</v>
      </c>
    </row>
    <row r="622" spans="1:6" x14ac:dyDescent="0.25">
      <c r="A622" s="5"/>
      <c r="B622" s="5" t="s">
        <v>112</v>
      </c>
      <c r="C622" s="7">
        <v>0</v>
      </c>
      <c r="D622" s="8">
        <v>0</v>
      </c>
      <c r="E622" s="6">
        <v>0</v>
      </c>
      <c r="F622" s="5" t="s">
        <v>77</v>
      </c>
    </row>
    <row r="623" spans="1:6" x14ac:dyDescent="0.25">
      <c r="A623" s="5"/>
      <c r="B623" s="5" t="s">
        <v>113</v>
      </c>
      <c r="C623" s="7">
        <v>0</v>
      </c>
      <c r="D623" s="8">
        <v>0</v>
      </c>
      <c r="E623" s="6">
        <v>0</v>
      </c>
      <c r="F623" s="5" t="s">
        <v>77</v>
      </c>
    </row>
    <row r="624" spans="1:6" x14ac:dyDescent="0.25">
      <c r="A624" s="5"/>
      <c r="B624" s="5"/>
      <c r="C624" s="7"/>
      <c r="D624" s="5"/>
      <c r="E624" s="5"/>
      <c r="F624" s="5"/>
    </row>
    <row r="625" spans="1:6" x14ac:dyDescent="0.25">
      <c r="A625" s="5" t="s">
        <v>104</v>
      </c>
      <c r="B625" s="5"/>
      <c r="C625" s="7">
        <v>6.9150000000000003E-2</v>
      </c>
      <c r="D625" s="8">
        <v>1</v>
      </c>
      <c r="E625" s="6">
        <v>4925591</v>
      </c>
      <c r="F625" s="5" t="str">
        <f>F623</f>
        <v>VT</v>
      </c>
    </row>
    <row r="626" spans="1:6" x14ac:dyDescent="0.25">
      <c r="A626" s="5" t="s">
        <v>105</v>
      </c>
      <c r="B626" s="5"/>
      <c r="C626" s="7"/>
      <c r="D626" s="5"/>
      <c r="E626" s="6">
        <v>71230853</v>
      </c>
      <c r="F626" s="5" t="str">
        <f>F625</f>
        <v>VT</v>
      </c>
    </row>
    <row r="627" spans="1:6" x14ac:dyDescent="0.25">
      <c r="A627" s="5" t="s">
        <v>19</v>
      </c>
      <c r="B627" s="5"/>
      <c r="C627" s="7"/>
      <c r="D627" s="5"/>
      <c r="E627" s="5">
        <v>367</v>
      </c>
      <c r="F627" s="5" t="str">
        <f>F626</f>
        <v>VT</v>
      </c>
    </row>
    <row r="628" spans="1:6" x14ac:dyDescent="0.25">
      <c r="A628" s="5"/>
      <c r="B628" s="5"/>
      <c r="C628" s="7"/>
      <c r="D628" s="5"/>
      <c r="E628" s="5"/>
      <c r="F628" s="5"/>
    </row>
    <row r="629" spans="1:6" x14ac:dyDescent="0.25">
      <c r="A629" s="5" t="s">
        <v>78</v>
      </c>
      <c r="B629" s="5" t="s">
        <v>107</v>
      </c>
      <c r="C629" s="7">
        <v>8.8220000000000007E-2</v>
      </c>
      <c r="D629" s="8">
        <v>0.85504999999999998</v>
      </c>
      <c r="E629" s="6">
        <v>86880707</v>
      </c>
      <c r="F629" s="5" t="s">
        <v>78</v>
      </c>
    </row>
    <row r="630" spans="1:6" x14ac:dyDescent="0.25">
      <c r="A630" s="5"/>
      <c r="B630" s="5" t="s">
        <v>108</v>
      </c>
      <c r="C630" s="7">
        <v>7.3800000000000003E-3</v>
      </c>
      <c r="D630" s="8">
        <v>7.1480000000000002E-2</v>
      </c>
      <c r="E630" s="6">
        <v>7263368</v>
      </c>
      <c r="F630" s="5" t="s">
        <v>78</v>
      </c>
    </row>
    <row r="631" spans="1:6" x14ac:dyDescent="0.25">
      <c r="A631" s="5"/>
      <c r="B631" s="5" t="s">
        <v>109</v>
      </c>
      <c r="C631" s="7">
        <v>3.82E-3</v>
      </c>
      <c r="D631" s="8">
        <v>3.7069999999999999E-2</v>
      </c>
      <c r="E631" s="6">
        <v>3766206</v>
      </c>
      <c r="F631" s="5" t="s">
        <v>78</v>
      </c>
    </row>
    <row r="632" spans="1:6" x14ac:dyDescent="0.25">
      <c r="A632" s="5"/>
      <c r="B632" s="5" t="s">
        <v>113</v>
      </c>
      <c r="C632" s="7">
        <v>3.4199999999999999E-3</v>
      </c>
      <c r="D632" s="8">
        <v>3.3180000000000001E-2</v>
      </c>
      <c r="E632" s="6">
        <v>3370999</v>
      </c>
      <c r="F632" s="5" t="s">
        <v>78</v>
      </c>
    </row>
    <row r="633" spans="1:6" x14ac:dyDescent="0.25">
      <c r="A633" s="5"/>
      <c r="B633" s="5" t="s">
        <v>111</v>
      </c>
      <c r="C633" s="7">
        <v>3.3E-4</v>
      </c>
      <c r="D633" s="8">
        <v>3.2200000000000002E-3</v>
      </c>
      <c r="E633" s="6">
        <v>327375</v>
      </c>
      <c r="F633" s="5" t="s">
        <v>78</v>
      </c>
    </row>
    <row r="634" spans="1:6" x14ac:dyDescent="0.25">
      <c r="A634" s="5"/>
      <c r="B634" s="5" t="s">
        <v>110</v>
      </c>
      <c r="C634" s="7">
        <v>0</v>
      </c>
      <c r="D634" s="8">
        <v>0</v>
      </c>
      <c r="E634" s="6">
        <v>0</v>
      </c>
      <c r="F634" s="5" t="s">
        <v>78</v>
      </c>
    </row>
    <row r="635" spans="1:6" x14ac:dyDescent="0.25">
      <c r="A635" s="5"/>
      <c r="B635" s="5" t="s">
        <v>114</v>
      </c>
      <c r="C635" s="7">
        <v>0</v>
      </c>
      <c r="D635" s="8">
        <v>0</v>
      </c>
      <c r="E635" s="6">
        <v>0</v>
      </c>
      <c r="F635" s="5" t="s">
        <v>78</v>
      </c>
    </row>
    <row r="636" spans="1:6" x14ac:dyDescent="0.25">
      <c r="A636" s="5"/>
      <c r="B636" s="5" t="s">
        <v>112</v>
      </c>
      <c r="C636" s="7">
        <v>0</v>
      </c>
      <c r="D636" s="8">
        <v>0</v>
      </c>
      <c r="E636" s="6">
        <v>0</v>
      </c>
      <c r="F636" s="5" t="s">
        <v>78</v>
      </c>
    </row>
    <row r="637" spans="1:6" x14ac:dyDescent="0.25">
      <c r="A637" s="5"/>
      <c r="B637" s="5"/>
      <c r="C637" s="7"/>
      <c r="D637" s="5"/>
      <c r="E637" s="5"/>
      <c r="F637" s="5"/>
    </row>
    <row r="638" spans="1:6" x14ac:dyDescent="0.25">
      <c r="A638" s="5" t="s">
        <v>104</v>
      </c>
      <c r="B638" s="5"/>
      <c r="C638" s="7">
        <v>0.10317999999999999</v>
      </c>
      <c r="D638" s="8">
        <v>1</v>
      </c>
      <c r="E638" s="6">
        <v>101608655</v>
      </c>
      <c r="F638" s="5" t="str">
        <f>F636</f>
        <v>WA</v>
      </c>
    </row>
    <row r="639" spans="1:6" x14ac:dyDescent="0.25">
      <c r="A639" s="5" t="s">
        <v>105</v>
      </c>
      <c r="B639" s="5"/>
      <c r="C639" s="7"/>
      <c r="D639" s="5"/>
      <c r="E639" s="6">
        <v>984781958</v>
      </c>
      <c r="F639" s="5" t="str">
        <f>F638</f>
        <v>WA</v>
      </c>
    </row>
    <row r="640" spans="1:6" x14ac:dyDescent="0.25">
      <c r="A640" s="5" t="s">
        <v>19</v>
      </c>
      <c r="B640" s="5"/>
      <c r="C640" s="7"/>
      <c r="D640" s="5"/>
      <c r="E640" s="5">
        <v>398</v>
      </c>
      <c r="F640" s="5" t="str">
        <f>F639</f>
        <v>WA</v>
      </c>
    </row>
    <row r="641" spans="1:6" x14ac:dyDescent="0.25">
      <c r="A641" s="5"/>
      <c r="B641" s="5"/>
      <c r="C641" s="7"/>
      <c r="D641" s="5"/>
      <c r="E641" s="5"/>
      <c r="F641" s="5"/>
    </row>
    <row r="642" spans="1:6" x14ac:dyDescent="0.25">
      <c r="A642" s="5" t="s">
        <v>79</v>
      </c>
      <c r="B642" s="5" t="s">
        <v>107</v>
      </c>
      <c r="C642" s="7">
        <v>0.18138000000000001</v>
      </c>
      <c r="D642" s="8">
        <v>0.90600000000000003</v>
      </c>
      <c r="E642" s="6">
        <v>89950673</v>
      </c>
      <c r="F642" s="5" t="s">
        <v>79</v>
      </c>
    </row>
    <row r="643" spans="1:6" x14ac:dyDescent="0.25">
      <c r="A643" s="5"/>
      <c r="B643" s="5" t="s">
        <v>108</v>
      </c>
      <c r="C643" s="7">
        <v>1.2670000000000001E-2</v>
      </c>
      <c r="D643" s="8">
        <v>6.3280000000000003E-2</v>
      </c>
      <c r="E643" s="6">
        <v>6282995</v>
      </c>
      <c r="F643" s="5" t="s">
        <v>79</v>
      </c>
    </row>
    <row r="644" spans="1:6" x14ac:dyDescent="0.25">
      <c r="A644" s="5"/>
      <c r="B644" s="5" t="s">
        <v>112</v>
      </c>
      <c r="C644" s="7">
        <v>2.4099999999999998E-3</v>
      </c>
      <c r="D644" s="8">
        <v>1.206E-2</v>
      </c>
      <c r="E644" s="6">
        <v>1197669</v>
      </c>
      <c r="F644" s="5" t="s">
        <v>79</v>
      </c>
    </row>
    <row r="645" spans="1:6" x14ac:dyDescent="0.25">
      <c r="A645" s="5"/>
      <c r="B645" s="5" t="s">
        <v>109</v>
      </c>
      <c r="C645" s="7">
        <v>2.0899999999999998E-3</v>
      </c>
      <c r="D645" s="8">
        <v>1.043E-2</v>
      </c>
      <c r="E645" s="6">
        <v>1035093</v>
      </c>
      <c r="F645" s="5" t="s">
        <v>79</v>
      </c>
    </row>
    <row r="646" spans="1:6" x14ac:dyDescent="0.25">
      <c r="A646" s="5"/>
      <c r="B646" s="5" t="s">
        <v>110</v>
      </c>
      <c r="C646" s="7">
        <v>1.14E-3</v>
      </c>
      <c r="D646" s="8">
        <v>5.7099999999999998E-3</v>
      </c>
      <c r="E646" s="6">
        <v>567233</v>
      </c>
      <c r="F646" s="5" t="s">
        <v>79</v>
      </c>
    </row>
    <row r="647" spans="1:6" x14ac:dyDescent="0.25">
      <c r="A647" s="5"/>
      <c r="B647" s="5" t="s">
        <v>111</v>
      </c>
      <c r="C647" s="7">
        <v>5.0000000000000001E-4</v>
      </c>
      <c r="D647" s="8">
        <v>2.5100000000000001E-3</v>
      </c>
      <c r="E647" s="6">
        <v>249676</v>
      </c>
      <c r="F647" s="5" t="s">
        <v>79</v>
      </c>
    </row>
    <row r="648" spans="1:6" x14ac:dyDescent="0.25">
      <c r="A648" s="5"/>
      <c r="B648" s="5" t="s">
        <v>114</v>
      </c>
      <c r="C648" s="7">
        <v>0</v>
      </c>
      <c r="D648" s="8">
        <v>0</v>
      </c>
      <c r="E648" s="6">
        <v>0</v>
      </c>
      <c r="F648" s="5" t="s">
        <v>79</v>
      </c>
    </row>
    <row r="649" spans="1:6" x14ac:dyDescent="0.25">
      <c r="A649" s="5"/>
      <c r="B649" s="5" t="s">
        <v>113</v>
      </c>
      <c r="C649" s="7">
        <v>0</v>
      </c>
      <c r="D649" s="8">
        <v>0</v>
      </c>
      <c r="E649" s="6">
        <v>0</v>
      </c>
      <c r="F649" s="5" t="s">
        <v>79</v>
      </c>
    </row>
    <row r="650" spans="1:6" x14ac:dyDescent="0.25">
      <c r="A650" s="5"/>
      <c r="B650" s="5"/>
      <c r="C650" s="7"/>
      <c r="D650" s="5"/>
      <c r="E650" s="5"/>
      <c r="F650" s="5"/>
    </row>
    <row r="651" spans="1:6" x14ac:dyDescent="0.25">
      <c r="A651" s="5" t="s">
        <v>104</v>
      </c>
      <c r="B651" s="5"/>
      <c r="C651" s="7">
        <v>0.20019999999999999</v>
      </c>
      <c r="D651" s="8">
        <v>1</v>
      </c>
      <c r="E651" s="6">
        <v>99283339</v>
      </c>
      <c r="F651" s="5" t="str">
        <f>F649</f>
        <v>WI</v>
      </c>
    </row>
    <row r="652" spans="1:6" x14ac:dyDescent="0.25">
      <c r="A652" s="5" t="s">
        <v>105</v>
      </c>
      <c r="B652" s="5"/>
      <c r="C652" s="7"/>
      <c r="D652" s="5"/>
      <c r="E652" s="6">
        <v>495931939</v>
      </c>
      <c r="F652" s="5" t="str">
        <f>F651</f>
        <v>WI</v>
      </c>
    </row>
    <row r="653" spans="1:6" x14ac:dyDescent="0.25">
      <c r="A653" s="5" t="s">
        <v>19</v>
      </c>
      <c r="B653" s="5"/>
      <c r="C653" s="7"/>
      <c r="D653" s="5"/>
      <c r="E653" s="5">
        <v>523</v>
      </c>
      <c r="F653" s="5" t="str">
        <f>F652</f>
        <v>WI</v>
      </c>
    </row>
    <row r="654" spans="1:6" x14ac:dyDescent="0.25">
      <c r="A654" s="5"/>
      <c r="B654" s="5"/>
      <c r="C654" s="7"/>
      <c r="D654" s="5"/>
      <c r="E654" s="5"/>
      <c r="F654" s="5"/>
    </row>
    <row r="655" spans="1:6" x14ac:dyDescent="0.25">
      <c r="A655" s="5" t="s">
        <v>80</v>
      </c>
      <c r="B655" s="5" t="s">
        <v>107</v>
      </c>
      <c r="C655" s="7">
        <v>2.265E-2</v>
      </c>
      <c r="D655" s="8">
        <v>0.61770000000000003</v>
      </c>
      <c r="E655" s="6">
        <v>5633889</v>
      </c>
      <c r="F655" s="5" t="s">
        <v>80</v>
      </c>
    </row>
    <row r="656" spans="1:6" x14ac:dyDescent="0.25">
      <c r="A656" s="5"/>
      <c r="B656" s="5" t="s">
        <v>108</v>
      </c>
      <c r="C656" s="7">
        <v>8.6E-3</v>
      </c>
      <c r="D656" s="8">
        <v>0.23452000000000001</v>
      </c>
      <c r="E656" s="6">
        <v>2139000</v>
      </c>
      <c r="F656" s="5" t="s">
        <v>80</v>
      </c>
    </row>
    <row r="657" spans="1:6" x14ac:dyDescent="0.25">
      <c r="A657" s="5"/>
      <c r="B657" s="5" t="s">
        <v>109</v>
      </c>
      <c r="C657" s="7">
        <v>4.9199999999999999E-3</v>
      </c>
      <c r="D657" s="8">
        <v>0.13431000000000001</v>
      </c>
      <c r="E657" s="6">
        <v>1224961</v>
      </c>
      <c r="F657" s="5" t="s">
        <v>80</v>
      </c>
    </row>
    <row r="658" spans="1:6" x14ac:dyDescent="0.25">
      <c r="A658" s="5"/>
      <c r="B658" s="5" t="s">
        <v>113</v>
      </c>
      <c r="C658" s="7">
        <v>4.6000000000000001E-4</v>
      </c>
      <c r="D658" s="8">
        <v>1.244E-2</v>
      </c>
      <c r="E658" s="6">
        <v>113477</v>
      </c>
      <c r="F658" s="5" t="s">
        <v>80</v>
      </c>
    </row>
    <row r="659" spans="1:6" x14ac:dyDescent="0.25">
      <c r="A659" s="5"/>
      <c r="B659" s="5" t="s">
        <v>110</v>
      </c>
      <c r="C659" s="7">
        <v>4.0000000000000003E-5</v>
      </c>
      <c r="D659" s="8">
        <v>1.0300000000000001E-3</v>
      </c>
      <c r="E659" s="6">
        <v>9409</v>
      </c>
      <c r="F659" s="5" t="s">
        <v>80</v>
      </c>
    </row>
    <row r="660" spans="1:6" x14ac:dyDescent="0.25">
      <c r="A660" s="5"/>
      <c r="B660" s="5" t="s">
        <v>111</v>
      </c>
      <c r="C660" s="7">
        <v>0</v>
      </c>
      <c r="D660" s="8">
        <v>0</v>
      </c>
      <c r="E660" s="6">
        <v>0</v>
      </c>
      <c r="F660" s="5" t="s">
        <v>80</v>
      </c>
    </row>
    <row r="661" spans="1:6" x14ac:dyDescent="0.25">
      <c r="A661" s="5"/>
      <c r="B661" s="5" t="s">
        <v>114</v>
      </c>
      <c r="C661" s="7">
        <v>0</v>
      </c>
      <c r="D661" s="8">
        <v>0</v>
      </c>
      <c r="E661" s="6">
        <v>0</v>
      </c>
      <c r="F661" s="5" t="s">
        <v>80</v>
      </c>
    </row>
    <row r="662" spans="1:6" x14ac:dyDescent="0.25">
      <c r="A662" s="5"/>
      <c r="B662" s="5" t="s">
        <v>112</v>
      </c>
      <c r="C662" s="7">
        <v>0</v>
      </c>
      <c r="D662" s="8">
        <v>0</v>
      </c>
      <c r="E662" s="6">
        <v>0</v>
      </c>
      <c r="F662" s="5" t="s">
        <v>80</v>
      </c>
    </row>
    <row r="663" spans="1:6" x14ac:dyDescent="0.25">
      <c r="A663" s="5"/>
      <c r="B663" s="5"/>
      <c r="C663" s="7"/>
      <c r="D663" s="5"/>
      <c r="E663" s="5"/>
      <c r="F663" s="5"/>
    </row>
    <row r="664" spans="1:6" x14ac:dyDescent="0.25">
      <c r="A664" s="5" t="s">
        <v>104</v>
      </c>
      <c r="B664" s="5"/>
      <c r="C664" s="7">
        <v>3.6659999999999998E-2</v>
      </c>
      <c r="D664" s="8">
        <v>1</v>
      </c>
      <c r="E664" s="6">
        <v>9120736</v>
      </c>
      <c r="F664" s="5" t="str">
        <f>F662</f>
        <v>WV</v>
      </c>
    </row>
    <row r="665" spans="1:6" x14ac:dyDescent="0.25">
      <c r="A665" s="5" t="s">
        <v>105</v>
      </c>
      <c r="B665" s="5"/>
      <c r="C665" s="7"/>
      <c r="D665" s="5"/>
      <c r="E665" s="6">
        <v>248766771</v>
      </c>
      <c r="F665" s="5" t="str">
        <f>F664</f>
        <v>WV</v>
      </c>
    </row>
    <row r="666" spans="1:6" x14ac:dyDescent="0.25">
      <c r="A666" s="5" t="s">
        <v>19</v>
      </c>
      <c r="B666" s="5"/>
      <c r="C666" s="7"/>
      <c r="D666" s="5"/>
      <c r="E666" s="5">
        <v>492</v>
      </c>
      <c r="F666" s="5" t="str">
        <f>F665</f>
        <v>WV</v>
      </c>
    </row>
    <row r="667" spans="1:6" x14ac:dyDescent="0.25">
      <c r="A667" s="5"/>
      <c r="B667" s="5"/>
      <c r="C667" s="7"/>
      <c r="D667" s="5"/>
      <c r="E667" s="5"/>
      <c r="F667" s="5"/>
    </row>
    <row r="668" spans="1:6" x14ac:dyDescent="0.25">
      <c r="A668" s="5" t="s">
        <v>81</v>
      </c>
      <c r="B668" s="5" t="s">
        <v>107</v>
      </c>
      <c r="C668" s="7">
        <v>5.7889999999999997E-2</v>
      </c>
      <c r="D668" s="8">
        <v>0.55125999999999997</v>
      </c>
      <c r="E668" s="6">
        <v>6988862</v>
      </c>
      <c r="F668" s="5" t="s">
        <v>81</v>
      </c>
    </row>
    <row r="669" spans="1:6" x14ac:dyDescent="0.25">
      <c r="A669" s="5"/>
      <c r="B669" s="5" t="s">
        <v>109</v>
      </c>
      <c r="C669" s="7">
        <v>1.857E-2</v>
      </c>
      <c r="D669" s="8">
        <v>0.17688000000000001</v>
      </c>
      <c r="E669" s="6">
        <v>2242522</v>
      </c>
      <c r="F669" s="5" t="s">
        <v>81</v>
      </c>
    </row>
    <row r="670" spans="1:6" x14ac:dyDescent="0.25">
      <c r="A670" s="5"/>
      <c r="B670" s="5" t="s">
        <v>110</v>
      </c>
      <c r="C670" s="7">
        <v>1.436E-2</v>
      </c>
      <c r="D670" s="8">
        <v>0.13675999999999999</v>
      </c>
      <c r="E670" s="6">
        <v>1733813</v>
      </c>
      <c r="F670" s="5" t="s">
        <v>81</v>
      </c>
    </row>
    <row r="671" spans="1:6" x14ac:dyDescent="0.25">
      <c r="A671" s="5"/>
      <c r="B671" s="5" t="s">
        <v>108</v>
      </c>
      <c r="C671" s="7">
        <v>8.2400000000000008E-3</v>
      </c>
      <c r="D671" s="8">
        <v>7.8490000000000004E-2</v>
      </c>
      <c r="E671" s="6">
        <v>995152</v>
      </c>
      <c r="F671" s="5" t="s">
        <v>81</v>
      </c>
    </row>
    <row r="672" spans="1:6" x14ac:dyDescent="0.25">
      <c r="A672" s="5"/>
      <c r="B672" s="5" t="s">
        <v>112</v>
      </c>
      <c r="C672" s="7">
        <v>3.9500000000000004E-3</v>
      </c>
      <c r="D672" s="8">
        <v>3.7629999999999997E-2</v>
      </c>
      <c r="E672" s="6">
        <v>477042</v>
      </c>
      <c r="F672" s="5" t="s">
        <v>81</v>
      </c>
    </row>
    <row r="673" spans="1:6" x14ac:dyDescent="0.25">
      <c r="A673" s="5"/>
      <c r="B673" s="5" t="s">
        <v>113</v>
      </c>
      <c r="C673" s="7">
        <v>1.83E-3</v>
      </c>
      <c r="D673" s="8">
        <v>1.7440000000000001E-2</v>
      </c>
      <c r="E673" s="6">
        <v>221097</v>
      </c>
      <c r="F673" s="5" t="s">
        <v>81</v>
      </c>
    </row>
    <row r="674" spans="1:6" x14ac:dyDescent="0.25">
      <c r="A674" s="5"/>
      <c r="B674" s="5" t="s">
        <v>111</v>
      </c>
      <c r="C674" s="7">
        <v>1.6000000000000001E-4</v>
      </c>
      <c r="D674" s="8">
        <v>1.5299999999999999E-3</v>
      </c>
      <c r="E674" s="6">
        <v>19455</v>
      </c>
      <c r="F674" s="5" t="s">
        <v>81</v>
      </c>
    </row>
    <row r="675" spans="1:6" x14ac:dyDescent="0.25">
      <c r="A675" s="5"/>
      <c r="B675" s="5" t="s">
        <v>114</v>
      </c>
      <c r="C675" s="7">
        <v>0</v>
      </c>
      <c r="D675" s="8">
        <v>0</v>
      </c>
      <c r="E675" s="6">
        <v>0</v>
      </c>
      <c r="F675" s="5" t="s">
        <v>81</v>
      </c>
    </row>
    <row r="676" spans="1:6" x14ac:dyDescent="0.25">
      <c r="A676" s="5"/>
      <c r="B676" s="5"/>
      <c r="C676" s="7"/>
      <c r="D676" s="5"/>
      <c r="E676" s="5"/>
      <c r="F676" s="5"/>
    </row>
    <row r="677" spans="1:6" x14ac:dyDescent="0.25">
      <c r="A677" s="5" t="s">
        <v>104</v>
      </c>
      <c r="B677" s="5"/>
      <c r="C677" s="7">
        <v>0.10501000000000001</v>
      </c>
      <c r="D677" s="8">
        <v>1</v>
      </c>
      <c r="E677" s="6">
        <v>12677943</v>
      </c>
      <c r="F677" s="5" t="str">
        <f>F675</f>
        <v>WY</v>
      </c>
    </row>
    <row r="678" spans="1:6" x14ac:dyDescent="0.25">
      <c r="A678" s="5" t="s">
        <v>105</v>
      </c>
      <c r="B678" s="5"/>
      <c r="C678" s="7"/>
      <c r="D678" s="5"/>
      <c r="E678" s="6">
        <v>120728310</v>
      </c>
      <c r="F678" s="5" t="str">
        <f>F677</f>
        <v>WY</v>
      </c>
    </row>
    <row r="679" spans="1:6" x14ac:dyDescent="0.25">
      <c r="A679" s="5" t="s">
        <v>19</v>
      </c>
      <c r="B679" s="5"/>
      <c r="C679" s="7"/>
      <c r="D679" s="5"/>
      <c r="E679" s="5">
        <v>363</v>
      </c>
      <c r="F679" s="5" t="str">
        <f>F678</f>
        <v>WY</v>
      </c>
    </row>
    <row r="681" spans="1:6" x14ac:dyDescent="0.25">
      <c r="A681" t="s">
        <v>1</v>
      </c>
    </row>
    <row r="682" spans="1:6" x14ac:dyDescent="0.25">
      <c r="A682" t="s">
        <v>2</v>
      </c>
    </row>
    <row r="683" spans="1:6" x14ac:dyDescent="0.25">
      <c r="A683" t="s">
        <v>3</v>
      </c>
    </row>
    <row r="685" spans="1:6" x14ac:dyDescent="0.25">
      <c r="A685" t="s">
        <v>116</v>
      </c>
    </row>
    <row r="686" spans="1:6" x14ac:dyDescent="0.25">
      <c r="A686" t="s">
        <v>86</v>
      </c>
    </row>
  </sheetData>
  <autoFilter ref="A4:F679"/>
  <mergeCells count="2">
    <mergeCell ref="A1:F1"/>
    <mergeCell ref="A2:F2"/>
  </mergeCells>
  <hyperlinks>
    <hyperlink ref="G1" location="'Data Warning'!A1" display="Data Warning"/>
  </hyperlinks>
  <pageMargins left="1" right="1" top="1.1000000000000001" bottom="1.1000000000000001" header="0.5" footer="0.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9</vt:i4>
      </vt:variant>
    </vt:vector>
  </HeadingPairs>
  <TitlesOfParts>
    <vt:vector size="14" baseType="lpstr">
      <vt:lpstr>Data Warning</vt:lpstr>
      <vt:lpstr>Improper Payment Rate</vt:lpstr>
      <vt:lpstr>Integrity Rates</vt:lpstr>
      <vt:lpstr>Overpayment by Cause</vt:lpstr>
      <vt:lpstr>Overpayment by Responsibility</vt:lpstr>
      <vt:lpstr>'Data Warning'!Print_Area</vt:lpstr>
      <vt:lpstr>'Improper Payment Rate'!Print_Area</vt:lpstr>
      <vt:lpstr>'Integrity Rates'!Print_Area</vt:lpstr>
      <vt:lpstr>'Overpayment by Cause'!Print_Area</vt:lpstr>
      <vt:lpstr>'Overpayment by Responsibility'!Print_Area</vt:lpstr>
      <vt:lpstr>'Improper Payment Rate'!Print_Titles</vt:lpstr>
      <vt:lpstr>'Integrity Rates'!Print_Titles</vt:lpstr>
      <vt:lpstr>'Overpayment by Cause'!Print_Titles</vt:lpstr>
      <vt:lpstr>'Overpayment by Responsibility'!Print_Titles</vt:lpstr>
    </vt:vector>
  </TitlesOfParts>
  <Company>Employment &amp; Training Administration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Ross Miller</dc:creator>
  <cp:lastModifiedBy>Brad Wiggins</cp:lastModifiedBy>
  <cp:lastPrinted>2017-05-02T13:34:31Z</cp:lastPrinted>
  <dcterms:created xsi:type="dcterms:W3CDTF">2017-05-02T12:53:04Z</dcterms:created>
  <dcterms:modified xsi:type="dcterms:W3CDTF">2017-05-10T19:27:39Z</dcterms:modified>
</cp:coreProperties>
</file>