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615" windowHeight="8670"/>
  </bookViews>
  <sheets>
    <sheet name="Sheet2" sheetId="2" r:id="rId1"/>
    <sheet name="regions" sheetId="1" r:id="rId2"/>
  </sheets>
  <definedNames>
    <definedName name="_xlnm.Print_Area" localSheetId="1">Sheet2!$A$3:$D$771</definedName>
    <definedName name="_xlnm.Print_Area" localSheetId="0">Sheet2!$A$1:$D$704</definedName>
    <definedName name="_xlnm.Print_Titles" localSheetId="0">Sheet2!$3:$3</definedName>
    <definedName name="Z_3DE840A7_019C_494A_81D3_9E2EB6DF982C_.wvu.Cols" localSheetId="0" hidden="1">Sheet2!$E:$G</definedName>
    <definedName name="Z_3DE840A7_019C_494A_81D3_9E2EB6DF982C_.wvu.PrintTitles" localSheetId="0" hidden="1">Sheet2!$3:$3</definedName>
  </definedNames>
  <calcPr calcId="125725"/>
  <customWorkbookViews>
    <customWorkbookView name="Mary Hancock - Personal View" guid="{2B8FE3F9-D1C3-4669-ACDA-C59156F2880D}" mergeInterval="0" personalView="1" maximized="1" xWindow="1" yWindow="1" windowWidth="1600" windowHeight="717" activeSheetId="2"/>
    <customWorkbookView name="Richard West - Personal View" guid="{3DE840A7-019C-494A-81D3-9E2EB6DF982C}" mergeInterval="0" personalView="1" maximized="1" xWindow="1" yWindow="1" windowWidth="1676" windowHeight="825" activeSheetId="2"/>
  </customWorkbookViews>
</workbook>
</file>

<file path=xl/calcChain.xml><?xml version="1.0" encoding="utf-8"?>
<calcChain xmlns="http://schemas.openxmlformats.org/spreadsheetml/2006/main">
  <c r="F262" i="2"/>
  <c r="F11"/>
  <c r="F187"/>
  <c r="F186"/>
  <c r="F208"/>
  <c r="F700"/>
  <c r="F697"/>
  <c r="F686"/>
  <c r="F589"/>
  <c r="F652"/>
  <c r="F651"/>
  <c r="F560"/>
  <c r="F561"/>
  <c r="F84"/>
  <c r="F80"/>
  <c r="F78"/>
  <c r="F81"/>
  <c r="F85"/>
  <c r="F82"/>
  <c r="F476"/>
  <c r="F404"/>
  <c r="F446"/>
  <c r="F425"/>
  <c r="F379"/>
  <c r="F315"/>
  <c r="F266"/>
  <c r="F270"/>
  <c r="F216"/>
  <c r="F182"/>
  <c r="F154"/>
  <c r="F125"/>
  <c r="F106"/>
  <c r="F77"/>
  <c r="F74"/>
  <c r="F63"/>
  <c r="F56"/>
  <c r="F4"/>
  <c r="F6"/>
  <c r="F10"/>
  <c r="F5"/>
  <c r="F708"/>
  <c r="F707"/>
  <c r="F8"/>
  <c r="F7"/>
  <c r="F9"/>
  <c r="F701"/>
  <c r="F699"/>
  <c r="F696"/>
  <c r="F698"/>
  <c r="F695"/>
  <c r="F694"/>
  <c r="F693"/>
  <c r="F692"/>
  <c r="F691"/>
  <c r="F690"/>
  <c r="F689"/>
  <c r="F688"/>
  <c r="F687"/>
  <c r="F685"/>
  <c r="F684"/>
  <c r="F683"/>
  <c r="F682"/>
  <c r="F681"/>
  <c r="F679"/>
  <c r="F680"/>
  <c r="F678"/>
  <c r="F677"/>
  <c r="F676"/>
  <c r="F671"/>
  <c r="F675"/>
  <c r="F674"/>
  <c r="F673"/>
  <c r="F672"/>
  <c r="F670"/>
  <c r="F669"/>
  <c r="F668"/>
  <c r="F667"/>
  <c r="F666"/>
  <c r="F664"/>
  <c r="F665"/>
  <c r="F663"/>
  <c r="F661"/>
  <c r="F658"/>
  <c r="F654"/>
  <c r="F650"/>
  <c r="F662"/>
  <c r="F659"/>
  <c r="F655"/>
  <c r="F657"/>
  <c r="F653"/>
  <c r="F656"/>
  <c r="F660"/>
  <c r="F649"/>
  <c r="F648"/>
  <c r="F647"/>
  <c r="F646"/>
  <c r="F645"/>
  <c r="F644"/>
  <c r="F643"/>
  <c r="F642"/>
  <c r="F641"/>
  <c r="F640"/>
  <c r="F639"/>
  <c r="F638"/>
  <c r="F637"/>
  <c r="F636"/>
  <c r="F635"/>
  <c r="F625"/>
  <c r="F624"/>
  <c r="F629"/>
  <c r="F634"/>
  <c r="F633"/>
  <c r="F632"/>
  <c r="F631"/>
  <c r="F630"/>
  <c r="F628"/>
  <c r="F627"/>
  <c r="F626"/>
  <c r="F622"/>
  <c r="F621"/>
  <c r="F620"/>
  <c r="F623"/>
  <c r="F618"/>
  <c r="F617"/>
  <c r="F619"/>
  <c r="F616"/>
  <c r="F613"/>
  <c r="F612"/>
  <c r="F611"/>
  <c r="F610"/>
  <c r="F609"/>
  <c r="F615"/>
  <c r="F614"/>
  <c r="F608"/>
  <c r="F607"/>
  <c r="F606"/>
  <c r="F605"/>
  <c r="F604"/>
  <c r="F602"/>
  <c r="F603"/>
  <c r="F601"/>
  <c r="F566"/>
  <c r="F574"/>
  <c r="F573"/>
  <c r="F568"/>
  <c r="F572"/>
  <c r="F571"/>
  <c r="F570"/>
  <c r="F569"/>
  <c r="F567"/>
  <c r="F565"/>
  <c r="F564"/>
  <c r="F559"/>
  <c r="F558"/>
  <c r="F548"/>
  <c r="F547"/>
  <c r="F563"/>
  <c r="F557"/>
  <c r="F546"/>
  <c r="F556"/>
  <c r="F555"/>
  <c r="F550"/>
  <c r="F536"/>
  <c r="F545"/>
  <c r="F544"/>
  <c r="F554"/>
  <c r="F543"/>
  <c r="F553"/>
  <c r="F552"/>
  <c r="F542"/>
  <c r="F541"/>
  <c r="F540"/>
  <c r="F549"/>
  <c r="F539"/>
  <c r="F562"/>
  <c r="F538"/>
  <c r="F551"/>
  <c r="F535"/>
  <c r="F534"/>
  <c r="F537"/>
  <c r="F533"/>
  <c r="F532"/>
  <c r="F531"/>
  <c r="F530"/>
  <c r="F580"/>
  <c r="F579"/>
  <c r="F578"/>
  <c r="F577"/>
  <c r="F576"/>
  <c r="F575"/>
  <c r="F527"/>
  <c r="F595"/>
  <c r="F600"/>
  <c r="F596"/>
  <c r="F599"/>
  <c r="F598"/>
  <c r="F597"/>
  <c r="F594"/>
  <c r="F593"/>
  <c r="F592"/>
  <c r="F591"/>
  <c r="F590"/>
  <c r="F588"/>
  <c r="F587"/>
  <c r="F586"/>
  <c r="F585"/>
  <c r="F584"/>
  <c r="F583"/>
  <c r="F582"/>
  <c r="F581"/>
  <c r="F529"/>
  <c r="F528"/>
  <c r="F526"/>
  <c r="F525"/>
  <c r="F524"/>
  <c r="F523"/>
  <c r="F522"/>
  <c r="F511"/>
  <c r="F520"/>
  <c r="F519"/>
  <c r="F515"/>
  <c r="F513"/>
  <c r="F512"/>
  <c r="F516"/>
  <c r="F518"/>
  <c r="F517"/>
  <c r="F510"/>
  <c r="F521"/>
  <c r="F514"/>
  <c r="F508"/>
  <c r="F500"/>
  <c r="F497"/>
  <c r="F498"/>
  <c r="F507"/>
  <c r="F505"/>
  <c r="F509"/>
  <c r="F499"/>
  <c r="F493"/>
  <c r="F501"/>
  <c r="F503"/>
  <c r="F506"/>
  <c r="F494"/>
  <c r="F504"/>
  <c r="F502"/>
  <c r="F496"/>
  <c r="F495"/>
  <c r="F492"/>
  <c r="F491"/>
  <c r="F490"/>
  <c r="F489"/>
  <c r="F488"/>
  <c r="F487"/>
  <c r="F486"/>
  <c r="F485"/>
  <c r="F484"/>
  <c r="F483"/>
  <c r="F482"/>
  <c r="F481"/>
  <c r="F480"/>
  <c r="F479"/>
  <c r="F478"/>
  <c r="F477"/>
  <c r="F475"/>
  <c r="F474"/>
  <c r="F473"/>
  <c r="F472"/>
  <c r="F471"/>
  <c r="F470"/>
  <c r="F469"/>
  <c r="F468"/>
  <c r="F465"/>
  <c r="F462"/>
  <c r="F457"/>
  <c r="F467"/>
  <c r="F466"/>
  <c r="F464"/>
  <c r="F463"/>
  <c r="F461"/>
  <c r="F460"/>
  <c r="F459"/>
  <c r="F458"/>
  <c r="F456"/>
  <c r="F455"/>
  <c r="F452"/>
  <c r="F454"/>
  <c r="F453"/>
  <c r="F451"/>
  <c r="F450"/>
  <c r="F447"/>
  <c r="F445"/>
  <c r="F449"/>
  <c r="F448"/>
  <c r="F443"/>
  <c r="F442"/>
  <c r="F441"/>
  <c r="F444"/>
  <c r="F440"/>
  <c r="F439"/>
  <c r="F437"/>
  <c r="F438"/>
  <c r="F436"/>
  <c r="F435"/>
  <c r="F434"/>
  <c r="F433"/>
  <c r="F432"/>
  <c r="F430"/>
  <c r="F431"/>
  <c r="F429"/>
  <c r="F428"/>
  <c r="F427"/>
  <c r="F426"/>
  <c r="F424"/>
  <c r="F423"/>
  <c r="F422"/>
  <c r="F421"/>
  <c r="F420"/>
  <c r="F419"/>
  <c r="F418"/>
  <c r="F417"/>
  <c r="F416"/>
  <c r="F415"/>
  <c r="F414"/>
  <c r="F413"/>
  <c r="F411"/>
  <c r="F407"/>
  <c r="F410"/>
  <c r="F412"/>
  <c r="F408"/>
  <c r="F409"/>
  <c r="F406"/>
  <c r="F405"/>
  <c r="F403"/>
  <c r="F402"/>
  <c r="F401"/>
  <c r="F400"/>
  <c r="F399"/>
  <c r="F702"/>
  <c r="F396"/>
  <c r="F398"/>
  <c r="F397"/>
  <c r="F377"/>
  <c r="F378"/>
  <c r="F380"/>
  <c r="F381"/>
  <c r="F395"/>
  <c r="F394"/>
  <c r="F393"/>
  <c r="F392"/>
  <c r="F391"/>
  <c r="F390"/>
  <c r="F389"/>
  <c r="F388"/>
  <c r="F387"/>
  <c r="F386"/>
  <c r="F385"/>
  <c r="F384"/>
  <c r="F383"/>
  <c r="F382"/>
  <c r="F376"/>
  <c r="F367"/>
  <c r="F362"/>
  <c r="F361"/>
  <c r="F360"/>
  <c r="F366"/>
  <c r="F375"/>
  <c r="F364"/>
  <c r="F363"/>
  <c r="F374"/>
  <c r="F373"/>
  <c r="F359"/>
  <c r="F358"/>
  <c r="F357"/>
  <c r="F356"/>
  <c r="F355"/>
  <c r="F365"/>
  <c r="F372"/>
  <c r="F371"/>
  <c r="F354"/>
  <c r="F353"/>
  <c r="F370"/>
  <c r="F352"/>
  <c r="F351"/>
  <c r="F350"/>
  <c r="F349"/>
  <c r="F348"/>
  <c r="F347"/>
  <c r="F369"/>
  <c r="F346"/>
  <c r="F368"/>
  <c r="F345"/>
  <c r="F344"/>
  <c r="F342"/>
  <c r="F341"/>
  <c r="F334"/>
  <c r="F332"/>
  <c r="F333"/>
  <c r="F706"/>
  <c r="F343"/>
  <c r="F340"/>
  <c r="F339"/>
  <c r="F338"/>
  <c r="F337"/>
  <c r="F336"/>
  <c r="F335"/>
  <c r="F331"/>
  <c r="F330"/>
  <c r="F329"/>
  <c r="F328"/>
  <c r="F327"/>
  <c r="F326"/>
  <c r="F325"/>
  <c r="F324"/>
  <c r="F323"/>
  <c r="F321"/>
  <c r="F322"/>
  <c r="F320"/>
  <c r="F319"/>
  <c r="F318"/>
  <c r="F317"/>
  <c r="F316"/>
  <c r="F314"/>
  <c r="F313"/>
  <c r="F312"/>
  <c r="F311"/>
  <c r="F310"/>
  <c r="F309"/>
  <c r="F308"/>
  <c r="F307"/>
  <c r="F306"/>
  <c r="F305"/>
  <c r="F302"/>
  <c r="F301"/>
  <c r="F300"/>
  <c r="F299"/>
  <c r="F298"/>
  <c r="F297"/>
  <c r="F296"/>
  <c r="F295"/>
  <c r="F294"/>
  <c r="F293"/>
  <c r="F303"/>
  <c r="F304"/>
  <c r="F291"/>
  <c r="F288"/>
  <c r="F289"/>
  <c r="F287"/>
  <c r="F286"/>
  <c r="F284"/>
  <c r="F292"/>
  <c r="F290"/>
  <c r="F285"/>
  <c r="F283"/>
  <c r="F282"/>
  <c r="F271"/>
  <c r="F281"/>
  <c r="F280"/>
  <c r="F279"/>
  <c r="F269"/>
  <c r="F278"/>
  <c r="F277"/>
  <c r="F268"/>
  <c r="F276"/>
  <c r="F275"/>
  <c r="F274"/>
  <c r="F273"/>
  <c r="F272"/>
  <c r="F267"/>
  <c r="F265"/>
  <c r="F264"/>
  <c r="F263"/>
  <c r="F254"/>
  <c r="F234"/>
  <c r="F237"/>
  <c r="F238"/>
  <c r="F256"/>
  <c r="F253"/>
  <c r="F239"/>
  <c r="F242"/>
  <c r="F245"/>
  <c r="F255"/>
  <c r="F246"/>
  <c r="F243"/>
  <c r="F252"/>
  <c r="F241"/>
  <c r="F250"/>
  <c r="F251"/>
  <c r="F249"/>
  <c r="F248"/>
  <c r="F247"/>
  <c r="F244"/>
  <c r="F240"/>
  <c r="F236"/>
  <c r="F235"/>
  <c r="F261"/>
  <c r="F260"/>
  <c r="F259"/>
  <c r="F258"/>
  <c r="F257"/>
  <c r="F232"/>
  <c r="F233"/>
  <c r="F231"/>
  <c r="F230"/>
  <c r="F229"/>
  <c r="F227"/>
  <c r="F228"/>
  <c r="F226"/>
  <c r="F207"/>
  <c r="F225"/>
  <c r="F221"/>
  <c r="F222"/>
  <c r="F224"/>
  <c r="F223"/>
  <c r="F218"/>
  <c r="F217"/>
  <c r="F219"/>
  <c r="F213"/>
  <c r="F210"/>
  <c r="F209"/>
  <c r="F215"/>
  <c r="F220"/>
  <c r="F214"/>
  <c r="F212"/>
  <c r="F211"/>
  <c r="F206"/>
  <c r="F205"/>
  <c r="F204"/>
  <c r="F203"/>
  <c r="F202"/>
  <c r="F201"/>
  <c r="F200"/>
  <c r="F199"/>
  <c r="F198"/>
  <c r="F197"/>
  <c r="F196"/>
  <c r="F195"/>
  <c r="F194"/>
  <c r="F193"/>
  <c r="F192"/>
  <c r="F190"/>
  <c r="F191"/>
  <c r="F188"/>
  <c r="F189"/>
  <c r="F183"/>
  <c r="F185"/>
  <c r="F184"/>
  <c r="F181"/>
  <c r="F180"/>
  <c r="F179"/>
  <c r="F178"/>
  <c r="F177"/>
  <c r="F176"/>
  <c r="F175"/>
  <c r="F174"/>
  <c r="F173"/>
  <c r="F171"/>
  <c r="F172"/>
  <c r="F170"/>
  <c r="F167"/>
  <c r="F169"/>
  <c r="F168"/>
  <c r="F164"/>
  <c r="F166"/>
  <c r="F165"/>
  <c r="F163"/>
  <c r="F159"/>
  <c r="F158"/>
  <c r="F156"/>
  <c r="F161"/>
  <c r="F157"/>
  <c r="F162"/>
  <c r="F160"/>
  <c r="F155"/>
  <c r="F153"/>
  <c r="F141"/>
  <c r="F140"/>
  <c r="F143"/>
  <c r="F142"/>
  <c r="F144"/>
  <c r="F145"/>
  <c r="F152"/>
  <c r="F151"/>
  <c r="F150"/>
  <c r="F149"/>
  <c r="F148"/>
  <c r="F147"/>
  <c r="F146"/>
  <c r="F139"/>
  <c r="F138"/>
  <c r="F137"/>
  <c r="F136"/>
  <c r="F135"/>
  <c r="F134"/>
  <c r="F133"/>
  <c r="F132"/>
  <c r="F117"/>
  <c r="F116"/>
  <c r="F131"/>
  <c r="F130"/>
  <c r="F129"/>
  <c r="F128"/>
  <c r="F127"/>
  <c r="F126"/>
  <c r="F124"/>
  <c r="F123"/>
  <c r="F122"/>
  <c r="F120"/>
  <c r="F119"/>
  <c r="F118"/>
  <c r="F121"/>
  <c r="F704"/>
  <c r="F115"/>
  <c r="F114"/>
  <c r="F113"/>
  <c r="F112"/>
  <c r="F111"/>
  <c r="F110"/>
  <c r="F109"/>
  <c r="F108"/>
  <c r="F107"/>
  <c r="F105"/>
  <c r="F104"/>
  <c r="F103"/>
  <c r="F100"/>
  <c r="F102"/>
  <c r="F99"/>
  <c r="F101"/>
  <c r="F98"/>
  <c r="F97"/>
  <c r="F96"/>
  <c r="F95"/>
  <c r="F94"/>
  <c r="F91"/>
  <c r="F93"/>
  <c r="F92"/>
  <c r="F90"/>
  <c r="F89"/>
  <c r="F88"/>
  <c r="F87"/>
  <c r="F86"/>
  <c r="F83"/>
  <c r="F79"/>
  <c r="F69"/>
  <c r="F76"/>
  <c r="F75"/>
  <c r="F73"/>
  <c r="F72"/>
  <c r="F70"/>
  <c r="F71"/>
  <c r="F68"/>
  <c r="F60"/>
  <c r="F55"/>
  <c r="F58"/>
  <c r="F61"/>
  <c r="F59"/>
  <c r="F57"/>
  <c r="F67"/>
  <c r="F66"/>
  <c r="F65"/>
  <c r="F64"/>
  <c r="F62"/>
  <c r="F705"/>
  <c r="F54"/>
  <c r="F53"/>
  <c r="F52"/>
  <c r="F51"/>
  <c r="F50"/>
  <c r="F49"/>
  <c r="F44"/>
  <c r="F45"/>
  <c r="F48"/>
  <c r="F47"/>
  <c r="F46"/>
  <c r="F43"/>
  <c r="F42"/>
  <c r="F41"/>
  <c r="F40"/>
  <c r="F39"/>
  <c r="F38"/>
  <c r="F36"/>
  <c r="F35"/>
  <c r="F34"/>
  <c r="F33"/>
  <c r="F32"/>
  <c r="F31"/>
  <c r="F30"/>
  <c r="F37"/>
  <c r="F29"/>
  <c r="F28"/>
  <c r="F27"/>
  <c r="F26"/>
  <c r="F25"/>
  <c r="F23"/>
  <c r="F24"/>
  <c r="F703"/>
  <c r="F22"/>
  <c r="F14"/>
  <c r="F21"/>
  <c r="F20"/>
  <c r="F19"/>
  <c r="F18"/>
  <c r="F17"/>
  <c r="F16"/>
  <c r="F15"/>
  <c r="F13"/>
</calcChain>
</file>

<file path=xl/sharedStrings.xml><?xml version="1.0" encoding="utf-8"?>
<sst xmlns="http://schemas.openxmlformats.org/spreadsheetml/2006/main" count="2856" uniqueCount="797">
  <si>
    <t>Item</t>
  </si>
  <si>
    <t>Action</t>
  </si>
  <si>
    <t>Reason</t>
  </si>
  <si>
    <t xml:space="preserve">Individuals with rapid response and statewide incumbent worker programs only were not to be reported in the WIASRD.  Note that individuals served only by rapid response, additional assistance, are included.  </t>
  </si>
  <si>
    <t>101 Individual Identifier</t>
  </si>
  <si>
    <t>102 Date of Birth</t>
  </si>
  <si>
    <t>Less than age 14 is not eligible to participate in WIA.  We allow those between 13 and 14.</t>
  </si>
  <si>
    <t>104: Individual with a Disability</t>
  </si>
  <si>
    <t>This field has legitimate missing values (0 and blank).  All zeros were changed to blank for consistency.</t>
  </si>
  <si>
    <t>None.</t>
  </si>
  <si>
    <t>106-110: Race</t>
  </si>
  <si>
    <t>105: Ethnicity</t>
  </si>
  <si>
    <t>None</t>
  </si>
  <si>
    <t>These fields are to be coded as ‘1’ (yes) or as missing (blank or zero).  All zeros were changed to blank for consistency.</t>
  </si>
  <si>
    <t>111 Veteran</t>
  </si>
  <si>
    <t>112: Campaign Veteran</t>
  </si>
  <si>
    <t xml:space="preserve">Create consistency.  Missing is not an allowed code.  </t>
  </si>
  <si>
    <t>Campaign veteran is reported as yes for only 2% of veterans.  This is not possible.</t>
  </si>
  <si>
    <t>113: Disabled Veteran</t>
  </si>
  <si>
    <t>Create consistency.</t>
  </si>
  <si>
    <t>114: Recently Separated Veteran</t>
  </si>
  <si>
    <t>Very few recently separated veterans reported for JTPA carry-in.  This information was not collected under JTPA.</t>
  </si>
  <si>
    <t>115: Employment Status at Participation</t>
  </si>
  <si>
    <t>116: Limited English-language Proficiency</t>
  </si>
  <si>
    <t>117: Single Parent</t>
  </si>
  <si>
    <t>118: Unemployment Compensation Programs</t>
  </si>
  <si>
    <t>119: Low Income</t>
  </si>
  <si>
    <t>120: TANF</t>
  </si>
  <si>
    <t>121: Other Public Assistance (General Assistance (GA), Refugee Cash Assistance (RCA), Supplemental Security Income (SSI), Food Stamps)</t>
  </si>
  <si>
    <t xml:space="preserve">Beginning with PY 2005 this field was changed to include receipt of Food Stamps.  Some states implemented this change; others did not.  Because Food Stamps is very large relative to the other components of this field, the field is almost meaningless. </t>
  </si>
  <si>
    <t>122: Highest Grade Completed</t>
  </si>
  <si>
    <r>
      <t>This field requires high school graduates to be reported as code ‘87’ and code ‘12’ to be used for individuals who completed the 12</t>
    </r>
    <r>
      <rPr>
        <vertAlign val="superscript"/>
        <sz val="9"/>
        <color theme="1"/>
        <rFont val="Arial"/>
        <family val="2"/>
      </rPr>
      <t>th</t>
    </r>
    <r>
      <rPr>
        <sz val="9"/>
        <color theme="1"/>
        <rFont val="Arial"/>
        <family val="2"/>
      </rPr>
      <t xml:space="preserve"> grade but did not graduate.  Before PY 2005, code ‘12’ was used for all individuals who completed the 12</t>
    </r>
    <r>
      <rPr>
        <vertAlign val="superscript"/>
        <sz val="9"/>
        <color theme="1"/>
        <rFont val="Arial"/>
        <family val="2"/>
      </rPr>
      <t>th</t>
    </r>
    <r>
      <rPr>
        <sz val="9"/>
        <color theme="1"/>
        <rFont val="Arial"/>
        <family val="2"/>
      </rPr>
      <t xml:space="preserve"> grade, including those who graduated.  The file has many more ‘12’s than one would expect.  It is likely that many of these ‘12’s are really graduates.  Only the most clearly erroneous ‘12’s have been changed to ‘87’, as indicated below.</t>
    </r>
  </si>
  <si>
    <r>
      <t>The coding for highest grade completed was changed for PY 2005.  ‘12’ now means completed the 12</t>
    </r>
    <r>
      <rPr>
        <vertAlign val="superscript"/>
        <sz val="9"/>
        <color theme="1"/>
        <rFont val="Arial"/>
        <family val="2"/>
      </rPr>
      <t>th</t>
    </r>
    <r>
      <rPr>
        <sz val="9"/>
        <color theme="1"/>
        <rFont val="Arial"/>
        <family val="2"/>
      </rPr>
      <t xml:space="preserve"> grade but did not graduate.  Code ‘87’ is now used for high school graduates.  We assume that youth with highest grade completed of 12 are really graduates if the educations status field indicates that they are graduates</t>
    </r>
  </si>
  <si>
    <t>These WIBs reported more adults and dislocated workers with highest grade completed equals 12 than high school graduates.  It is likely that most of the individuals with highest grade completed of 12 are really graduates.  These WIBs seem to have fixed the problem after the noted participation dates.  The youth data for these WIBs look reasonable.</t>
  </si>
  <si>
    <t>123: Displaced Homemaker</t>
  </si>
  <si>
    <t>124: Date of Actual Qualifying Dislocation</t>
  </si>
  <si>
    <t>This field is missing for many dislocated workers.</t>
  </si>
  <si>
    <t xml:space="preserve">There are some extreme dates of dislocation: some years ago, others after the exit date.  </t>
  </si>
  <si>
    <t xml:space="preserve">125: Homeless Individual or Runaway Youth </t>
  </si>
  <si>
    <t>126: Offender</t>
  </si>
  <si>
    <t>127: Pregnant or Parenting Youth</t>
  </si>
  <si>
    <t>129: School Status at Participation</t>
  </si>
  <si>
    <t xml:space="preserve">Some records have inconsistent data in the education status and highest grade completed fields.  This adjustment assumes that the attending school portion of education status is correct and that the detailed highest grade completed is correct.  </t>
  </si>
  <si>
    <t>130: Basic Literacy Skills Deficiency</t>
  </si>
  <si>
    <t xml:space="preserve">131: Foster Care Youth </t>
  </si>
  <si>
    <t>Blank and zero are not valid values after this item became required on 7/1/2005.</t>
  </si>
  <si>
    <t>302: Date of Participation</t>
  </si>
  <si>
    <t xml:space="preserve">There are some extreme dates of participation: some years ago, others after the exit date.  </t>
  </si>
  <si>
    <t>303: Exit Date</t>
  </si>
  <si>
    <t>304-313: WIA Programs</t>
  </si>
  <si>
    <t>If a yes does not appear for a WIA program, we assume the individual did not participate in that program, except as noted below.</t>
  </si>
  <si>
    <t>307: Youth (Statewide 15% Activities)</t>
  </si>
  <si>
    <t>310 Adult (Statewide 15% Activities</t>
  </si>
  <si>
    <t>311: Rapid Response</t>
  </si>
  <si>
    <t>313a-c: National Emergency Grant</t>
  </si>
  <si>
    <t>Treat 0 or 0000 or 9999 as not NEG</t>
  </si>
  <si>
    <t>Records with these codes are included in the public use file only if they are coenrolled in local, statewide or NEG program.</t>
  </si>
  <si>
    <t>318: Veterans programs</t>
  </si>
  <si>
    <t xml:space="preserve">Some states used code ‘3’ to denote ‘no’ in previous submissions.  </t>
  </si>
  <si>
    <t>319: Trade Adjustment Assistance (TAA)</t>
  </si>
  <si>
    <t>322: Wagner-Peyser</t>
  </si>
  <si>
    <t>325: Employment and Training Programs Related to Food Stamps</t>
  </si>
  <si>
    <t>326: Other WIA or Non-WIA Programs</t>
  </si>
  <si>
    <t>Assume that missing means ‘no’ because this is a type of service.</t>
  </si>
  <si>
    <t>329: Needs-based payments</t>
  </si>
  <si>
    <t>330: Received Disaster Relief Assistance</t>
  </si>
  <si>
    <t xml:space="preserve">Assume that missing means ‘no’ because this is a type of service.  </t>
  </si>
  <si>
    <t>This item is collected only for dislocated workers participating in NEG projects.</t>
  </si>
  <si>
    <t>331: Received Core Self-services and Informational  Activities</t>
  </si>
  <si>
    <t>Because of the large amount of underreporting, use of this item is not recommended.</t>
  </si>
  <si>
    <t>332: Date of First Staff Assisted Core Service.</t>
  </si>
  <si>
    <t>333: Received Workforce Information Services</t>
  </si>
  <si>
    <t xml:space="preserve">Some states did not always report a date of first intensive service for adults and dislocated workers who received prevocational services, which is an intensive service.  </t>
  </si>
  <si>
    <t xml:space="preserve">335: Date Entered Training </t>
  </si>
  <si>
    <t xml:space="preserve">There are some extreme dates of first training service: some years ago, others after the exit date.  </t>
  </si>
  <si>
    <t>336: Date Completed, or Withdrew from, Training</t>
  </si>
  <si>
    <t>337: ITA</t>
  </si>
  <si>
    <t>Assume that individuals not reported as having an ITA did not have one.</t>
  </si>
  <si>
    <t xml:space="preserve">338: Pell Grant Recipient </t>
  </si>
  <si>
    <t>Missing data are not allowed.  A few states have a small amount of missing data.</t>
  </si>
  <si>
    <t>339: Received Prevocational Services</t>
  </si>
  <si>
    <t xml:space="preserve">Not to be reported for youth.  </t>
  </si>
  <si>
    <t>341: Type of Training Service # 2</t>
  </si>
  <si>
    <t>This field contains the occupational of training code as reported.  Although use of O*Net 4.0 or later codes was required, some states use other coding systems (e.g., DOT, CIP, OES, O*Net 98, etc.), as was allowed before PY 2005.  We developed a calculated variable by converting these alternate codes and the O*Net 4.0 codes to O*Net 10.0 codes.  See Item #917.</t>
  </si>
  <si>
    <t>343: Enrolled in Education</t>
  </si>
  <si>
    <t>344-348: Youth Services</t>
  </si>
  <si>
    <t>349: Received 12 months of follow-up</t>
  </si>
  <si>
    <t>Too soon to determine at submission date for later exiters.  Many states report at least some ‘yes’ values for youth who have not been out of WIA for 12 months and even for some who have not exited.</t>
  </si>
  <si>
    <t>601 - 618: Wage and employment outcomes</t>
  </si>
  <si>
    <t>Only quarter 1 and 3 outcomes are reported for younger youth.</t>
  </si>
  <si>
    <t xml:space="preserve">601, 606, 608, 610: Employment in Quarters 1, 2, 3, and 4 after exit </t>
  </si>
  <si>
    <t>If person is not found in the wage records for a quarter, employment is ‘no’ unless supplemental data are available.</t>
  </si>
  <si>
    <t>Quarters 2 and 4 set to missing for younger youth who are not also adults or dislocated workers</t>
  </si>
  <si>
    <t>These data are not required for younger youth.</t>
  </si>
  <si>
    <t>602, 607, 609, 611: Type of Employment Match Quarters 1, 2, 3, and 4 after Exit</t>
  </si>
  <si>
    <t>Type of match reported only if the person is employed.</t>
  </si>
  <si>
    <r>
      <t>612, 613, 614: Wages in the 3</t>
    </r>
    <r>
      <rPr>
        <vertAlign val="superscript"/>
        <sz val="9"/>
        <color theme="1"/>
        <rFont val="Arial"/>
        <family val="2"/>
      </rPr>
      <t>rd</t>
    </r>
    <r>
      <rPr>
        <sz val="9"/>
        <color theme="1"/>
        <rFont val="Arial"/>
        <family val="2"/>
      </rPr>
      <t>, 2</t>
    </r>
    <r>
      <rPr>
        <vertAlign val="superscript"/>
        <sz val="9"/>
        <color theme="1"/>
        <rFont val="Arial"/>
        <family val="2"/>
      </rPr>
      <t>nd</t>
    </r>
    <r>
      <rPr>
        <sz val="9"/>
        <color theme="1"/>
        <rFont val="Arial"/>
        <family val="2"/>
      </rPr>
      <t>, and 1</t>
    </r>
    <r>
      <rPr>
        <vertAlign val="superscript"/>
        <sz val="9"/>
        <color theme="1"/>
        <rFont val="Arial"/>
        <family val="2"/>
      </rPr>
      <t>st</t>
    </r>
    <r>
      <rPr>
        <sz val="9"/>
        <color theme="1"/>
        <rFont val="Arial"/>
        <family val="2"/>
      </rPr>
      <t xml:space="preserve"> quarters before participation</t>
    </r>
  </si>
  <si>
    <t>999999.99 is to be used for missing data.  We assume that blank means zero.</t>
  </si>
  <si>
    <t>Values of 999999 or 999999.99 were set to missing (blank)</t>
  </si>
  <si>
    <t>Values over 999999.99 were set to missing</t>
  </si>
  <si>
    <t>We assume such values are invalid.</t>
  </si>
  <si>
    <t>614: Wages in the quarter before participation</t>
  </si>
  <si>
    <t>Set to missing for older youth who are not also adults or dislocated workers</t>
  </si>
  <si>
    <t>615, 616, 617, 618: Wages in Quarters 1, 2, 3, and 4 after Exit</t>
  </si>
  <si>
    <t>601, 615: Quarter One wages and employment</t>
  </si>
  <si>
    <t>Too soon to report on submission date.</t>
  </si>
  <si>
    <t>606, 616: Quarter Two wages and employment</t>
  </si>
  <si>
    <t>Quarter two data is not required for younger youth.</t>
  </si>
  <si>
    <t>608, 617: Quarter 3 wages and employment</t>
  </si>
  <si>
    <t>610, 618: Quarter Four wages and employment</t>
  </si>
  <si>
    <t>Quarter four data is not required for younger youth.</t>
  </si>
  <si>
    <r>
      <t>611: Type of Employment Match 4</t>
    </r>
    <r>
      <rPr>
        <vertAlign val="superscript"/>
        <sz val="9"/>
        <color theme="1"/>
        <rFont val="Arial"/>
        <family val="2"/>
      </rPr>
      <t>th</t>
    </r>
    <r>
      <rPr>
        <sz val="9"/>
        <color theme="1"/>
        <rFont val="Arial"/>
        <family val="2"/>
      </rPr>
      <t xml:space="preserve"> Quarter After Exit</t>
    </r>
  </si>
  <si>
    <t>603: Occupational Code (if available)</t>
  </si>
  <si>
    <t>This field contains the occupation code as reported.  Although use of O*Net 4.0 or later codes was required, many states use other coding systems (e.g., DOT, OES, O*Net 98, etc.), as was allowed in previous years.  We developed a calculated variable by converting these alternate codes and the O*Net 4.0 codes to O*Net 10.0 codes.  See Item #919.</t>
  </si>
  <si>
    <t>This field is frequently missing because occupation is not included in the wage records that are used to collect employment outcome data.</t>
  </si>
  <si>
    <t>604: Training-related employment</t>
  </si>
  <si>
    <t>Required for adults and dislocated workers only if the individual received training.</t>
  </si>
  <si>
    <t>VT</t>
  </si>
  <si>
    <t>605: Nontraditional employment</t>
  </si>
  <si>
    <t>Zero is an alternative code for missing.  With the change all states are consistent.</t>
  </si>
  <si>
    <t>None reported.</t>
  </si>
  <si>
    <t>619: Type of Recognized Credential</t>
  </si>
  <si>
    <t xml:space="preserve">Some states reported credential for individuals who were not recorded as receiving training.  Credential counted only for those adults and dislocated workers who received training.  </t>
  </si>
  <si>
    <t>Assume blanks are no when required.</t>
  </si>
  <si>
    <t>621-667: All Goal information</t>
  </si>
  <si>
    <t>Set to missing if not younger youth</t>
  </si>
  <si>
    <t>Relevant only for younger youth.</t>
  </si>
  <si>
    <t>620, 624, 628, 632, 636, 640, 644, 648, 652, 656, 660, 664: Goal Type #1-12</t>
  </si>
  <si>
    <t>Goals cannot be set after exit.</t>
  </si>
  <si>
    <t xml:space="preserve">Goals were reported as set for relatively few younger youth in some states.  </t>
  </si>
  <si>
    <t>621, 625, 629, 633, 637, 641, 645, 649, 653, 657, 661, 665: Date Goal Set #1-12</t>
  </si>
  <si>
    <t>If no goal reported, then set date should be missing</t>
  </si>
  <si>
    <t>622, 626, 630, 634, 638, 642, 646, 650, 654, 658, 662, 666: Attainment of Goal #1-12</t>
  </si>
  <si>
    <t>Pending goals are allowed for exiters only if exit reason is recorded as &gt;0 and ne 98.</t>
  </si>
  <si>
    <t>Attainments after exit are not counted.</t>
  </si>
  <si>
    <t>Goals that are pending when a youth exits with one of the specified exit reasons are not counted in the performance measures and should be treated as ‘pending’.</t>
  </si>
  <si>
    <t>623, 627, 631, 635, 639, 643, 647, 651, 655, 659, 663, 667: Date Attained Goal #1-12</t>
  </si>
  <si>
    <t>Set to missing if attainment date is after exit date</t>
  </si>
  <si>
    <t>668: Attained Degree or Certificate</t>
  </si>
  <si>
    <t xml:space="preserve">This information is required for the younger youth diploma rate.  If the data is not reported, we assume that the youth did not receive a diploma.  </t>
  </si>
  <si>
    <t>669: Date Attained Degree or Certificate</t>
  </si>
  <si>
    <t>670: School Status at Exit</t>
  </si>
  <si>
    <t>671: Youth placement</t>
  </si>
  <si>
    <t xml:space="preserve">Invalid codes.  </t>
  </si>
  <si>
    <t>672: Youth retention</t>
  </si>
  <si>
    <t xml:space="preserve">These data are extremely incomplete for youth who began participation before 7/1/2006.  </t>
  </si>
  <si>
    <t>State</t>
  </si>
  <si>
    <t>SD</t>
  </si>
  <si>
    <t>TX</t>
  </si>
  <si>
    <t>WY</t>
  </si>
  <si>
    <t>PA</t>
  </si>
  <si>
    <t>All</t>
  </si>
  <si>
    <t>CA</t>
  </si>
  <si>
    <t xml:space="preserve">This change was made to help assure individual confidentiality.  </t>
  </si>
  <si>
    <t>PR</t>
  </si>
  <si>
    <t>NJ</t>
  </si>
  <si>
    <t>NV</t>
  </si>
  <si>
    <t>NY</t>
  </si>
  <si>
    <t>VI</t>
  </si>
  <si>
    <t>CT</t>
  </si>
  <si>
    <t>NC</t>
  </si>
  <si>
    <t>WV</t>
  </si>
  <si>
    <t>The race fields are often all 'no' when ethnicity = Hispanic. Recoded item is a calculated field; the original race and ethnicity fields are also on the file.  Using the recoded field–Item 907—is recommended.</t>
  </si>
  <si>
    <t>105: Ethnicity and 
106-110: Race</t>
  </si>
  <si>
    <t>MD</t>
  </si>
  <si>
    <t>DE</t>
  </si>
  <si>
    <t>KY</t>
  </si>
  <si>
    <t>MS</t>
  </si>
  <si>
    <t>NM</t>
  </si>
  <si>
    <t>KS</t>
  </si>
  <si>
    <t>IN</t>
  </si>
  <si>
    <t>ND</t>
  </si>
  <si>
    <t>OK</t>
  </si>
  <si>
    <t>WI</t>
  </si>
  <si>
    <t>ME</t>
  </si>
  <si>
    <t>Set to missing for participation dates on or after 7/1/2008</t>
  </si>
  <si>
    <t>Set to missing</t>
  </si>
  <si>
    <t>TN</t>
  </si>
  <si>
    <t>State shows a large amount of missing data.  It  is possible that some of this missing data really means ‘no.’</t>
  </si>
  <si>
    <t>State reported less than 1% of veterans as disabled, which is very unlikely to be true.</t>
  </si>
  <si>
    <t>MA</t>
  </si>
  <si>
    <t>OH</t>
  </si>
  <si>
    <t>VA</t>
  </si>
  <si>
    <t>AL</t>
  </si>
  <si>
    <t>Set to missing for participation dates before 10/1/2007</t>
  </si>
  <si>
    <t>Set to missing for participation dates before 7/1/2007</t>
  </si>
  <si>
    <t>State reported almost no recently separated veterans for these participation dates</t>
  </si>
  <si>
    <t>State reported no recently separated veterans for these participation dates</t>
  </si>
  <si>
    <t>State reported no recently separated veterans for participation dates before 7/1/2006 and between 7/1/2007 and 7/1/2008 and few for other participation dates.</t>
  </si>
  <si>
    <t>State reported that no veterans with participation dates before 10/1/2011 were recently separated.  However, there were relatively few veterans reported.</t>
  </si>
  <si>
    <t>AR</t>
  </si>
  <si>
    <t>MO</t>
  </si>
  <si>
    <t>State did not report any code ‘2’s (received notice of layoff).</t>
  </si>
  <si>
    <t xml:space="preserve">State reported very few code '2's (received notice of layoff). </t>
  </si>
  <si>
    <t>State reported almost no code ‘3’s (no) and many code ‘2’s (notice of layoff) for these participation dates.</t>
  </si>
  <si>
    <t>LA</t>
  </si>
  <si>
    <t>OR</t>
  </si>
  <si>
    <t>Set to missing for adults and dislocated workers</t>
  </si>
  <si>
    <t>State reported less than 1% single parents for youth.</t>
  </si>
  <si>
    <t>State reported that fewer than 3.5% of veterans were recently separated.</t>
  </si>
  <si>
    <t>Almost none reported</t>
  </si>
  <si>
    <t>GA</t>
  </si>
  <si>
    <t>HI</t>
  </si>
  <si>
    <t>State reported all youth as code ‘4’ (neither claimant nor exhaustee).</t>
  </si>
  <si>
    <t xml:space="preserve">State shows large percentages (about 18% for adults and dislocated workers) with code ‘3’ (exhaustee).  </t>
  </si>
  <si>
    <t>AK</t>
  </si>
  <si>
    <t>State reported less than 85% low income for youth even though 90% is required.</t>
  </si>
  <si>
    <t>Some states reported less than 90% low income for youth even though 90% is required.</t>
  </si>
  <si>
    <t>MI</t>
  </si>
  <si>
    <t xml:space="preserve">121: Other Public Assistance </t>
  </si>
  <si>
    <t>IA</t>
  </si>
  <si>
    <t>UT</t>
  </si>
  <si>
    <t>Changed ‘code 12’ to code ’87’ for adults and dislocated workers with participation dates before the dates in parentheses in WIBs 41020 (7/1/2010), 41030 (7/1/2010), 41045 (7/1/2010), 41080 (7/1/2010)</t>
  </si>
  <si>
    <t>Changed ‘code 12’ to code ’87’ for adults and dislocated workers with participation dates before the date in parentheses in WIB 48903 (1,1,2010)</t>
  </si>
  <si>
    <t>Changed ‘code 12’ to code ’87’ for adults and dislocated workers with participation dates before the dates in parentheses in WIBs 19080 (4/1/2010), 19095 (1/1/10), 19120 (10/1/2009), 19130 (4/1/2010), 19135 (7/1/2009), 19150 (7/1/2009), 19901 (10/1/2009)</t>
  </si>
  <si>
    <t>This WIB reported more adults and dislocated workers with highest grade completed equals 12 than high school graduates.  It is likely that most of the individuals with highest grade completed of 12 are really graduates.  These WIBs seem to have fixed the problem after the noted participation dates.  The youth data for these WIBs look reasonable.</t>
  </si>
  <si>
    <t>Changed zero to missing for adults and dislocated workers in WIBs 41015, 41060, 41075, and 41901 for participation dates before 4/1/2010</t>
  </si>
  <si>
    <t>Changed zero to missing for adults and dislocated workers in WIB 44903</t>
  </si>
  <si>
    <t xml:space="preserve">Changed zero to missing for youth in WIB 02005 for participations dates between 1/1/2010 and 12/31/2010  </t>
  </si>
  <si>
    <t>Changed zero to missing for youth in WIB 36005 for participation dates before 10/1/2010</t>
  </si>
  <si>
    <t>Changed zero to missing for adults and dislocated workers in WIB 36015 (NYC) for participation dates before 10/1/2007</t>
  </si>
  <si>
    <t>RI</t>
  </si>
  <si>
    <t>NE</t>
  </si>
  <si>
    <t>State reported only ‘1’s and missing and did not report any ‘2’s (no).  It seems likely that missing really means no.</t>
  </si>
  <si>
    <t>State reported almost no single parents among adults and dislocated workers.</t>
  </si>
  <si>
    <t xml:space="preserve">Displaced homemaker is an eligibility criterion for dislocated workers, the only group for whom this field is collected.  Therefore, we assume that individuals with missing data did not become eligible for the WIA dislocated worker program because they were displaced homemakers.  </t>
  </si>
  <si>
    <t>State reported no displaced homemakers.</t>
  </si>
  <si>
    <t xml:space="preserve">Displaced homemakers are about 16% of dislocated workers. Other states are below 4%.  </t>
  </si>
  <si>
    <t xml:space="preserve">Homeless was a new data item for adults beginning with PY 2005, although it was collected before PY 2000.  State reported no homeless adults (except for some adults who were also youth).  </t>
  </si>
  <si>
    <t xml:space="preserve">State did not report any homeless adults with participation dates before 4/1/2010. </t>
  </si>
  <si>
    <t>IL</t>
  </si>
  <si>
    <t>MN</t>
  </si>
  <si>
    <t>State did not report any homeless adults with participation dates before 7/1/2005, when this reporting requirement became effective.</t>
  </si>
  <si>
    <t>Offender was a new data item for adults beginning with PY 2005, although it was collected before PY 2000.  State reported no offender adults (except for a few among adults who were also youth) with participation dates before the dates shown.</t>
  </si>
  <si>
    <t>No offenders were reported for adults and youth who began participation on or after 7/1/2006.</t>
  </si>
  <si>
    <t>State reported no pregnant or parenting youth.</t>
  </si>
  <si>
    <t>MT</t>
  </si>
  <si>
    <t xml:space="preserve">State reported almost no basic skills deficient youth who started youth services before the dates the literacy numeracy measure became effective (7/1/2006 in MT) and much higher values after these dates.  </t>
  </si>
  <si>
    <t xml:space="preserve">State reported almost no basic skills deficient youth who started youth services before the dates the literacy numeracy measure became effective (7/1/2005 in TX) and much higher values after these dates.  </t>
  </si>
  <si>
    <t xml:space="preserve">State reported almost no basic skills deficient youth who started youth services before the dates the literacy numeracy measure became effective (7/1/2005 in WV) and much higher values after these dates.  </t>
  </si>
  <si>
    <t>DC</t>
  </si>
  <si>
    <t>State reported no or very few foster care youth for participation dates before 7/1/2005, when reporting this field became effective.</t>
  </si>
  <si>
    <t>State reported very few foster care youth for participation dates before 7/1/2004 both this year and previous years.</t>
  </si>
  <si>
    <t>There are some later dates of participation.</t>
  </si>
  <si>
    <t>ID</t>
  </si>
  <si>
    <t>Valid only for youth.</t>
  </si>
  <si>
    <t>WA</t>
  </si>
  <si>
    <t>State did not report any Rapid Response.  This field is required only if a rapid response participant also participated in a local, state or NEG dislocated worker program.</t>
  </si>
  <si>
    <t>State reported very few Rapid Response recipients.  This field is required only if a rapid response participant also participated in a local, state or NEG dislocated worker program.</t>
  </si>
  <si>
    <t>No NEGs reported as this state does not have any NEG projects.</t>
  </si>
  <si>
    <t>CO</t>
  </si>
  <si>
    <t>SC</t>
  </si>
  <si>
    <t>AZ</t>
  </si>
  <si>
    <t>All reported NEG participants are co-enrolled in local or statewide dislocated worker programs. State may not be including NEG participants who are not co-enrolled in their WIASRD submissions, as required.</t>
  </si>
  <si>
    <t>Almost all reported NEG participants are co-enrolled in local programs.  State may not be including NEG participants who are not co-enrolled in their WIASRD submissions, as required.</t>
  </si>
  <si>
    <t>FL</t>
  </si>
  <si>
    <t>NH</t>
  </si>
  <si>
    <t>State  reported no participation in partner programs.</t>
  </si>
  <si>
    <t>State reported that 100% participated in at least one partner program.</t>
  </si>
  <si>
    <t>State reported that many (&gt;2%) nonveterans participated in veterans programs.</t>
  </si>
  <si>
    <t>None reported in state.  This is possible if few in the state are served by TAA or if there is no coenrollment between WIA and TAA.</t>
  </si>
  <si>
    <t>More than 95% of adults and dislocated workers are coenrolled in the state.</t>
  </si>
  <si>
    <t>More than 95% of adults, dislocated workers, and youth are coenrolled in the state.</t>
  </si>
  <si>
    <t>All adults, dislocated workers, and youth are coenrolled in the state.</t>
  </si>
  <si>
    <t>More than 95% of adults and dislocated workers and all youth are coenrolled in the state.</t>
  </si>
  <si>
    <t>State reported less than 10% ARRA funding for participants after 2/17/2009, when ARRA became effective.</t>
  </si>
  <si>
    <t>State reported less than 5% ARRA funding for participants after 2/17/2009, when ARRA became effective.</t>
  </si>
  <si>
    <t>Almost all no in several states.</t>
  </si>
  <si>
    <t>All no in state.</t>
  </si>
  <si>
    <t>This is a new reporting item for PY 2005.  All adults and dislocated workers reported on the WIASRD should receive a staff-assisted core service, unless they received only self- and informational-services.  When this date is missing, we set it to equal the participation date, except in states that submitted records for self-service only participants.</t>
  </si>
  <si>
    <t>Almost none reported.</t>
  </si>
  <si>
    <t>State reported only code ‘1’s (yes) and missing; missing is an allowable code, but probably means ‘no’ in this state.</t>
  </si>
  <si>
    <t>State reported that all adults, dislocated workers and youth received workforce information services.</t>
  </si>
  <si>
    <t>State reported that all adults and dislocated workers received workforce information services.</t>
  </si>
  <si>
    <t>State reported than almost all adults and dislocated workers received workforce information services.</t>
  </si>
  <si>
    <t xml:space="preserve">There are some extreme dates of first intensive service: some years ago, others after the exit date.  </t>
  </si>
  <si>
    <t xml:space="preserve">Dates of first intensive service before the participation dates are possible if the intensive service was provided by a partner program.  </t>
  </si>
  <si>
    <t xml:space="preserve">Dates of first training service before the participation dates are possible if the training service was provided by a partner program.  </t>
  </si>
  <si>
    <t>Type of training #1 not reported.</t>
  </si>
  <si>
    <t>938: Training</t>
  </si>
  <si>
    <t>Date is missing for 7% of exiters who received training.  This was a new item for PY 2005.</t>
  </si>
  <si>
    <t>ITAs were established for all adult and dislocated worker training recipients in the state.</t>
  </si>
  <si>
    <t>Less than 1% of adults, dislocated workers, and youth were reported as receiving Pell grants in the state.</t>
  </si>
  <si>
    <t>State did not report any prevocational services for individuals who exited on or after 7/1/2010.</t>
  </si>
  <si>
    <t xml:space="preserve">Occupation codes for the training program are frequently not reported.  </t>
  </si>
  <si>
    <t>Reported for less than 50% of training programs in the state.</t>
  </si>
  <si>
    <t>No training received for adults and dislocated workers.</t>
  </si>
  <si>
    <t xml:space="preserve">Many cases show no services for youth, which is impossible.  We assume that if no services were reported for a youth that it was a reporting problem.  Most states show fewer than 5% of youth without any youth activities.  In these states, youth without activities may really have not received activities.  </t>
  </si>
  <si>
    <t>None reported in state even though providing 12 months of follow-up is required.</t>
  </si>
  <si>
    <t>Cannot have negative wages.</t>
  </si>
  <si>
    <t>These values signify that the state was unable to obtain the wage record information because the quarter was too far back in time to access easily.</t>
  </si>
  <si>
    <t>States may not be collecting data for those who have not exited and for those with exit dates after 10/1/2011  (complete exit data are not available for exits on or after 10/1/2011 with this submission and many states show no such exiters).  Many states show low percentages with positive earnings for these exiters.</t>
  </si>
  <si>
    <t xml:space="preserve">Many fewer positive wages for these exiters than for earlier exiters and no or few values of 999999.99 (too soon to collect data) and high zeros.  </t>
  </si>
  <si>
    <t>Very low percentage of wages are positive for younger youth due to the use of supplemental data to determine employment (&gt;75% of employment).</t>
  </si>
  <si>
    <t xml:space="preserve">Set to missing in WIB 20903 </t>
  </si>
  <si>
    <t>Set to missing in WIB 42095</t>
  </si>
  <si>
    <t>Set to missing in WIB 47105, 47901</t>
  </si>
  <si>
    <t>Set to missing in WIB 55030, 55095</t>
  </si>
  <si>
    <t>Many missing (&gt;80%).</t>
  </si>
  <si>
    <t>Almost no (&lt;0.25%) yes’s were reported for women.</t>
  </si>
  <si>
    <t>Many states report very low values.</t>
  </si>
  <si>
    <t>Both items are required for older youth and report similar information.  Item 619 codes are ‘1’ (High School Diploma/GED, ‘2 (AA or AS degree), ‘3’ (BA or BS), ‘4’ (Occupational Skills Licensure), and ‘5’ (Occupational Skills Certificate/Credential).</t>
  </si>
  <si>
    <t>Date Attained Degree or Certificate should be reported only for cases with diplomas.</t>
  </si>
  <si>
    <t>All missing in state.</t>
  </si>
  <si>
    <t>All missing (no) for older youth in state.</t>
  </si>
  <si>
    <t>All missing (no) in state.</t>
  </si>
  <si>
    <t xml:space="preserve">State did not report any literacy and numeracy data.  </t>
  </si>
  <si>
    <t>Not required for older youth.</t>
  </si>
  <si>
    <t>Creates consistency between TANF, Other Public Assistance and low income per law.</t>
  </si>
  <si>
    <t>State reported no campaign veterans for these participation dates.</t>
  </si>
  <si>
    <t>State reported less than 2.5% of veterans as campaign veterans.  This is not possible.</t>
  </si>
  <si>
    <t>Almost no campaign veterans reported among those with participation dates on or after 7/1/2008.</t>
  </si>
  <si>
    <t>State has about 10% missing data.</t>
  </si>
  <si>
    <t xml:space="preserve">None  </t>
  </si>
  <si>
    <t>Duplicate records have been combined into a single record</t>
  </si>
  <si>
    <t>Records with no funding stream (other than rapid response or statewide incumbent worker) are excluded</t>
  </si>
  <si>
    <t>Set to missing if the age on the participation date is &lt; 13</t>
  </si>
  <si>
    <t xml:space="preserve">Changed missing (blank or zero) to code ‘2’ (no)  </t>
  </si>
  <si>
    <t>Set missing to ‘2’ (no)</t>
  </si>
  <si>
    <t>Set to missing for participation dates before 4/1/2011</t>
  </si>
  <si>
    <t>Set to missing for participation dates before 7/1/2000</t>
  </si>
  <si>
    <t>None, except as noted below</t>
  </si>
  <si>
    <t>For youth, changed code ‘12’ to code ‘87’ for individuals with education status at participation (Item 130) = 3 (high school graduate attending postsecondary school) or ‘5’ (high school graduate not attending school</t>
  </si>
  <si>
    <t>Changed zero to missing for adults and dislocated workers in WIBs 29025 and 29035 for participation dates from 7/1/2010 to 4/1/2011</t>
  </si>
  <si>
    <t>Set to missing for adults who were not also youth</t>
  </si>
  <si>
    <t>Set to missing for adults who were not also youth and with participation dates before 7/1/2005</t>
  </si>
  <si>
    <t>Set to missing for adults who were not also youth and with participation dates before 4/1/2010 in state</t>
  </si>
  <si>
    <t>Set to missing for adults who were not also youth with participation dates before 7/1/2005</t>
  </si>
  <si>
    <t>Set to missing for adults who were not also youth with participation dates before 1/1/2007</t>
  </si>
  <si>
    <t>Set to missing for adults who were not also youth with participation dates before 1/1/2011</t>
  </si>
  <si>
    <t>Set to missing for youth who began youth services before 7/1/2005</t>
  </si>
  <si>
    <t>Set to missing for participation dates before 7/1/2005</t>
  </si>
  <si>
    <t>Set to missing for individuals who were not youth</t>
  </si>
  <si>
    <t>Invalid NEG project codes were set to missing  These records were then excluded if the person did not receive services from another WIA program</t>
  </si>
  <si>
    <t>Moved codes beginning with ‘WR' or ‘CAA’ from 313a or 313b to 313c</t>
  </si>
  <si>
    <t>WIBs 26020,  26055, 26060, 26090, 26095, 26100, 26150 set to missing</t>
  </si>
  <si>
    <t>WIBs 47005, 47055, 47075, 47085, and 47115 set to missing</t>
  </si>
  <si>
    <t>WIBs 06070, 06115 and 06280 set to missing</t>
  </si>
  <si>
    <t>WIBs 29005, 29010, 29015, 29025, 29030, 29035, 29045, 29050, 29055, 29060, 29065, 29070, 29075, and 29080 set to missing</t>
  </si>
  <si>
    <t>WIBs 26130, 26145 and 26150 set to missing for participation dates before 7/1/2009</t>
  </si>
  <si>
    <t>Changed missing (blank or zero) to code ‘2’ (no) for dislocated workers participating in an NEG project</t>
  </si>
  <si>
    <t>Set to missing (blank)) for persons not participating in an NEG project</t>
  </si>
  <si>
    <t>Set to missing (blank)</t>
  </si>
  <si>
    <t>Set to missing for youth who are not adults or dislocated workers</t>
  </si>
  <si>
    <t xml:space="preserve">Set to missing for exit dates on or after 7/1/2010 </t>
  </si>
  <si>
    <t>Set to missing for youth who are not also adults or dislocated workers</t>
  </si>
  <si>
    <t>Set to missing if Date Entered Training (335) is not reported</t>
  </si>
  <si>
    <t>Set to missing if Type of Training Service #1 (340) is not reported</t>
  </si>
  <si>
    <t xml:space="preserve">Set to missing for adults and dislocated workers if no training received  </t>
  </si>
  <si>
    <t>Set to missing if all ‘9’s or ‘0’s</t>
  </si>
  <si>
    <t>Set to missing for exiters after 12/31/2010 and those who have not exited</t>
  </si>
  <si>
    <t>Set to missing if not adult, dislocated worker, or older youth (except for quarter 1 and quarter 3 employment and wage outcomes</t>
  </si>
  <si>
    <t>Set to missing for younger youth who are not also adults or dislocated workers</t>
  </si>
  <si>
    <t>Set to missing if no training for those who are not youth</t>
  </si>
  <si>
    <t>Set to missing for adults and dislocated workers who did not receive training (as defined above) and were not older youth</t>
  </si>
  <si>
    <t>The calculated literacy/numeracy outcomes (Items 967 to 970 and 975 to 979) have been set to missing in state</t>
  </si>
  <si>
    <t>Reporting partner programs is optional except for TAA and Wagner-Peyser.  Reporting instructions were to use only the code '1' (yes) and to leave blank otherwise when reporting was not required.  Code '2’ is valid for Wagner-Peyser, TAA, and Veterans programs. Code '3' is invalid.</t>
  </si>
  <si>
    <t xml:space="preserve">To help assure confidentiality.  Use calculated Item 901 for age at participation.  </t>
  </si>
  <si>
    <t>State reported at least 30% missing and reasonable percentages of Hispanics among all records.  It is likely that missing really means no.</t>
  </si>
  <si>
    <t xml:space="preserve">State has especially high code ‘3’s (exhaustee) for participation dates between 7/1/2005 and 12/31/2006.  </t>
  </si>
  <si>
    <t xml:space="preserve">Missing data are not allowed in this field, for which reporting became effective 7/1/2005.  </t>
  </si>
  <si>
    <t>Set to missing for participation dates before 7/1/2004</t>
  </si>
  <si>
    <t>Records for individuals with '2' (no) or missing for all WIA programs or Rapid response or Incumbent worker only should not have been submitted.  Rapid response additional assistance only records are included in the file.</t>
  </si>
  <si>
    <t>0 or 0000 seems to be used to denote blank or no rather than true NEG grant. 9999 is invalid.</t>
  </si>
  <si>
    <t>314-325: Partner programs</t>
  </si>
  <si>
    <t>314-326: Partner programs</t>
  </si>
  <si>
    <t>334: Date of first intensive service</t>
  </si>
  <si>
    <t>This definition of training is used in the calculation of the WIA credential rate.</t>
  </si>
  <si>
    <t>340, 341: Type of Training Service # 1 and #2</t>
  </si>
  <si>
    <t>Many states reported many code ‘6’s (Other Occupation Skills Training) and few or no code ‘2’s (Skill Upgrading &amp; Retraining).  It is likely that there is not any consistent difference between codes ‘2’ and ‘6’.  They should probably be treated as equivalent.</t>
  </si>
  <si>
    <t>Date entered training (335) not reported.</t>
  </si>
  <si>
    <t>Type of training service #1 (340) not reported.</t>
  </si>
  <si>
    <t>342: Occupational skills training code</t>
  </si>
  <si>
    <t>If all youth services are '2' (no) for an individual, set all youth services to missing</t>
  </si>
  <si>
    <t>Person should be reported as employed if wages &gt; 0 in wage records (615-618).</t>
  </si>
  <si>
    <t>If wages are reported we assume that UI wage records were used, unless another type of administrative record is reported.</t>
  </si>
  <si>
    <t>Set to missing if employment in the quarter not equal '1' (Yes)</t>
  </si>
  <si>
    <t>Code 999999.99 was intended to capture cases when it was too soon to capture wage record data—should occur for all or no exiters in a quarter.  If occurs for all or many exiters in a quarter, then was set to missing above.</t>
  </si>
  <si>
    <t>Set to missing if employment in quarter 1 (601) not = '1' (yes)</t>
  </si>
  <si>
    <t>Required item only for those employed in quarter after exit (601).</t>
  </si>
  <si>
    <t>Set to missing if not employed in the quarter after exit (601)</t>
  </si>
  <si>
    <t>Many states have abnormally low values of credential for older youth but have similar data in attained degree or certificate (668).  Those with high school diplomas or GED (codes ‘1’ and “2’) in attained degree or certificate are set to high school diploma/GED (code ‘1’) in credential.  Those with certificated or other postsecondary degree/diploma are set to occupational skills certificate/credential in credential because the later is the most common postsecondary outcome for older youth in states with complete credential data.</t>
  </si>
  <si>
    <t>State reported abnormally low values of credential attainment for adults and dislocated workers.  This state has waiver from using the employment and credential performance measure for adults and dislocated workers and may not be reporting complete data.</t>
  </si>
  <si>
    <t>Set to missing if not '1', '2', or '3'</t>
  </si>
  <si>
    <t>Set to missing if goal set date is after exit date</t>
  </si>
  <si>
    <t>Set to missing if goal type is not '1', '2' or '3'</t>
  </si>
  <si>
    <t>Set to missing if before 4/1/2000 except in early implementing states</t>
  </si>
  <si>
    <t xml:space="preserve">Attainments cannot occur before WIA started 4/1/2000 (except in early implementing states).  </t>
  </si>
  <si>
    <t>Set to missing if attainment (622, etc) is not '1' or '2'</t>
  </si>
  <si>
    <t>A high school diploma can be attained only if the youth was not a high school graduate at participation.  We treat the youth as a graduate at participation if Item 129, School Status at Participation, is '3' (Received secondary school diploma or equivalent and is attending a postsecondary institution) or '5' (High school graduate not attending school)  or if Item 122, Highest Grade Completed, is '87' (High school diploma), '88' (GED), '91' (Associates diploma or degree), '16' (Bachelor’s degree) or '17' (education beyond Bachelor’s degree)</t>
  </si>
  <si>
    <t>Set to missing if diploma not = '1', '2', or '3'</t>
  </si>
  <si>
    <t>Changed '0' to blank (missing)</t>
  </si>
  <si>
    <t>Changed missing to no (‘2’)</t>
  </si>
  <si>
    <t>Changed missing to ‘2’ (no)</t>
  </si>
  <si>
    <t>Changed zero to blank (missing) in the race fields</t>
  </si>
  <si>
    <t>Changed missing to the participation date except in states that report self-service only participants</t>
  </si>
  <si>
    <t>Changed missing (blank or 0) to code ‘2’ (no)</t>
  </si>
  <si>
    <t>Changed negative values to zero</t>
  </si>
  <si>
    <t>Changed code '2' (Notice of Layoff) to '3' (no) for participation dates before 7/1/2005</t>
  </si>
  <si>
    <t>Changed blank (missing) to '2' (no) for individuals who registered and exited after 7/1/2005</t>
  </si>
  <si>
    <t>Make consistent with highest grade completed:  
-Changed from '1' (attending high school) to '3' (attending post high school) or from '4' (dropout) to '5' (high school graduate) IF highest grade &gt; '12' and not '89' 
-Changed from '3' (attending post high school) to '1' (attending high school) and from '5' (high school graduate) to '4' (dropout) IF highest grade completed &lt; '12' (but not missing)</t>
  </si>
  <si>
    <t>Changed missing (blank and zero) to ‘2' (no) for participation dates on or after 7/1/2005</t>
  </si>
  <si>
    <t>Records with no program reported as '1' (yes) or with the only '1's (yes’s) in 311: Rapid Response or 309: Incumbent Worker Statewide  have been deleted</t>
  </si>
  <si>
    <t>Changed ‘2’ to blank (no)</t>
  </si>
  <si>
    <t>Changed ‘3’ to blank (no)</t>
  </si>
  <si>
    <t>Changed missing or invalid codes to ‘2' (no)</t>
  </si>
  <si>
    <t>Changed missing or invalid to '2' (no)</t>
  </si>
  <si>
    <t>Changed to '1' (yes) if quarter wages &gt;0 but not 99999 or 999999.99</t>
  </si>
  <si>
    <t>Changed missing to '2' (no) except when specifically set to missing</t>
  </si>
  <si>
    <t>Changed to ‘1’ (UI Wage Records) if not '1', '2', '3', or '4' and wages in the quarter &gt;0 but not 999999.99</t>
  </si>
  <si>
    <t>Changed blank values to zero</t>
  </si>
  <si>
    <t>Changed missing and 999999.99 to zero</t>
  </si>
  <si>
    <t>Changed missing, 999999.99, 99999 to zero except when specifically set to missing</t>
  </si>
  <si>
    <t>Changed zero to missing (blank)</t>
  </si>
  <si>
    <t>Changed missing to '0' (no) if older youth or if an adult or dislocated worker who received training</t>
  </si>
  <si>
    <t>Changed to '2' (not attained) if  = '3' (pending) unless exit reason is &gt;0 and ne 98 and exit date is less than a year after set date</t>
  </si>
  <si>
    <t>Changed to '2' (not attainted) if attainment date is after exit date unless exit reason is &gt;0 and ne 98 and exit date is less than a year after set date</t>
  </si>
  <si>
    <t>Changed missing to ‘4’ (no) for youth who have exited</t>
  </si>
  <si>
    <t>For older youth, changed missing to the appropriate value based on Item 619, Type of Recognized Credential, as follows:
Changed to '1' if Item 619 = '1'
Changed to '3' if Item 619 is '2', '3', '4', or '5'
Changed to '4' otherwise</t>
  </si>
  <si>
    <t>Changed ‘1’ (high school diploma) and ‘2’ (GED) to ‘4’ (no) if the youth had a secondary school diploma at participation (Highest grade completed is '87', '88', '91', '16', or '17' OR School status at participation was '3' or '5')</t>
  </si>
  <si>
    <t>If credential is missing or zero (no) for older youth and date attained degree or certificate on or before the end of the 3rd quarter after the exit date then:  
-Changed to '1' (High School/GED) 
if attained degree or certificate (668) is '1' (High School) or '2' (GED)
-Changed to '5' (Occupational Skills Certificate/ Credential) 
if attained degree or certificate (668) = '3' (Post Secondary Degree)</t>
  </si>
  <si>
    <t>Changed to '0' if  = not '0' or '1' to '4'</t>
  </si>
  <si>
    <t>Changed missing to the participation date for adults and dislocated workers when prevocational services was reported as ‘1' (yes)</t>
  </si>
  <si>
    <t>Created a new field, training (Item 938): 
1 = if (adult or dislocated worker or older youth) and
valid date entered training and type of training #1 is &gt;=1</t>
  </si>
  <si>
    <t>Intensive service dates before 1/1/1990 or after the exit date were set to missing</t>
  </si>
  <si>
    <t>Changed missing data to '2' (no )</t>
  </si>
  <si>
    <t>Deleted records with participation dates before 1/1/1990 or after the exit date</t>
  </si>
  <si>
    <t>Changed to '1' (yes) if TANF = '1' (yes) or Other Public Assistance = '1' (yes) (done after TANF and Other Public Assistance corrections below)</t>
  </si>
  <si>
    <t>Changed to '2' (no) if veteran = '4' (no)</t>
  </si>
  <si>
    <t>Changed to '3' (no) if veteran = '4' (no)</t>
  </si>
  <si>
    <t>Changed to '2' (no) if veteran (111) = '4' (no) or missing</t>
  </si>
  <si>
    <t>Created new Race/Ethnicity (907) as follows: 
  Hispanic, 
  Asian (not Hispanic), 
  American Indian or Alaska Native (not Hispanic), 
  Black (not Hispanic), 
  Native Hawaiian or Pacific Islander (not Hispanic), 
  White (not Hispanic), 
  Multiple Race (not Hispanic)</t>
  </si>
  <si>
    <t>Changed the individual identifier via a one-to-one transformation algorithm</t>
  </si>
  <si>
    <t>More than 45% are reported as having a disability.</t>
  </si>
  <si>
    <t>Most disabled veterans are not reported as disabled in Item 104.  This is possible but unusual.</t>
  </si>
  <si>
    <t>No race was reported for 50% of records.  All participants, including Hispanics, should have an opportunity to indicate their race.</t>
  </si>
  <si>
    <t>State has about 11% missing data.</t>
  </si>
  <si>
    <t>State has about 12% missing data.</t>
  </si>
  <si>
    <t>State has 14% missing data.</t>
  </si>
  <si>
    <t>State has 37% missing data.</t>
  </si>
  <si>
    <t>State reported very few (&lt;0.5%) single parents among adults and dislocated workers.</t>
  </si>
  <si>
    <t>State reported less than 10% for adults.  This field should include receipt of SNAP (Food Stamps).</t>
  </si>
  <si>
    <t>State reported less than 5% for adults. This field should include receipt of SNAP (Food Stamps).</t>
  </si>
  <si>
    <t xml:space="preserve">State reported less than 10% for adults.  This field should include receipt of SNAP (Food Stamps). </t>
  </si>
  <si>
    <t>State reported less than 10% for adults.   This field should include receipt of SNAP (Food Stamps).</t>
  </si>
  <si>
    <t>State reported none. This field should include receipt of SNAP (Food Stamps).</t>
  </si>
  <si>
    <t>State reported less than 1% for adults. This field should include receipt of SNAP (Food Stamps).</t>
  </si>
  <si>
    <t>This field was missing for 11% of dislocated workers.</t>
  </si>
  <si>
    <t xml:space="preserve">State reported almost no homeless adults (&lt;0.4%) except possibly for a few who are also youth. </t>
  </si>
  <si>
    <t xml:space="preserve">State reported almost no homeless adults  and youth (&lt;0.4%) except possibly for a few who are also youth. </t>
  </si>
  <si>
    <t>Set to missing for adults with participation dates on or after 7/1/2006</t>
  </si>
  <si>
    <t>State reported over 13% missing for adults.</t>
  </si>
  <si>
    <t>Set to missing for adults who were not also youth and with participation dates before 7/1/2005.</t>
  </si>
  <si>
    <t>State did not report any homeless adults with participation dates before 10/1/2005.</t>
  </si>
  <si>
    <t>Set to missing for adults and youth  with participation dates on or after 1/1/2011</t>
  </si>
  <si>
    <t>State did not report that any adults with participation dates before 10/1/2005 were offenders.</t>
  </si>
  <si>
    <t xml:space="preserve">None. </t>
  </si>
  <si>
    <t>State reported very few youth offenders (2).</t>
  </si>
  <si>
    <t>State had more inconsistencies between education status at participation and highest grade completed (2%) than in other states.</t>
  </si>
  <si>
    <t>State had more inconsistencies between education status at participation and highest grade completed (4%) than in other states.</t>
  </si>
  <si>
    <t>Set to missing for youth who began youth services before 7/1/2005.</t>
  </si>
  <si>
    <t>Very few foster care youth reported (&lt;0.5%).</t>
  </si>
  <si>
    <t>State reported that all youth with participation dates on or after 10/1/2011 and more than half of youth with participation dates between 1/1/2011 and 6/30/2011 were foster care youth.</t>
  </si>
  <si>
    <t>Invalid WIRED code reported.</t>
  </si>
  <si>
    <t xml:space="preserve">Only 30 NEGs were reported in state. </t>
  </si>
  <si>
    <t>Changed '2' to missing  except  for Wagner-Peyser, TAA, and Veterans programs; Changed '3' to missing for Veterans programs.</t>
  </si>
  <si>
    <t>State reported almost only ‘2’s (yes, VWIP) for nonveterans and only '1's and '2's for veterans.  This is not possible.  The state must be using '2' for 'no' when blank is the valid code for 'no'.</t>
  </si>
  <si>
    <t>None reported in state.  This is a required field.</t>
  </si>
  <si>
    <t>More than 95% of adults and dislocated workers and more than 90% of youth are coenrolled in the state.</t>
  </si>
  <si>
    <t>More than 75% of NEG participants are reported as receiving disaster relief in state.</t>
  </si>
  <si>
    <t>Set to missing for those with participation dates before 7/1/2009.</t>
  </si>
  <si>
    <t>Changed missing to the participation date except for self-service only participants,  (Change made for all states).</t>
  </si>
  <si>
    <t>State reported that almost all adults, dislocated workers, and youth received workforce information services.</t>
  </si>
  <si>
    <t>State did not report any recipients of workforce information services for youth who were not also adults or dislocated workers.  This was a new reporting item in PY 2005.  We assume that the data was not collected for youth.</t>
  </si>
  <si>
    <t>State did not report any recipients of these services.  This was a new reporting item in PY 2005.  We assume that the data was not collected.</t>
  </si>
  <si>
    <t>State reported almost no recipients of these services.  This was a new reporting item in PY 2005.  We assume that the data was not collected.</t>
  </si>
  <si>
    <t>There are some adults and dislocated workers  that do not have an intensive service date even though the individual received training.    Most states are missing less than 20%.</t>
  </si>
  <si>
    <t>17% of adults and dislocated workers who received training do not have an intensive service date .  All adults and dislocated workers who receive training should also have received an intensive service.</t>
  </si>
  <si>
    <t>28% of adults and dislocated workers who received training do not have an intensive service date .  All adults and dislocated workers who receive training should also have received an intensive service.</t>
  </si>
  <si>
    <t>24% of adults and dislocated workers who received training do not have an intensive service date .  All adults and dislocated workers who receive training should also have received an intensive service.</t>
  </si>
  <si>
    <t>11% of adults and dislocated workers who received training do not have an intensive service date .  All adults and dislocated workers who receive training should also have received an intensive service.</t>
  </si>
  <si>
    <t>Changed missing to the participation date for adults and dislocated workers when prevocational services was reported as ‘1' (yes).  This change was made for all states.</t>
  </si>
  <si>
    <t>50% of adults and dislocated workers who received prevocational services do not have an intensive service date .  Prevocational services are intensive services and a date for the first intensive service should also be reported.</t>
  </si>
  <si>
    <t>Date is missing for 6% of exiters who received training.  This was a new item for PY 2005.</t>
  </si>
  <si>
    <t>ITAs were established for less than 30% of adult and dislocated worker training recipients in the state.</t>
  </si>
  <si>
    <t>ITAs were established for less than 50% of adult and dislocated worker training recipients in the state.</t>
  </si>
  <si>
    <t xml:space="preserve">None reported in this state. </t>
  </si>
  <si>
    <t>None reported in this state.  This was a new item for PY 2005.  We assume that the data was not collected.</t>
  </si>
  <si>
    <t>340, 341: Type of Training Service # 1</t>
  </si>
  <si>
    <t>Type of training #1 was not reported for some individuals with a date started training.</t>
  </si>
  <si>
    <t>Reported for less than 75% of training programs in the state.</t>
  </si>
  <si>
    <t>While most states show near 100% enrolled in education for those attending school at either participation or exit, state shows only 81%.</t>
  </si>
  <si>
    <t>If all youth services are '2' (no) for an individual, set all youth services to missing.  Change was done for all states.</t>
  </si>
  <si>
    <t>State reported 14% of youth exiters without any youth service.  Almost all youth should have at least one youth service.</t>
  </si>
  <si>
    <t>State reported 12% of youth exiters without any youth service.  Almost all youth should have at least one youth service.</t>
  </si>
  <si>
    <t>346: Received Summer Employment Opportunities</t>
  </si>
  <si>
    <t>347: Received Additional Support for Youth Services</t>
  </si>
  <si>
    <t>None reported</t>
  </si>
  <si>
    <t>Very few reported.</t>
  </si>
  <si>
    <t>348: Received Leadership Development Opportunities</t>
  </si>
  <si>
    <t>Set to missing in states that are less than 10% yes and in WIBs that are less than 5% yes or less than 10% yes and was set to missing in the previous submission.</t>
  </si>
  <si>
    <t>Very few reported (8% of trainees)</t>
  </si>
  <si>
    <t>Very few reported (&lt;2% of trainees)</t>
  </si>
  <si>
    <t>State reported only values of ‘yes’ and missing.  Code '2' (no) should be reported if it is known that the individual did not enter training-related employment.</t>
  </si>
  <si>
    <t xml:space="preserve">Almost none reported.   </t>
  </si>
  <si>
    <t xml:space="preserve">All missing in this state. 
</t>
  </si>
  <si>
    <t>Set to missing in WIBs 06120, 06145, 06155, 06260, 06290</t>
  </si>
  <si>
    <t>Set to missing in WIB 45903</t>
  </si>
  <si>
    <t>All no or missing in this statewide program.</t>
  </si>
  <si>
    <t xml:space="preserve">Set to missing in WIB 15903 </t>
  </si>
  <si>
    <t>All ‘no’ or missing in statewide program..</t>
  </si>
  <si>
    <t>Set to missing in WIB 21065, 21050</t>
  </si>
  <si>
    <t xml:space="preserve">None reported in WIB 21065. Yes for less than 5% of trainees in WIB 21050.  </t>
  </si>
  <si>
    <t>Set to missing in WIB 24050</t>
  </si>
  <si>
    <t>Less than 5% yes in this WIB.</t>
  </si>
  <si>
    <t>Set to missing in WIB 72110  and 72903</t>
  </si>
  <si>
    <t>None reported in WIB 72110.  Less than 10% yes in WIB 72903 (statewide program).</t>
  </si>
  <si>
    <t>Less than 5% yes in this WIB 47105 and less than 10% yes in 47901 (NEG).</t>
  </si>
  <si>
    <t>Less than 5% yes in WIB 54035.  Less than 10% yes in WIB 55030.</t>
  </si>
  <si>
    <t>Set to missing in WIB 54015, 54035, 54025</t>
  </si>
  <si>
    <t>None reported in WIB 54015.  Less than 5% yes in WIB 54035.  Less than 10% yes in WIB 54025.</t>
  </si>
  <si>
    <t>Almost no (&lt;0.25%) yes’s were reported for women.  None were reported for men.</t>
  </si>
  <si>
    <t>IL, MO, PA, and UT did not report any goal data.  Several other states report goal data for less than half of younger youth.  These data are not relevant for states that are reporting only the common measures and not the younger youth measures.</t>
  </si>
  <si>
    <t>Changed missing to ‘4’ (no) for youth who have exited (same change as for all states)</t>
  </si>
  <si>
    <t>There is 24% missing data for youth who have exited in the state. This field was new for older youth in PY 2005.  Code '4' is to be used for 'no'.  This data is to be reported for all youth who have exited.</t>
  </si>
  <si>
    <t>There is 40% missing data for youth who have exited in the state. This field was new for older youth in PY 2005.  Code '4' is to be used for 'no'.  This data is to be reported for all youth who have exited.</t>
  </si>
  <si>
    <t>There is 32% missing data for youth who have exited in the state. This field was new for older youth in PY 2005.  Code '4' is to be used for 'no'.  This data is to be reported for all youth who have exited.</t>
  </si>
  <si>
    <t xml:space="preserve">There is a lot of missing data for many states. There are also inconsistencies among this item, Item 122, Highest grade completed, Item 129, School Status at Participation, and Item 668, Attained Degree or Certificate. Extreme care should be taken when using this data.  </t>
  </si>
  <si>
    <t>State shows inconsistency for 5% of older youth exiters between this field and attainment of credential (Item 619).</t>
  </si>
  <si>
    <t>State shows inconsistency for 3% of older youth exiters between this field and attainment of credential (Item 619).</t>
  </si>
  <si>
    <t>State shows inconsistency for 14% of older youth exiters between this field and attainment of credential (Item 619).</t>
  </si>
  <si>
    <t>State shows inconsistency for 6% of older youth exiters between this field and attainment of credential (Item 619).</t>
  </si>
  <si>
    <t>State shows inconsistency for 7% of older youth exiters between this field and attainment of credential (Item 619).</t>
  </si>
  <si>
    <t>State shows inconsistency for 9% of older youth exiters between this field and attainment of credential (Item 619).</t>
  </si>
  <si>
    <t>State shows inconsistency for 4% of older youth exiters between this field and attainment of credential (Item 619).</t>
  </si>
  <si>
    <t>State reported many missing and/or 999999.99 (too soon to determine), but no zero wages.  They have a normal amount of positive wages.  It is likely that the missing and 999999.99 really mean zero.  If the wage records for the quarter were checked and the individual was not found, zero should be reported, not blank or 999999.99.</t>
  </si>
  <si>
    <t>State reported many missing and/or 999999.99 (too soon to determine), but almost no zeros.  They have a normal amount of positive wages.  It is likely that the missing and 999999.99 really mean zero.   If the wage records for the quarter were checked and the individual was not found, zero should be reported, not blank or 999999.99.</t>
  </si>
  <si>
    <t>State reported a large amount of missing data or 999999.99, but also have many zeros.  The missing data may really mean zero.  If the wage records for the quarter were checked and the individual was not found, zero should be reported, not blank or 999999.99.</t>
  </si>
  <si>
    <t>State reported a large amount of missing data or 999999.99, but also have many zeros.  The missing data may really mean zero.   If the wage records for the quarter were checked and the individual was not found, zero should be reported, not blank or 999999.99.</t>
  </si>
  <si>
    <t>State reported no zeros, many missing.   If the wage records for the quarter were checked and the individual was not found, zero should be reported, not blank or 999999.99.</t>
  </si>
  <si>
    <t>State shows few zeros, many missing, for younger youth (1st and 3rd quarters). If the wage records for the quarter were checked and the individual was not found, zero should be reported, not blank or 999999.99.</t>
  </si>
  <si>
    <t>No pretest score was reported for 22% of youth included in the literacy/numeracy measure.</t>
  </si>
  <si>
    <t>No pretest score was reported for 9% of youth included in the literacy/numeracy measure.</t>
  </si>
  <si>
    <t>No pretest score was reported for 27% of youth included in the literacy/numeracy measure.</t>
  </si>
  <si>
    <t>No pretest score was reported for 23% of youth included in the literacy/numeracy measure.</t>
  </si>
  <si>
    <t>No pretest score was reported for 68% of youth included in the literacy/numeracy measure.</t>
  </si>
  <si>
    <t>No pretest score was reported for 7% of youth included in the literacy/numeracy measure.</t>
  </si>
  <si>
    <t>No pretest score was reported for 6% of youth included in the literacy/numeracy measure.</t>
  </si>
  <si>
    <t>Various.</t>
  </si>
  <si>
    <t>PA and TX submitted data in a different format than the other states.  Both states submitted using the proposed WISPR WISRD format.  To the extent possible, the fields in these formats were converted to the standard WIASRD format. 
In addition, both PA and TX had waivers that absolved them from submitting some data needed to calculate the standard WIA performance measures, but not needed for the common measures.</t>
  </si>
  <si>
    <t>Set to missing for participation dates before 1/1/2012</t>
  </si>
  <si>
    <t>No campaign veterans reported among those with participation dates before 1/1/2012.</t>
  </si>
  <si>
    <t>Almost no recently separated veterans reported among those with participation dates before 7/1/2008.</t>
  </si>
  <si>
    <t>Set to missing for participation dates before 7/1/2008</t>
  </si>
  <si>
    <t>State reported that no veterans participated in DVOP/LVER (code '1')</t>
  </si>
  <si>
    <t>State reported that less than 5% of veterans participated in DVOP/LVER (code '1')</t>
  </si>
  <si>
    <t>State reported that less than 10% of veterans participated in DVOP/LVER (code '1')</t>
  </si>
  <si>
    <t>Fewer than 10% of adults and dislocated workers are coenrolled in the state.</t>
  </si>
  <si>
    <t>Fewer than 5% of adults and dislocated workers are coenrolled in the state.</t>
  </si>
  <si>
    <t xml:space="preserve">Invalid NEG codes were reported.  CAA3 should be reported in Item 315c, not in 315a or 315b.  </t>
  </si>
  <si>
    <t xml:space="preserve">Invalid NEG codes were reported.  WR16 should be reported in Item 315c, not in 315a or 315b.  </t>
  </si>
  <si>
    <t>State reported abnormally low values of credential attainment for adults and dislocated workers for those who exited before 7/1/2010.  This states has waivers from using the employment and credential performance measure for adults and dislocated workers and may not be reporting complete data.</t>
  </si>
  <si>
    <t>701 to 743: Youth literacy and numeracy assessment data</t>
  </si>
  <si>
    <t>No pretest score was reported for 30% of youth included in the literacy/numeracy measure.</t>
  </si>
  <si>
    <t>No pretest score was reported for 10% of youth included in the literacy/numeracy measure.</t>
  </si>
  <si>
    <t xml:space="preserve">These changes were made to help assure individual confidentiality.  </t>
  </si>
  <si>
    <t>Changed zero to missing for adults and dislocated workers in WIB 01901 for participation dates before 7/1/2010</t>
  </si>
  <si>
    <t>Sort</t>
  </si>
  <si>
    <t>This field is intended to report participants in the Food Stamps E&amp;T program. This WIB reported participation rates that seem much too high (&gt;7% among all exiters or &gt;5% this year and &gt;7% in a previous submission).  They may be reporting receipt of Food Stamps (which was reported in this field under JTPA) instead.    Receipt of Food Stamps is to be reported in Item 121, Other Public Assistance.</t>
  </si>
  <si>
    <t>This was a new reporting item in PY 2005.  Because of the large amount of underreporting, use of this item is not recommended.</t>
  </si>
  <si>
    <t>VE</t>
  </si>
  <si>
    <t>FA</t>
  </si>
  <si>
    <t>Region</t>
  </si>
  <si>
    <t>Set to missing for those with participation dates before 1/1/2012</t>
  </si>
  <si>
    <t>State reported no single parents among adults and dislocated workers and among youth with participation dates before 10/1/2011 and very few with participation dates from 10/1/2011 to 12/31/2011..</t>
  </si>
  <si>
    <t>Some states have Very few reported even though providing 12 months of follow-up is required.</t>
  </si>
  <si>
    <t>Changed code '3' (Information not yet available) to 2 (no) when complete data are expected for exiters in quarter</t>
  </si>
  <si>
    <t xml:space="preserve">Some states have code 3 (Information not yet available) in quarters when data are expected for exiters in quarter.  For quarters where data should be available, code 3 is treated as 'no'.  </t>
  </si>
  <si>
    <t>Set to missing if before 7/1/1999 in early implementing state (FL, IN, KY, TX, UT, VT)</t>
  </si>
  <si>
    <t>Missing for 23% of youth exiters in state.  This field is required for all youth exiters.</t>
  </si>
  <si>
    <t>Missing for 24% of youth exiters in state.  This field is required for all youth exiters.</t>
  </si>
  <si>
    <t>Missing for 26% of youth exiters in state.  This field is required for all youth exiters.</t>
  </si>
  <si>
    <t>Missing for 66% of youth exiters in state.  This field is required for all youth exiters.</t>
  </si>
  <si>
    <t>Missing for 22% of older youth exiters in state.  This field is required for all youth exiters.</t>
  </si>
  <si>
    <t>001 General Issues</t>
  </si>
  <si>
    <t>002 Confidentiality  Issues</t>
  </si>
  <si>
    <t xml:space="preserve">Too soon to report complete data for exiters on or after 7/1/2011.  </t>
  </si>
  <si>
    <t>Too soon to report complete data for exiters on or after 1/1/2011.</t>
  </si>
  <si>
    <t>Set to missing for youth  with participation dates on or after 1/1/2011</t>
  </si>
  <si>
    <t>Changed zero to missing for adults and dislocated workers with participation dates before the dates in parentheses in WIBs 19080 (4/1/2010), 19090 (10/1/2009), 19095 (1/1/2010), 19120 (4/1/2010), 19130 (4/1/2010), 19135 (7/1/2009), 19150 (10/1/2009),  19901 (1/1/2010)</t>
  </si>
  <si>
    <t>Changed zero to missing for youth in WIB 34025 for participation dates before 7/1/2009 and in WIBs 34020 and 34035 for participation dates before 1/1/2009</t>
  </si>
  <si>
    <t>Changed blank (missing) to '2' (no) for individuals who registered and exited after 7/1/2005.  Same change as for all states.</t>
  </si>
  <si>
    <t>Code CAA3 moved to Item 313c</t>
  </si>
  <si>
    <t>Code WR16 moved to Item 313c</t>
  </si>
  <si>
    <t>If a local area (WIB) had 50 or fewer exiters in a program year, those exiters where excluded from the file  This deletion, did not apply to statewide programs or NEG projects
Date of birth was set to missing
NEG grant numbers were set to missing  if the project had 3 or fewer records in a program year.</t>
  </si>
  <si>
    <r>
      <t>Less than 1% of adults, dislocated workers, and youth were reported as receiving Pell grants in the state.</t>
    </r>
    <r>
      <rPr>
        <sz val="9"/>
        <color rgb="FFFF0000"/>
        <rFont val="Arial"/>
        <family val="2"/>
      </rPr>
      <t xml:space="preserve">  </t>
    </r>
  </si>
  <si>
    <t xml:space="preserve">Added exiters from PY2011Q3 submission for 1/1/20109 to 3/31/2010  </t>
  </si>
  <si>
    <t>State did not include exiters from the indicated time period in their PY 2011Q3 submission.  These additions make the public use file a complete file of 1/1/2010 to 3/31/2011 exiters and continuing participants who began participation on or before 6/30/2011.</t>
  </si>
  <si>
    <t xml:space="preserve">Added exiters from PY2011Q3 submission for 1/1/20109 to 6/30/2010  </t>
  </si>
  <si>
    <t xml:space="preserve">State did not report any values of no (‘2’); changing missing (98.6%) to no gives data similar to previous submissions.  </t>
  </si>
  <si>
    <t>State has 20% missing data.</t>
  </si>
  <si>
    <t>State has 21% missing.  Although the yes’s outnumber no’s it seems likely that missing means no because state does not have a Spanish heritage.  After this change, the proportion Hispanic is much higher (67%) than proportion for the full state population (14%).  In the previous submission, VI reported 65.3% no, in this submission, VI reported 12.3% no.</t>
  </si>
  <si>
    <t>No recently separated veterans reported among those with participation dates before 10/1/2011 and almost none between 10/1/2011 and 12/31/2011.</t>
  </si>
  <si>
    <t>State reported that fewer than 4% of veterans were recently separated.</t>
  </si>
  <si>
    <t>State reported 79% code '2's (received notice of layoff). In the previous submission less than 0.5% were reported as code '2'.  Code '2' must really mean 'not employed' (code '3')</t>
  </si>
  <si>
    <t>Changed code '2' to code '3'</t>
  </si>
  <si>
    <t>Reported about 73% code '1' (yes).  This is probably OK.</t>
  </si>
  <si>
    <t>Less than 20% of youth are reported as low income for these participation dates even though 90% is required.</t>
  </si>
  <si>
    <t>State reported less than 60% low income for youth even though 90% is required.</t>
  </si>
  <si>
    <t>State reported that about 32% of adults received TANF.  This is high compared to other states.</t>
  </si>
  <si>
    <t>State reported that about 20% of adults received TANF.  This is high compared to other states.</t>
  </si>
  <si>
    <t>Changed zero to missing for adults and dislocated workers.</t>
  </si>
  <si>
    <t>NH reported that 11% of adults and dislocated workers had zero grades completed.  The zeros are probably missing data.</t>
  </si>
  <si>
    <t xml:space="preserve">Displaced homemakers are about 20% of dislocated workers. Most other states are below 4%.  </t>
  </si>
  <si>
    <t xml:space="preserve">Displaced homemakers are about 40% of dislocated workers.  Most other states are below 4%.  </t>
  </si>
  <si>
    <t>State reported over 8% missing for adults.</t>
  </si>
  <si>
    <t xml:space="preserve">State reported 67% of youth as being in both local and statewide programs.  </t>
  </si>
  <si>
    <t>Data were submitted by states before 10/22/2012, so later exit dates are erroneous.</t>
  </si>
  <si>
    <t>Deleted records with participation dates on or after 7/1/2012</t>
  </si>
  <si>
    <t>State reported that many (1.9%) nonveterans participated in veterans programs.</t>
  </si>
  <si>
    <t>30% yes in state. This field is intended to report participants in the Food Stamps E&amp;T program.  This rate seems much too high. State may be reporting receipt of Food Stamps (which was reported in this field under JTPA) instead.  Receipt of Food Stamps is to be reported in Item 121, Other Public Assistance.</t>
  </si>
  <si>
    <t>73% yes in state. This field is intended to report participants in the Food Stamps E&amp;T program.  This rate seems much too high. State may be reporting receipt of Food Stamps (which was reported in this field under JTPA) instead.    Receipt of Food Stamps is to be reported in Item 121, Other Public Assistance.</t>
  </si>
  <si>
    <t>State reported 27]% coenrollment in Other WIA or Non-WIA programs.  This is unusual, but possible.  Most other states are less than 5%.</t>
  </si>
  <si>
    <t>State reported 79% coenrollment in Other WIA or Non-WIA programs.  This is unusual, but possible.  Most other states are less than 5%.</t>
  </si>
  <si>
    <t>State reported that almost all adults and dislocated workers received workforce information services.</t>
  </si>
  <si>
    <t>10% of adults and dislocated workers who received prevocational services do not have an intensive service date .  Prevocational services are intensive services and a date for the first intensive service should also be reported.</t>
  </si>
  <si>
    <t>23% of adults and dislocated workers who received prevocational services do not have an intensive service date .  Prevocational services are intensive services and a date for the first intensive service should also be reported.</t>
  </si>
  <si>
    <t>13% of adults and dislocated workers who received training do not have an intensive service date .  All adults and dislocated workers who receive training should also have received an intensive service.</t>
  </si>
  <si>
    <t>15% of adults and dislocated workers who received training do not have an intensive service date .  All adults and dislocated workers who receive training should also have received an intensive service.</t>
  </si>
  <si>
    <t>27% of adults and dislocated workers who received training do not have an intensive service date .  All adults and dislocated workers who receive training should also have received an intensive service.</t>
  </si>
  <si>
    <t>35% of adults and dislocated workers who received training do not have an intensive service date .  All adults and dislocated workers who receive training should also have received an intensive service.</t>
  </si>
  <si>
    <t>88% of adults and dislocated workers who received training do not have an intensive service date .  All adults and dislocated workers who receive training should also have received an intensive service.</t>
  </si>
  <si>
    <t>10% of adults and dislocated workers who received training do not have an intensive service date .  All adults and dislocated workers who receive training should also have received an intensive service.</t>
  </si>
  <si>
    <t>No adults, dislocated workers, and youth were reported as receiving Pell grants in the state.</t>
  </si>
  <si>
    <t>Almost all '1' (yes) (94%) for adults and dislocated workers who received intensive services or training in state.</t>
  </si>
  <si>
    <t>Reported for less than 1% of training programs in the state.</t>
  </si>
  <si>
    <t>Reported for less than 10% of training programs in the state.</t>
  </si>
  <si>
    <t>Reported for less than 15% of training programs in the state.</t>
  </si>
  <si>
    <t>Reported for less than 20% of training programs in the state.</t>
  </si>
  <si>
    <t>Reported for less than 30% of training programs in the state.</t>
  </si>
  <si>
    <t>Almost all NEG participants are reported as receiving disaster relief in state.</t>
  </si>
  <si>
    <t>Type of training #1 was not reported for 12% of  individuals with a date started training.</t>
  </si>
  <si>
    <t>Date is missing for 75% of exiters who received training.  This was a new item for PY 2005.</t>
  </si>
  <si>
    <t>ITAs were established for less than 15% of adult and dislocated worker training recipients in the state.</t>
  </si>
  <si>
    <t>ITAs were established for less than 35% of adult and dislocated worker training recipients in the state.</t>
  </si>
  <si>
    <t>While most states show near 100% enrolled in education for those attending school at either participation or exit, state shows only 67%.</t>
  </si>
  <si>
    <t>State reported 17% of youth exiters without any youth service.  Almost all youth should have at least one youth service.</t>
  </si>
  <si>
    <t>State reported 26% of youth exiters without any youth service.  Almost all youth should have at least one youth service.</t>
  </si>
  <si>
    <t>State reported 50% of youth exiters without any youth service.  Almost all youth should have at least one youth service.</t>
  </si>
  <si>
    <t>State reported 10% of youth exiters without any youth service.  Almost all youth should have at least one youth service.</t>
  </si>
  <si>
    <t>State reported 21% of youth exiters without any youth service.  Almost all youth should have at least one youth service.</t>
  </si>
  <si>
    <t>State reported 15% of youth exiters without any youth service.  Almost all youth should have at least one youth service.</t>
  </si>
  <si>
    <t xml:space="preserve">State reported 16% of youth exiters without any activity.  Most likely a reporting problem. </t>
  </si>
  <si>
    <t>Almost none (0.2% of youth who exited before 7/1/2011) reported in state even though providing 12 months of follow-up is required.</t>
  </si>
  <si>
    <t>Reported for only 20% of youth who exited before 7/1/2011 in state even though providing 12 months of follow-up is required.</t>
  </si>
  <si>
    <t>Very few (2% of youth who exited before 7/1/2011) reported in state even though providing 12 months of follow-up is required.</t>
  </si>
  <si>
    <t>Very few (1% of youth who exited before 7/1/2011) reported in state even though providing 12 months of follow-up is required.</t>
  </si>
  <si>
    <t>Reported for only 22% of youth who exited before 7/1/2011 in state even though providing 12 months of follow-up is required.</t>
  </si>
  <si>
    <t>Reported for only 24% of youth who exited before 7/1/2011 in state even though providing 12 months of follow-up is required.</t>
  </si>
  <si>
    <t>Very few (4% of youth who exited before 7/1/2011) reported in state even though providing 12 months of follow-up is required.</t>
  </si>
  <si>
    <t>Very few (8% of youth who exited before 7/1/2011) reported in state even though providing 12 months of follow-up is required.</t>
  </si>
  <si>
    <t>Very few (2.3% of youth who exited before 7/1/2011) reported in state even though providing 12 months of follow-up is required.</t>
  </si>
  <si>
    <t>Almost none (0.03% of youth who exited before 7/1/2011) reported in state even though providing 12 months of follow-up is required.</t>
  </si>
  <si>
    <t>Reported for only 11% of youth who exited before 7/1/2011 in state even though providing 12 months of follow-up is required.</t>
  </si>
  <si>
    <t>Only one reported in state even though providing 12 months of follow-up is required.</t>
  </si>
  <si>
    <t>Reported for only 9% of youth who exited before 7/1/2011 in state even though providing 12 months of follow-up is required.</t>
  </si>
  <si>
    <t>Reported as yes for 31% of youth who exited after 9/30/2011 even though 12 months have not yet elapsed since exit.  This can be correct only if these youth have reenrolled in WIA.</t>
  </si>
  <si>
    <t>Reported as yes for 21% of youth who exited after 9/30/2011 even though 12 months have not yet elapsed since exit.  This can be correct only if these youth have reenrolled in WIA.</t>
  </si>
  <si>
    <t>Reported as yes for 91% of youth who exited after 9/30/2011 even though 12 months have not yet elapsed since exit.  This can be correct only if these youth have reenrolled in WIA.</t>
  </si>
  <si>
    <t>Reported as yes for 56% of youth who exited after 9/30/2011 even though 12 months have not yet elapsed since exit.  This can be correct only if these youth have reenrolled in WIA.</t>
  </si>
  <si>
    <t>Reported as yes for 32% of youth who exited after 9/30/2011 even though 12 months have not yet elapsed since exit.  This can be correct only if these youth have reenrolled in WIA.</t>
  </si>
  <si>
    <t>Reported as yes for 71% of youth who exited after 9/30/2011 even though 12 months have not yet elapsed since exit.  This can be correct only if these youth have reenrolled in WIA.</t>
  </si>
  <si>
    <t>Reported as yes for 22% of youth who exited after 9/30/2011 even though 12 months have not yet elapsed since exit.  This can be correct only if these youth have reenrolled in WIA.</t>
  </si>
  <si>
    <t>Reported as yes for 42% of youth who exited after 9/30/2011 even though 12 months have not yet elapsed since exit.  This can be correct only if these youth have reenrolled in WIA.</t>
  </si>
  <si>
    <t>Reported as yes for 30% of youth who exited after 9/30/2011 even though 12 months have not yet elapsed since exit.  This can be correct only if these youth have reenrolled in WIA.</t>
  </si>
  <si>
    <t>Reported as yes for 55% of youth who exited after 9/30/2011 even though 12 months have not yet elapsed since exit.  This can be correct only if these youth have reenrolled in WIA.</t>
  </si>
  <si>
    <t>Reported as yes for 57% of youth who exited after 9/30/2011 even though 12 months have not yet elapsed since exit.  This can be correct only if these youth have reenrolled in WIA.</t>
  </si>
  <si>
    <t>None reported for youth.</t>
  </si>
  <si>
    <t xml:space="preserve">None
</t>
  </si>
  <si>
    <t>Almost none reported for youth.</t>
  </si>
  <si>
    <t xml:space="preserve">Almost none reported.
</t>
  </si>
  <si>
    <t>Very few reported (&lt;3% of trainees)</t>
  </si>
  <si>
    <t>Very few reported (9.5% of trainees)</t>
  </si>
  <si>
    <t>Yes for less than 5% of trainees in WIBs 6145 and 6155.  Yes for less than 10% of trainees in WIBs 6120, 6165, 6260, and 6290.</t>
  </si>
  <si>
    <t>Yes for less than 5% of trainees in WIB 17040.</t>
  </si>
  <si>
    <t>All ‘no’ or missing in statewide programs.</t>
  </si>
  <si>
    <t>Less than 10% yes in this WIB.</t>
  </si>
  <si>
    <t>None reported in WIBs 34025, 34050,34080, and 34902. Yes for less than 5% of trainees in WIB 34090.  Yes for less than 10% of trainees in WIB 34020.</t>
  </si>
  <si>
    <t>Set to missing in WIB 51901.</t>
  </si>
  <si>
    <t>All no or missing in NEG programs.</t>
  </si>
  <si>
    <t>Set to missing in WIB 9903</t>
  </si>
  <si>
    <t>None reported in NEG programs.</t>
  </si>
  <si>
    <t>Almost no (&lt;0.3%) yes’s were reported for women.</t>
  </si>
  <si>
    <t>There is 29% missing data for youth who have exited in the state. This field was new for older youth in PY 2005.  Code '4' is to be used for 'no'.  This data is to be reported for all youth who have exited.</t>
  </si>
  <si>
    <t>There is 16% missing data for older youth who have exited in the state. This field was new for older youth in PY 2005.  Code '4' is to be used for 'no'.  This data is to be reported for all youth who have exited.</t>
  </si>
  <si>
    <t>There is 35% missing data for youth who have exited in the state. This field was new for older youth in PY 2005.  Code '4' is to be used for 'no'.  This data is to be reported for all youth who have exited.</t>
  </si>
  <si>
    <t>There is 15% missing data for youth who have exited in the state. This field was new for older youth in PY 2005.  Code '4' is to be used for 'no'.  This data is to be reported for all youth who have exited.</t>
  </si>
  <si>
    <t>There is 43% missing data for older youth who have exited in the state. This field was new for older youth in PY 2005.  Code '4' is to be used for 'no'.  This data is to be reported for all youth who have exited.</t>
  </si>
  <si>
    <t>Missing for 40% of youth exiters in state.  This field is required for all youth exiters.</t>
  </si>
  <si>
    <t>Missing for 21% of youth exiters in state.  This field is required for all youth exiters.</t>
  </si>
  <si>
    <t>Missing for 49% of youth exiters in state.  This field is required for all youth exiters.</t>
  </si>
  <si>
    <t>Missing for 31% of youth exiters in state.  This field is required for all youth exiters.</t>
  </si>
  <si>
    <t>Missing for 42% of youth exiters in state.  This field is required for all youth exiters.</t>
  </si>
  <si>
    <t>Missing for 30% of youth exiters in state.  This field is required for all youth exiters.</t>
  </si>
  <si>
    <t>Missing for 35% of youth exiters in state.  This field is required for all youth exiters.</t>
  </si>
  <si>
    <t>Missing for 81% of youth exiters in state.  This field is required for all youth exiters.</t>
  </si>
  <si>
    <t>Missing for 25% of youth exiters in state.  This field is required for all youth exiters.</t>
  </si>
  <si>
    <t>State shows inconsistency for 20% of older youth exiters between this field and attainment of credential (Item 619).</t>
  </si>
  <si>
    <t>State shows inconsistency for 12% of older youth exiters between this field and attainment of credential (Item 619).</t>
  </si>
  <si>
    <t>State shows inconsistency for 10% of older youth exiters between this field and attainment of credential (Item 619).</t>
  </si>
  <si>
    <t>Invalid NEG codes were reported, including 1285, 2010, 2580, 360, 5403 (136 cases),  and  BDHA (53 cases).  These records are treated as being NEG in the state's quarterly report.</t>
  </si>
  <si>
    <t>Invalid NEG project codes were reported, including DHP (287 cases)  These records were not counted as NEGs in the states’ Quarterly Report</t>
  </si>
  <si>
    <t>Invalid NEG project codes were reported, including PG02 (355 cases).  These records were not counted as NEGs in the states’ Quarterly Report</t>
  </si>
  <si>
    <t>State reported almost no zeros, many missing.   If the wage records for the quarter were checked and the individual was not found, zero should be reported, not blank or 999999.99.</t>
  </si>
  <si>
    <t>Data may not be complete for exiters after 10/1/2011 and continuing participants.</t>
  </si>
  <si>
    <t>No pretest score was reported for 21% of youth included in the literacy/numeracy measure.</t>
  </si>
  <si>
    <t>No pretest score was reported for 15% of youth included in the literacy/numeracy measure.</t>
  </si>
  <si>
    <t>No pretest score was reported for 8% of youth included in the literacy/numeracy measure.</t>
  </si>
  <si>
    <t>No pretest score was reported for 19% of youth included in the literacy/numeracy measure.</t>
  </si>
  <si>
    <t>No pretest score was reported for 17% of youth included in the literacy/numeracy measure.</t>
  </si>
  <si>
    <t>No pretest score was reported for 69% of youth included in the literacy/numeracy measure.</t>
  </si>
  <si>
    <t>No pretest score was reported for 14% of youth included in the literacy/numeracy measure.</t>
  </si>
  <si>
    <t>No pretest score was reported for 35% of youth included in the literacy/numeracy measure.</t>
  </si>
  <si>
    <t xml:space="preserve">No pretest score was reported for 6% of youth included in the literacy/numeracy measure. </t>
  </si>
  <si>
    <t>AZ, AK, AR, CT, DE, DC, GA, HI, IA, IN, KS, KY, LA, MA, MD, ME, MI, MO, MN, MT, NH, NJ, ND, NV, NM, NY, OH, OK, OR, PA, RI, SC, SD, TN, TX, VI, UT, VA, WA, WV, and WY submitted records for adults and/or dislocated workers who received only self-services and informational activities.  These records were deleted from the file so that the data for these states would be comparable to the data for other states.</t>
  </si>
  <si>
    <t>State reported that almost no veterans participated in DVOP/LVER (code '1')</t>
  </si>
  <si>
    <t>State reported that less than 3% of veterans participated in DVOP/LVER (code '1')</t>
  </si>
  <si>
    <t>State reported that less than 1% of veterans participated in DVOP/LVER (code '1')</t>
  </si>
  <si>
    <t>State reported that almost no of veterans participated in DVOP/LVER (code '1')</t>
  </si>
  <si>
    <t>More than 99% of youth and more than 90% of adults are coenrolled in the state.</t>
  </si>
  <si>
    <t>The calculated literacy/numeracy outcomes (Items 967 to 970 and 975 to 979) have been set to missing in PR</t>
  </si>
  <si>
    <t>PR has started reporting data but has abnormally low outcomes due to incomplete data.</t>
  </si>
  <si>
    <t>No exit dates were reported for individuals who received only self- and informational services.</t>
  </si>
  <si>
    <r>
      <t>Invalid code WIRD is reported.  This code is changed to WRED</t>
    </r>
    <r>
      <rPr>
        <sz val="9"/>
        <color theme="1"/>
        <rFont val="Arial"/>
        <family val="2"/>
      </rPr>
      <t>.   These records are treated as WIRED records.</t>
    </r>
  </si>
  <si>
    <t>WIBS 28075, and 28090 set to missing</t>
  </si>
  <si>
    <t>This WIB reported yes for 11%.  However, the state says that these data are accurate.</t>
  </si>
  <si>
    <t>This field is intended to report participants in the Food Stamps E&amp;T program. These WIBs reported participation rates that seem much too high for individuals who began participation before 7/1/2009.  They may have reported receipt of Food Stamps (which was reported in this field under JTPA) instead.    Receipt of Food Stamps is to be reported in Item 121, Other Public Assistance.</t>
  </si>
  <si>
    <t>301: Participation Date</t>
  </si>
  <si>
    <t>No exit dates were reported for 1,499 individuals participated in a WIRED program.  State says that these individuals did not receive any WIA services.  Records without a participation date are excluded from the Public Use File.</t>
  </si>
  <si>
    <t>Duplicate records have been determined based on state, ID, participation date, and, exit date.  Duplicate records include:
• Records with the same state, ID, and exit date.
• Records with the same state and ID that have overlapping periods of participation (participation date to exit date).
• Records with the same state and ID that have periods of participation that are separated by less than 90 days.
When duplicate records were found they were combined into a single record as follows:
• Characteristics were taken from the record with the highest local WIB number, which is the more recent WIB if there was a change in configuration.
• The participation date is the earliest participation date found on any of the records.
• The exit date is the latest exit date found on any of their records, treating missing exit dates as later than any other exit date.
• Services include all services found on any of the records.
• Outcomes are the best of the outcomes from the set of duplicate records.  Exception: younger youth goal information is from the record with the highest local WIB number.
There were 53 duplicate records with the same state, ID, and exit date.  There  were 446 records with overlapping periods of participation (294 in KY).</t>
  </si>
  <si>
    <t>003 Duplicate Records</t>
  </si>
  <si>
    <t>Combined duplicate and overlapping records into a single record (change made for all states).</t>
  </si>
  <si>
    <t>KY has 294 records with the same ID and overlapping periods of participation or periods of participation separated by less than 90 days.  These situations should be treated as a single record.</t>
  </si>
  <si>
    <t>Date of training set to missing when the type of training was not reported.  This change was made for all states.</t>
  </si>
  <si>
    <t>Set to missing in WIBs 19030, 19090, 19090, 19155, 19120, 19130, 19135</t>
  </si>
  <si>
    <r>
      <t xml:space="preserve">Set to missing in WIB </t>
    </r>
    <r>
      <rPr>
        <sz val="9"/>
        <color rgb="FFFF0000"/>
        <rFont val="Arial"/>
        <family val="2"/>
      </rPr>
      <t xml:space="preserve"> </t>
    </r>
    <r>
      <rPr>
        <sz val="9"/>
        <rFont val="Arial"/>
        <family val="2"/>
      </rPr>
      <t>17040</t>
    </r>
  </si>
  <si>
    <t>Deleted records for self-service users in AZ, AK, AR, CT, CO, DE, DC, GA, HI, IA, ID, IN, KS, KY, LA, MA, MD, ME, MI, MO, MN, MT, NE, NH, NJ, ND, NV, NM, NY, OH, OK, OR, PA, RI, SC, SD, TN, TX, VI, UT, VA, WA, WV, and WY.</t>
  </si>
  <si>
    <t>Set to missing for participation dates before C821/1/2010</t>
  </si>
  <si>
    <t>Changed ‘code 12’ to code ’87’ for adults and dislocated workers with participation dates before the dates in parentheses in WIBs 28065 (1/1/2010), 28075 (7/1/2009), 28085 (10/1/2009), 28090 (10/1/2009), 28901 (4/1/2010)</t>
  </si>
  <si>
    <t>Set to missing if dislocation date before 1/1/1960 or after 10/22/2012</t>
  </si>
  <si>
    <t>Set to missing for participation dates before 1/1/2005</t>
  </si>
  <si>
    <t>Deleted records with exit dates after 10/22/2012</t>
  </si>
  <si>
    <t>All records without a participation date are excluded from the file</t>
  </si>
  <si>
    <r>
      <t xml:space="preserve">Training service dates before 1/1/1990, after the exit date, or after </t>
    </r>
    <r>
      <rPr>
        <sz val="9"/>
        <rFont val="Arial"/>
        <family val="2"/>
      </rPr>
      <t>10/22/2012</t>
    </r>
    <r>
      <rPr>
        <sz val="9"/>
        <color rgb="FFFF0000"/>
        <rFont val="Arial"/>
        <family val="2"/>
      </rPr>
      <t xml:space="preserve"> </t>
    </r>
    <r>
      <rPr>
        <sz val="9"/>
        <color theme="1"/>
        <rFont val="Arial"/>
        <family val="2"/>
      </rPr>
      <t>were set to missing</t>
    </r>
  </si>
  <si>
    <r>
      <t xml:space="preserve">Set to missing for exit dates on or after </t>
    </r>
    <r>
      <rPr>
        <sz val="9"/>
        <rFont val="Arial"/>
        <family val="2"/>
      </rPr>
      <t>10/1/2011</t>
    </r>
  </si>
  <si>
    <t>Set to missing in WIBs 4015, 4070, 4065, 4090, 4095.C601</t>
  </si>
  <si>
    <r>
      <t>Set to missing in WIB 34025, 34050, 34080, 34902, 34090,</t>
    </r>
    <r>
      <rPr>
        <sz val="9"/>
        <color theme="1"/>
        <rFont val="Arial"/>
        <family val="2"/>
      </rPr>
      <t>34020</t>
    </r>
  </si>
  <si>
    <r>
      <t xml:space="preserve">Set to missing for exit dates on or after </t>
    </r>
    <r>
      <rPr>
        <sz val="9"/>
        <rFont val="Arial"/>
        <family val="2"/>
      </rPr>
      <t>7/1/2011</t>
    </r>
  </si>
  <si>
    <r>
      <t xml:space="preserve">Set to missing for exit dates on or after </t>
    </r>
    <r>
      <rPr>
        <sz val="9"/>
        <rFont val="Arial"/>
        <family val="2"/>
      </rPr>
      <t>4/1/2011</t>
    </r>
  </si>
  <si>
    <r>
      <t xml:space="preserve">Set to missing for exit dates on or after </t>
    </r>
    <r>
      <rPr>
        <sz val="9"/>
        <rFont val="Arial"/>
        <family val="2"/>
      </rPr>
      <t>1/1/2011</t>
    </r>
  </si>
  <si>
    <r>
      <t xml:space="preserve">Set to missing for those who have not exited and those with exit dates on or after </t>
    </r>
    <r>
      <rPr>
        <sz val="9"/>
        <rFont val="Arial"/>
        <family val="2"/>
      </rPr>
      <t>4/1/2012</t>
    </r>
  </si>
  <si>
    <r>
      <t xml:space="preserve">Set to missing for exit dates on or after </t>
    </r>
    <r>
      <rPr>
        <sz val="9"/>
        <rFont val="Arial"/>
        <family val="2"/>
      </rPr>
      <t>10/1/2011</t>
    </r>
    <r>
      <rPr>
        <sz val="9"/>
        <color rgb="FFFF0000"/>
        <rFont val="Arial"/>
        <family val="2"/>
      </rPr>
      <t xml:space="preserve"> </t>
    </r>
  </si>
  <si>
    <r>
      <t xml:space="preserve">Set to missing for exiters on or after </t>
    </r>
    <r>
      <rPr>
        <sz val="9"/>
        <rFont val="Arial"/>
        <family val="2"/>
      </rPr>
      <t>10/1/2011</t>
    </r>
  </si>
  <si>
    <r>
      <t xml:space="preserve">Set to missing for exiters on or after </t>
    </r>
    <r>
      <rPr>
        <sz val="9"/>
        <rFont val="Arial"/>
        <family val="2"/>
      </rPr>
      <t>4/1/2011</t>
    </r>
  </si>
  <si>
    <t>Changed missing (blank or zero) to code ‘2’ (no)  (Change made for all states)</t>
  </si>
  <si>
    <t>Make consistent with highest grade completed:  
-Changed from '1' (attending high school) to '3' (attending post high school) or from '4' (dropout) to '5' (high school graduate) IF highest grade &gt; '12' and not '89' 
-Changed from '3' (attending post high school) to '1' (attending high school) and from '5' (high school graduate) to '4' (dropout) IF highest grade completed &lt; '12' (but not missing).  Same as change made for all states.</t>
  </si>
  <si>
    <t>Set to missing for exiters after 6/30/2011 (same change as all states)</t>
  </si>
  <si>
    <t>Set to missing in WIB 8901</t>
  </si>
  <si>
    <t>Calculated youth retention and diploma attainment have been set to missing.</t>
  </si>
  <si>
    <t>All ‘no’ or missing in WIB 19030.  Yes for less than 5% of trainees in WIBs 19090, 19125, 19130, and 19135.  Yes for less than 10% of trainees in WIBs 19115 and 19120.</t>
  </si>
  <si>
    <t>State reported that all participants were coenrolled in TAA.  This is not possible.</t>
  </si>
  <si>
    <t xml:space="preserve"> Appendix B
Data Quality Revisions to WIASRD 
Revised November 28, 2012
</t>
  </si>
  <si>
    <t>State reported almost no recently separated veterans with participation dates before 4/1/2011.</t>
  </si>
  <si>
    <t>None reported among those with participation dates before 7/1/2009.</t>
  </si>
  <si>
    <t>This WIB has more than 3% zero for adults and dislocated workers before the indicated participation date, but fewer afterwards.  The zero's are probably missing data.</t>
  </si>
  <si>
    <t>These WIBs have more than 3% zero for adults and dislocated workers before the indicated participation date, but fewer afterwards.  The zero's are probably missing data.</t>
  </si>
  <si>
    <t>These WIBs has more than 3% zero for adults and dislocated workers before the indicated participation date, but fewer afterwards.  The zero's are probably missing data.</t>
  </si>
  <si>
    <t xml:space="preserve">This WIB has more than 3% zero for adults and dislocated workers before the indicated participation date, but fewer afterwards.  The zero's are probably missing data. </t>
  </si>
  <si>
    <t>This WIB has more than 3% zero for youth before the indicated participation date, but fewer afterwards.  The zero's are probably missing data.</t>
  </si>
  <si>
    <t>These WIBs have more than 3% zero for youth before the indicated participation date, but fewer afterwards.  The zero's are probably missing data.</t>
  </si>
  <si>
    <t>State reported that all adults and youth with participation dates on or after 10/1/2011 and more than half of youth with participation dates between 1/1/2011 and 6/30/2011  and  more than half of adults with participation dates between 4/1/2011 and 6/30/2011 were homeless.</t>
  </si>
  <si>
    <t>State reported that all adults and youth with participation dates on or after 10/1/2011 and more than half of youth with participation dates between 1/1/2011 and 6/30/2011  and  more than half of adults with participation dates between 4/1/2011 and 6/30/2011 were offenders.</t>
  </si>
  <si>
    <t>VI reported that 14% of those who received only core services received needs-based payments.  Needs-based payments are generally not appropriate for those who do not receive intensive or training services.</t>
  </si>
  <si>
    <t>This was a new reporting item in PY 2005.  This state reported no recipients of these services.  We assume that the data was not collected.</t>
  </si>
  <si>
    <t>This state reported no recipients of these services.  This was a new reporting item in PY 2005.  We assume that the data was not collected.</t>
  </si>
  <si>
    <t>This state reported no recipients of these services among those who began participation before 7/1/2009.  This was a new reporting item in PY 2005.  We assume that the data was not collected.</t>
  </si>
  <si>
    <t>Missing for &gt;25%.  A date for the first staff assisted core service should be reported for all adults and dislocated workers, except those who received only self- and informational services--including those who received intensive or training services.</t>
  </si>
  <si>
    <t>Missing for &gt;50%.  A date for the first staff assisted core service should be reported for all adults and dislocated workers, except those who received only self- and informational services--including those who received intensive or training services.</t>
  </si>
  <si>
    <t>Almost none reported.  A date for the first staff assisted core service should be reported for all adults and dislocated workers, except those who received only self- and informational services--including those who received intensive or training services.</t>
  </si>
  <si>
    <t>Missing for &gt;95%.  A date for the first staff assisted core service should be reported for all adults and dislocated workers, except those who received only self- and informational services--including those who received intensive or training services.</t>
  </si>
  <si>
    <t>None reported.  A date for the first staff assisted core service should be reported for all adults and dislocated workers, except those who received only self- and informational services--including those who received intensive or training services.</t>
  </si>
  <si>
    <t>Very few (&lt;1.5%) yes’s reported in this state. This was a new item for PY 2005.  We assume that the data was not collected.</t>
  </si>
  <si>
    <t>Very few (&lt;1.5%) yes’s reported in this state.   This was a new item for PY 2005.  We assume that the data was not collected.</t>
  </si>
  <si>
    <t xml:space="preserve">There is substantial underreporting of training-related employment.  These data adjustments only screened out the most extreme cases.  Many other WIBs show low values (&lt;20%).  They seem to be reporting that the individual did not enter training-related employment when they don’t know whether or not the employment was training-related. 
 Extreme care should be taken when using this data.  </t>
  </si>
  <si>
    <t>Yes for less than 5% of trainees in WIB 4015.  Yes for less than 10% of trainees in WIBs 4065, 4070, 4090, and 4095.</t>
  </si>
  <si>
    <t>Changed to '3' (pending) if attainment date is after exit date and attainment = '2' (not attained) and exit reason is &gt;0 and ne 98 and exit date is less than a year after set date</t>
  </si>
  <si>
    <t xml:space="preserve">Attainments cannot occur before early implementation of WIA 7/1/1999 for early implementing state.  </t>
  </si>
</sst>
</file>

<file path=xl/styles.xml><?xml version="1.0" encoding="utf-8"?>
<styleSheet xmlns="http://schemas.openxmlformats.org/spreadsheetml/2006/main">
  <fonts count="18">
    <font>
      <sz val="11"/>
      <color theme="1"/>
      <name val="Calibri"/>
      <family val="2"/>
      <scheme val="minor"/>
    </font>
    <font>
      <sz val="10"/>
      <color theme="1"/>
      <name val="Times New Roman"/>
      <family val="1"/>
    </font>
    <font>
      <sz val="10"/>
      <color theme="1"/>
      <name val="Arial"/>
      <family val="2"/>
    </font>
    <font>
      <sz val="9"/>
      <color theme="1"/>
      <name val="Arial"/>
      <family val="2"/>
    </font>
    <font>
      <b/>
      <sz val="9"/>
      <color theme="1"/>
      <name val="Arial"/>
      <family val="2"/>
    </font>
    <font>
      <vertAlign val="superscript"/>
      <sz val="9"/>
      <color theme="1"/>
      <name val="Arial"/>
      <family val="2"/>
    </font>
    <font>
      <b/>
      <sz val="11"/>
      <color theme="1"/>
      <name val="Calibri"/>
      <family val="2"/>
      <scheme val="minor"/>
    </font>
    <font>
      <b/>
      <sz val="10"/>
      <color theme="1"/>
      <name val="Arial"/>
      <family val="2"/>
    </font>
    <font>
      <sz val="9"/>
      <name val="Arial"/>
      <family val="2"/>
    </font>
    <font>
      <sz val="12"/>
      <color theme="1"/>
      <name val="Times New Roman"/>
      <family val="1"/>
    </font>
    <font>
      <sz val="9"/>
      <color rgb="FFFF0000"/>
      <name val="Arial"/>
      <family val="2"/>
    </font>
    <font>
      <strike/>
      <sz val="9"/>
      <color theme="1"/>
      <name val="Arial"/>
      <family val="2"/>
    </font>
    <font>
      <strike/>
      <sz val="10"/>
      <color theme="1"/>
      <name val="Arial"/>
      <family val="2"/>
    </font>
    <font>
      <strike/>
      <sz val="11"/>
      <color theme="1"/>
      <name val="Calibri"/>
      <family val="2"/>
      <scheme val="minor"/>
    </font>
    <font>
      <strike/>
      <sz val="9"/>
      <name val="Arial"/>
      <family val="2"/>
    </font>
    <font>
      <strike/>
      <sz val="9"/>
      <color theme="1"/>
      <name val="Cambria"/>
      <family val="1"/>
      <scheme val="major"/>
    </font>
    <font>
      <strike/>
      <sz val="10"/>
      <color theme="1"/>
      <name val="Cambria"/>
      <family val="1"/>
      <scheme val="major"/>
    </font>
    <font>
      <strike/>
      <sz val="11"/>
      <color theme="1"/>
      <name val="Cambria"/>
      <family val="1"/>
      <scheme val="maj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
    <border>
      <left/>
      <right/>
      <top/>
      <bottom/>
      <diagonal/>
    </border>
    <border>
      <left/>
      <right/>
      <top style="thin">
        <color auto="1"/>
      </top>
      <bottom style="thin">
        <color auto="1"/>
      </bottom>
      <diagonal/>
    </border>
  </borders>
  <cellStyleXfs count="1">
    <xf numFmtId="0" fontId="0" fillId="0" borderId="0"/>
  </cellStyleXfs>
  <cellXfs count="64">
    <xf numFmtId="0" fontId="0" fillId="0" borderId="0" xfId="0"/>
    <xf numFmtId="0" fontId="0" fillId="0" borderId="0" xfId="0" applyFill="1" applyBorder="1"/>
    <xf numFmtId="0" fontId="6" fillId="0" borderId="0" xfId="0" applyFont="1" applyFill="1" applyBorder="1"/>
    <xf numFmtId="0" fontId="0" fillId="0" borderId="0" xfId="0" applyAlignment="1">
      <alignment vertical="top" wrapText="1"/>
    </xf>
    <xf numFmtId="0" fontId="0" fillId="0" borderId="0" xfId="0" applyFill="1" applyBorder="1" applyAlignment="1">
      <alignment horizontal="center" vertical="top" wrapText="1"/>
    </xf>
    <xf numFmtId="0" fontId="0" fillId="0" borderId="0" xfId="0" applyFill="1" applyAlignment="1">
      <alignment vertical="top" wrapText="1"/>
    </xf>
    <xf numFmtId="0" fontId="0" fillId="0" borderId="0" xfId="0" applyFill="1" applyBorder="1" applyAlignment="1">
      <alignment horizontal="center" vertical="top"/>
    </xf>
    <xf numFmtId="0" fontId="0" fillId="0" borderId="0" xfId="0" applyFill="1" applyBorder="1" applyAlignment="1">
      <alignment wrapText="1"/>
    </xf>
    <xf numFmtId="0" fontId="0" fillId="0" borderId="0" xfId="0" applyAlignment="1">
      <alignment horizontal="center" vertical="top" wrapText="1"/>
    </xf>
    <xf numFmtId="0" fontId="9" fillId="0" borderId="0" xfId="0" applyFont="1"/>
    <xf numFmtId="49" fontId="0" fillId="0" borderId="0" xfId="0" applyNumberFormat="1" applyFill="1" applyBorder="1"/>
    <xf numFmtId="0" fontId="7"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0" fillId="0" borderId="0" xfId="0" applyBorder="1" applyAlignment="1">
      <alignment horizontal="center" vertical="top" wrapText="1"/>
    </xf>
    <xf numFmtId="0" fontId="1" fillId="0" borderId="0" xfId="0" applyFont="1" applyFill="1" applyBorder="1" applyAlignment="1">
      <alignment horizontal="center" vertical="top"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wrapText="1"/>
    </xf>
    <xf numFmtId="0" fontId="0" fillId="3" borderId="0" xfId="0" applyFill="1" applyAlignment="1">
      <alignment vertical="top" wrapText="1"/>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2"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Alignment="1">
      <alignment vertical="top" wrapText="1"/>
    </xf>
    <xf numFmtId="0" fontId="12" fillId="2" borderId="0" xfId="0" applyFont="1" applyFill="1" applyBorder="1" applyAlignment="1">
      <alignment horizontal="center" vertical="top" wrapText="1"/>
    </xf>
    <xf numFmtId="0" fontId="13" fillId="2" borderId="0" xfId="0" applyFont="1" applyFill="1" applyBorder="1" applyAlignment="1">
      <alignment horizontal="center" vertical="top" wrapText="1"/>
    </xf>
    <xf numFmtId="0" fontId="13" fillId="2" borderId="0" xfId="0" applyFont="1" applyFill="1" applyAlignment="1">
      <alignment vertical="top" wrapText="1"/>
    </xf>
    <xf numFmtId="0" fontId="1" fillId="2" borderId="0" xfId="0" applyFont="1" applyFill="1" applyBorder="1" applyAlignment="1">
      <alignment horizontal="center" vertical="top" wrapText="1"/>
    </xf>
    <xf numFmtId="0" fontId="13" fillId="0" borderId="0" xfId="0" applyFont="1" applyBorder="1" applyAlignment="1">
      <alignment horizontal="center" vertical="top" wrapText="1"/>
    </xf>
    <xf numFmtId="0" fontId="13" fillId="0" borderId="0" xfId="0" applyFont="1" applyAlignment="1">
      <alignment vertical="top" wrapText="1"/>
    </xf>
    <xf numFmtId="0" fontId="12" fillId="0" borderId="0" xfId="0" applyFont="1" applyFill="1" applyBorder="1" applyAlignment="1">
      <alignment horizontal="center" vertical="top" wrapText="1"/>
    </xf>
    <xf numFmtId="0" fontId="14" fillId="2" borderId="0" xfId="0" applyFont="1" applyFill="1" applyBorder="1" applyAlignment="1">
      <alignment horizontal="left" vertical="top" wrapText="1"/>
    </xf>
    <xf numFmtId="0" fontId="8" fillId="2" borderId="0" xfId="0" applyFont="1" applyFill="1" applyBorder="1" applyAlignment="1">
      <alignment horizontal="left" vertical="top" wrapText="1"/>
    </xf>
    <xf numFmtId="0" fontId="3" fillId="2" borderId="0" xfId="0" applyFont="1" applyFill="1" applyBorder="1" applyAlignment="1">
      <alignment vertical="top" wrapText="1"/>
    </xf>
    <xf numFmtId="0" fontId="11" fillId="2"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Alignment="1">
      <alignment vertical="top" wrapText="1"/>
    </xf>
    <xf numFmtId="0" fontId="0" fillId="0" borderId="0" xfId="0"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vertical="top" wrapText="1"/>
    </xf>
    <xf numFmtId="0" fontId="8" fillId="0" borderId="0" xfId="0" applyFont="1" applyFill="1" applyBorder="1" applyAlignment="1">
      <alignment horizontal="left" vertical="top" wrapText="1"/>
    </xf>
    <xf numFmtId="0" fontId="11" fillId="0" borderId="0" xfId="0" applyFont="1" applyFill="1" applyBorder="1" applyAlignment="1">
      <alignment vertical="top" wrapText="1"/>
    </xf>
    <xf numFmtId="0" fontId="11" fillId="0" borderId="0" xfId="0" applyFont="1" applyFill="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0" fontId="16" fillId="0" borderId="0" xfId="0" applyFont="1" applyFill="1" applyBorder="1" applyAlignment="1">
      <alignment horizontal="center"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Fill="1" applyBorder="1" applyAlignment="1">
      <alignment horizontal="center" vertical="top" wrapText="1"/>
    </xf>
    <xf numFmtId="0" fontId="17" fillId="0" borderId="0" xfId="0" applyFont="1" applyFill="1" applyAlignment="1">
      <alignment vertical="top" wrapText="1"/>
    </xf>
    <xf numFmtId="0" fontId="12" fillId="0" borderId="0" xfId="0" applyFont="1" applyBorder="1" applyAlignment="1">
      <alignment horizontal="center" vertical="top" wrapText="1"/>
    </xf>
    <xf numFmtId="0" fontId="0" fillId="0" borderId="0" xfId="0" applyFill="1" applyAlignment="1">
      <alignment horizontal="center" vertical="top" wrapText="1"/>
    </xf>
    <xf numFmtId="0" fontId="8" fillId="0" borderId="0" xfId="0" applyFont="1" applyFill="1" applyBorder="1" applyAlignment="1">
      <alignment vertical="top" wrapText="1"/>
    </xf>
    <xf numFmtId="0" fontId="3" fillId="2"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6" fillId="0" borderId="0" xfId="0" applyFont="1" applyFill="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G771"/>
  <sheetViews>
    <sheetView showGridLines="0" tabSelected="1" topLeftCell="A612" zoomScaleNormal="100" workbookViewId="0">
      <selection activeCell="D622" sqref="D622"/>
    </sheetView>
  </sheetViews>
  <sheetFormatPr defaultColWidth="9.140625" defaultRowHeight="15"/>
  <cols>
    <col min="1" max="1" width="22.7109375" style="5" customWidth="1"/>
    <col min="2" max="2" width="6.42578125" style="56" customWidth="1"/>
    <col min="3" max="3" width="30.5703125" style="5" customWidth="1"/>
    <col min="4" max="4" width="70.85546875" style="5" customWidth="1"/>
    <col min="5" max="5" width="5.7109375" style="8" hidden="1" customWidth="1"/>
    <col min="6" max="6" width="7.5703125" style="8" hidden="1" customWidth="1"/>
    <col min="7" max="7" width="9.140625" style="3" customWidth="1"/>
    <col min="8" max="16384" width="9.140625" style="3"/>
  </cols>
  <sheetData>
    <row r="1" spans="1:7" ht="50.25" customHeight="1">
      <c r="A1" s="63" t="s">
        <v>771</v>
      </c>
      <c r="B1" s="63"/>
      <c r="C1" s="63"/>
      <c r="D1" s="63"/>
    </row>
    <row r="3" spans="1:7" s="5" customFormat="1">
      <c r="A3" s="48" t="s">
        <v>0</v>
      </c>
      <c r="B3" s="49" t="s">
        <v>146</v>
      </c>
      <c r="C3" s="48" t="s">
        <v>1</v>
      </c>
      <c r="D3" s="48" t="s">
        <v>2</v>
      </c>
      <c r="E3" s="11" t="s">
        <v>567</v>
      </c>
      <c r="F3" s="12" t="s">
        <v>572</v>
      </c>
    </row>
    <row r="4" spans="1:7" s="5" customFormat="1" ht="48">
      <c r="A4" s="59" t="s">
        <v>584</v>
      </c>
      <c r="B4" s="36" t="s">
        <v>151</v>
      </c>
      <c r="C4" s="59" t="s">
        <v>315</v>
      </c>
      <c r="D4" s="59" t="s">
        <v>3</v>
      </c>
      <c r="E4" s="13">
        <v>3</v>
      </c>
      <c r="F4" s="4">
        <f>LOOKUP(B4,regions!B$1:B$54,regions!A$1:A$54)</f>
        <v>0</v>
      </c>
    </row>
    <row r="5" spans="1:7" s="5" customFormat="1" ht="84">
      <c r="A5" s="59" t="s">
        <v>584</v>
      </c>
      <c r="B5" s="36" t="s">
        <v>151</v>
      </c>
      <c r="C5" s="60" t="s">
        <v>746</v>
      </c>
      <c r="D5" s="59" t="s">
        <v>724</v>
      </c>
      <c r="E5" s="13">
        <v>5</v>
      </c>
      <c r="F5" s="4">
        <f>LOOKUP(B5,regions!B$1:B$54,regions!A$1:A$54)</f>
        <v>0</v>
      </c>
    </row>
    <row r="6" spans="1:7" ht="84">
      <c r="A6" s="59" t="s">
        <v>584</v>
      </c>
      <c r="B6" s="36" t="s">
        <v>151</v>
      </c>
      <c r="C6" s="59" t="s">
        <v>548</v>
      </c>
      <c r="D6" s="59" t="s">
        <v>549</v>
      </c>
      <c r="E6" s="13">
        <v>9</v>
      </c>
      <c r="F6" s="4">
        <f>LOOKUP(B6,regions!B$1:B$54,regions!A$1:A$54)</f>
        <v>0</v>
      </c>
      <c r="G6" s="5"/>
    </row>
    <row r="7" spans="1:7" s="5" customFormat="1" ht="48">
      <c r="A7" s="59" t="s">
        <v>584</v>
      </c>
      <c r="B7" s="36" t="s">
        <v>148</v>
      </c>
      <c r="C7" s="59" t="s">
        <v>596</v>
      </c>
      <c r="D7" s="59" t="s">
        <v>597</v>
      </c>
      <c r="E7" s="13">
        <v>22</v>
      </c>
      <c r="F7" s="4">
        <f>LOOKUP(B7,regions!B$1:B$54,regions!A$1:A$54)</f>
        <v>4</v>
      </c>
      <c r="G7" s="3"/>
    </row>
    <row r="8" spans="1:7" ht="48">
      <c r="A8" s="59" t="s">
        <v>584</v>
      </c>
      <c r="B8" s="36" t="s">
        <v>211</v>
      </c>
      <c r="C8" s="59" t="s">
        <v>598</v>
      </c>
      <c r="D8" s="59" t="s">
        <v>597</v>
      </c>
      <c r="E8" s="13">
        <v>22</v>
      </c>
      <c r="F8" s="4">
        <f>LOOKUP(B8,regions!B$1:B$54,regions!A$1:A$54)</f>
        <v>4</v>
      </c>
    </row>
    <row r="9" spans="1:7" ht="132">
      <c r="A9" s="58" t="s">
        <v>585</v>
      </c>
      <c r="B9" s="17" t="s">
        <v>151</v>
      </c>
      <c r="C9" s="58" t="s">
        <v>594</v>
      </c>
      <c r="D9" s="58" t="s">
        <v>565</v>
      </c>
      <c r="E9" s="21">
        <v>1</v>
      </c>
      <c r="F9" s="22">
        <f>LOOKUP(B9,regions!B$1:B$54,regions!A$1:A$54)</f>
        <v>0</v>
      </c>
      <c r="G9" s="5"/>
    </row>
    <row r="10" spans="1:7" s="5" customFormat="1" ht="216">
      <c r="A10" s="16" t="s">
        <v>740</v>
      </c>
      <c r="B10" s="36" t="s">
        <v>151</v>
      </c>
      <c r="C10" s="59" t="s">
        <v>314</v>
      </c>
      <c r="D10" s="59" t="s">
        <v>739</v>
      </c>
      <c r="E10" s="13">
        <v>7</v>
      </c>
      <c r="F10" s="4">
        <f>LOOKUP(B10,regions!B$1:B$54,regions!A$1:A$54)</f>
        <v>0</v>
      </c>
      <c r="G10" s="3"/>
    </row>
    <row r="11" spans="1:7" s="23" customFormat="1" ht="36">
      <c r="A11" s="58" t="s">
        <v>740</v>
      </c>
      <c r="B11" s="17" t="s">
        <v>166</v>
      </c>
      <c r="C11" s="59" t="s">
        <v>741</v>
      </c>
      <c r="D11" s="59" t="s">
        <v>742</v>
      </c>
      <c r="E11" s="13">
        <v>22</v>
      </c>
      <c r="F11" s="14">
        <f>LOOKUP(B11,regions!B$1:B$54,regions!A$1:A$54)</f>
        <v>3</v>
      </c>
    </row>
    <row r="12" spans="1:7" s="23" customFormat="1" ht="36">
      <c r="A12" s="16" t="s">
        <v>4</v>
      </c>
      <c r="B12" s="17" t="s">
        <v>151</v>
      </c>
      <c r="C12" s="16" t="s">
        <v>432</v>
      </c>
      <c r="D12" s="16" t="s">
        <v>153</v>
      </c>
      <c r="E12" s="21">
        <v>11</v>
      </c>
      <c r="F12" s="22"/>
    </row>
    <row r="13" spans="1:7" s="23" customFormat="1" ht="24">
      <c r="A13" s="16" t="s">
        <v>5</v>
      </c>
      <c r="B13" s="17" t="s">
        <v>151</v>
      </c>
      <c r="C13" s="16" t="s">
        <v>316</v>
      </c>
      <c r="D13" s="16" t="s">
        <v>6</v>
      </c>
      <c r="E13" s="21">
        <v>1</v>
      </c>
      <c r="F13" s="22">
        <f>LOOKUP(B13,regions!B$1:B$54,regions!A$1:A$54)</f>
        <v>0</v>
      </c>
    </row>
    <row r="14" spans="1:7" s="23" customFormat="1">
      <c r="A14" s="16" t="s">
        <v>5</v>
      </c>
      <c r="B14" s="17" t="s">
        <v>151</v>
      </c>
      <c r="C14" s="16" t="s">
        <v>342</v>
      </c>
      <c r="D14" s="16" t="s">
        <v>357</v>
      </c>
      <c r="E14" s="21">
        <v>3</v>
      </c>
      <c r="F14" s="22">
        <f>LOOKUP(B14,regions!B$1:B$54,regions!A$1:A$54)</f>
        <v>0</v>
      </c>
    </row>
    <row r="15" spans="1:7" s="23" customFormat="1" ht="24">
      <c r="A15" s="58" t="s">
        <v>7</v>
      </c>
      <c r="B15" s="17" t="s">
        <v>151</v>
      </c>
      <c r="C15" s="58" t="s">
        <v>391</v>
      </c>
      <c r="D15" s="58" t="s">
        <v>8</v>
      </c>
      <c r="E15" s="21">
        <v>1</v>
      </c>
      <c r="F15" s="22">
        <f>LOOKUP(B15,regions!B$1:B$54,regions!A$1:A$54)</f>
        <v>0</v>
      </c>
    </row>
    <row r="16" spans="1:7" s="23" customFormat="1" ht="24">
      <c r="A16" s="16" t="s">
        <v>7</v>
      </c>
      <c r="B16" s="17" t="s">
        <v>154</v>
      </c>
      <c r="C16" s="16" t="s">
        <v>392</v>
      </c>
      <c r="D16" s="16" t="s">
        <v>599</v>
      </c>
      <c r="E16" s="21">
        <v>11</v>
      </c>
      <c r="F16" s="22">
        <f>LOOKUP(B16,regions!B$1:B$54,regions!A$1:A$54)</f>
        <v>1</v>
      </c>
    </row>
    <row r="17" spans="1:6" s="23" customFormat="1" ht="24">
      <c r="A17" s="16" t="s">
        <v>7</v>
      </c>
      <c r="B17" s="17" t="s">
        <v>159</v>
      </c>
      <c r="C17" s="16" t="s">
        <v>12</v>
      </c>
      <c r="D17" s="58" t="s">
        <v>178</v>
      </c>
      <c r="E17" s="21">
        <v>22</v>
      </c>
      <c r="F17" s="22">
        <f>LOOKUP(B17,regions!B$1:B$54,regions!A$1:A$54)</f>
        <v>1</v>
      </c>
    </row>
    <row r="18" spans="1:6" s="23" customFormat="1" ht="24">
      <c r="A18" s="58" t="s">
        <v>7</v>
      </c>
      <c r="B18" s="17" t="s">
        <v>166</v>
      </c>
      <c r="C18" s="58" t="s">
        <v>12</v>
      </c>
      <c r="D18" s="58" t="s">
        <v>178</v>
      </c>
      <c r="E18" s="21">
        <v>22</v>
      </c>
      <c r="F18" s="22">
        <f>LOOKUP(B18,regions!B$1:B$54,regions!A$1:A$54)</f>
        <v>3</v>
      </c>
    </row>
    <row r="19" spans="1:6" s="54" customFormat="1" ht="24">
      <c r="A19" s="58" t="s">
        <v>7</v>
      </c>
      <c r="B19" s="17" t="s">
        <v>155</v>
      </c>
      <c r="C19" s="58" t="s">
        <v>12</v>
      </c>
      <c r="D19" s="58" t="s">
        <v>178</v>
      </c>
      <c r="E19" s="21">
        <v>22</v>
      </c>
      <c r="F19" s="22">
        <f>LOOKUP(B19,regions!B$1:B$54,regions!A$1:A$54)</f>
        <v>1</v>
      </c>
    </row>
    <row r="20" spans="1:6" s="23" customFormat="1" ht="24">
      <c r="A20" s="58" t="s">
        <v>7</v>
      </c>
      <c r="B20" s="17" t="s">
        <v>156</v>
      </c>
      <c r="C20" s="58" t="s">
        <v>12</v>
      </c>
      <c r="D20" s="58" t="s">
        <v>178</v>
      </c>
      <c r="E20" s="21">
        <v>22</v>
      </c>
      <c r="F20" s="22">
        <f>LOOKUP(B20,regions!B$1:B$54,regions!A$1:A$54)</f>
        <v>6</v>
      </c>
    </row>
    <row r="21" spans="1:6" s="23" customFormat="1" ht="24">
      <c r="A21" s="16" t="s">
        <v>7</v>
      </c>
      <c r="B21" s="17" t="s">
        <v>157</v>
      </c>
      <c r="C21" s="16" t="s">
        <v>12</v>
      </c>
      <c r="D21" s="16" t="s">
        <v>178</v>
      </c>
      <c r="E21" s="21">
        <v>22</v>
      </c>
      <c r="F21" s="22">
        <f>LOOKUP(B21,regions!B$1:B$54,regions!A$1:A$54)</f>
        <v>1</v>
      </c>
    </row>
    <row r="22" spans="1:6" s="23" customFormat="1" ht="24">
      <c r="A22" s="16" t="s">
        <v>7</v>
      </c>
      <c r="B22" s="17" t="s">
        <v>177</v>
      </c>
      <c r="C22" s="16" t="s">
        <v>12</v>
      </c>
      <c r="D22" s="16" t="s">
        <v>178</v>
      </c>
      <c r="E22" s="21">
        <v>22</v>
      </c>
      <c r="F22" s="22">
        <f>LOOKUP(B22,regions!B$1:B$54,regions!A$1:A$54)</f>
        <v>3</v>
      </c>
    </row>
    <row r="23" spans="1:6" s="23" customFormat="1" ht="24">
      <c r="A23" s="58" t="s">
        <v>7</v>
      </c>
      <c r="B23" s="17" t="s">
        <v>173</v>
      </c>
      <c r="C23" s="58" t="s">
        <v>12</v>
      </c>
      <c r="D23" s="58" t="s">
        <v>178</v>
      </c>
      <c r="E23" s="21">
        <v>22</v>
      </c>
      <c r="F23" s="22">
        <f>LOOKUP(B23,regions!B$1:B$54,regions!A$1:A$54)</f>
        <v>5</v>
      </c>
    </row>
    <row r="24" spans="1:6" s="23" customFormat="1" ht="24">
      <c r="A24" s="16" t="s">
        <v>7</v>
      </c>
      <c r="B24" s="17" t="s">
        <v>117</v>
      </c>
      <c r="C24" s="16" t="s">
        <v>12</v>
      </c>
      <c r="D24" s="16" t="s">
        <v>433</v>
      </c>
      <c r="E24" s="21">
        <v>33</v>
      </c>
      <c r="F24" s="22">
        <f>LOOKUP(B24,regions!B$1:B$54,regions!A$1:A$54)</f>
        <v>1</v>
      </c>
    </row>
    <row r="25" spans="1:6" s="23" customFormat="1" ht="24">
      <c r="A25" s="58" t="s">
        <v>11</v>
      </c>
      <c r="B25" s="17" t="s">
        <v>159</v>
      </c>
      <c r="C25" s="58" t="s">
        <v>393</v>
      </c>
      <c r="D25" s="58" t="s">
        <v>223</v>
      </c>
      <c r="E25" s="21">
        <v>11</v>
      </c>
      <c r="F25" s="22">
        <f>LOOKUP(B25,regions!B$1:B$54,regions!A$1:A$54)</f>
        <v>1</v>
      </c>
    </row>
    <row r="26" spans="1:6" s="23" customFormat="1" ht="24">
      <c r="A26" s="58" t="s">
        <v>11</v>
      </c>
      <c r="B26" s="17" t="s">
        <v>160</v>
      </c>
      <c r="C26" s="58" t="s">
        <v>393</v>
      </c>
      <c r="D26" s="58" t="s">
        <v>223</v>
      </c>
      <c r="E26" s="21">
        <v>11</v>
      </c>
      <c r="F26" s="22">
        <f>LOOKUP(B26,regions!B$1:B$54,regions!A$1:A$54)</f>
        <v>3</v>
      </c>
    </row>
    <row r="27" spans="1:6" s="23" customFormat="1" ht="24">
      <c r="A27" s="58" t="s">
        <v>11</v>
      </c>
      <c r="B27" s="17" t="s">
        <v>155</v>
      </c>
      <c r="C27" s="58" t="s">
        <v>393</v>
      </c>
      <c r="D27" s="58" t="s">
        <v>358</v>
      </c>
      <c r="E27" s="21">
        <v>22</v>
      </c>
      <c r="F27" s="22">
        <f>LOOKUP(B27,regions!B$1:B$54,regions!A$1:A$54)</f>
        <v>1</v>
      </c>
    </row>
    <row r="28" spans="1:6" s="5" customFormat="1" ht="24">
      <c r="A28" s="58" t="s">
        <v>11</v>
      </c>
      <c r="B28" s="17" t="s">
        <v>156</v>
      </c>
      <c r="C28" s="58" t="s">
        <v>393</v>
      </c>
      <c r="D28" s="58" t="s">
        <v>358</v>
      </c>
      <c r="E28" s="21">
        <v>22</v>
      </c>
      <c r="F28" s="22">
        <f>LOOKUP(B28,regions!B$1:B$54,regions!A$1:A$54)</f>
        <v>6</v>
      </c>
    </row>
    <row r="29" spans="1:6" s="23" customFormat="1" ht="24">
      <c r="A29" s="58" t="s">
        <v>11</v>
      </c>
      <c r="B29" s="17" t="s">
        <v>157</v>
      </c>
      <c r="C29" s="58" t="s">
        <v>393</v>
      </c>
      <c r="D29" s="58" t="s">
        <v>358</v>
      </c>
      <c r="E29" s="21">
        <v>22</v>
      </c>
      <c r="F29" s="22">
        <f>LOOKUP(B29,regions!B$1:B$54,regions!A$1:A$54)</f>
        <v>1</v>
      </c>
    </row>
    <row r="30" spans="1:6" s="23" customFormat="1" ht="24">
      <c r="A30" s="58" t="s">
        <v>11</v>
      </c>
      <c r="B30" s="17" t="s">
        <v>161</v>
      </c>
      <c r="C30" s="58" t="s">
        <v>393</v>
      </c>
      <c r="D30" s="58" t="s">
        <v>223</v>
      </c>
      <c r="E30" s="21">
        <v>22</v>
      </c>
      <c r="F30" s="22">
        <f>LOOKUP(B30,regions!B$1:B$54,regions!A$1:A$54)</f>
        <v>2</v>
      </c>
    </row>
    <row r="31" spans="1:6" s="23" customFormat="1">
      <c r="A31" s="58" t="s">
        <v>11</v>
      </c>
      <c r="B31" s="17" t="s">
        <v>165</v>
      </c>
      <c r="C31" s="58" t="s">
        <v>12</v>
      </c>
      <c r="D31" s="58" t="s">
        <v>600</v>
      </c>
      <c r="E31" s="21">
        <v>33</v>
      </c>
      <c r="F31" s="22">
        <f>LOOKUP(B31,regions!B$1:B$54,regions!A$1:A$54)</f>
        <v>2</v>
      </c>
    </row>
    <row r="32" spans="1:6" s="23" customFormat="1">
      <c r="A32" s="16" t="s">
        <v>11</v>
      </c>
      <c r="B32" s="17" t="s">
        <v>170</v>
      </c>
      <c r="C32" s="58" t="s">
        <v>12</v>
      </c>
      <c r="D32" s="16" t="s">
        <v>436</v>
      </c>
      <c r="E32" s="21">
        <v>33</v>
      </c>
      <c r="F32" s="22">
        <f>LOOKUP(B32,regions!B$1:B$54,regions!A$1:A$54)</f>
        <v>5</v>
      </c>
    </row>
    <row r="33" spans="1:6" s="23" customFormat="1">
      <c r="A33" s="58" t="s">
        <v>11</v>
      </c>
      <c r="B33" s="17" t="s">
        <v>169</v>
      </c>
      <c r="C33" s="58" t="s">
        <v>12</v>
      </c>
      <c r="D33" s="58" t="s">
        <v>438</v>
      </c>
      <c r="E33" s="21">
        <v>33</v>
      </c>
      <c r="F33" s="22">
        <f>LOOKUP(B33,regions!B$1:B$54,regions!A$1:A$54)</f>
        <v>5</v>
      </c>
    </row>
    <row r="34" spans="1:6" s="23" customFormat="1">
      <c r="A34" s="58" t="s">
        <v>11</v>
      </c>
      <c r="B34" s="17" t="s">
        <v>167</v>
      </c>
      <c r="C34" s="58" t="s">
        <v>12</v>
      </c>
      <c r="D34" s="58" t="s">
        <v>438</v>
      </c>
      <c r="E34" s="21">
        <v>33</v>
      </c>
      <c r="F34" s="22">
        <f>LOOKUP(B34,regions!B$1:B$54,regions!A$1:A$54)</f>
        <v>3</v>
      </c>
    </row>
    <row r="35" spans="1:6" s="23" customFormat="1">
      <c r="A35" s="58" t="s">
        <v>11</v>
      </c>
      <c r="B35" s="17" t="s">
        <v>171</v>
      </c>
      <c r="C35" s="58" t="s">
        <v>12</v>
      </c>
      <c r="D35" s="58" t="s">
        <v>437</v>
      </c>
      <c r="E35" s="21">
        <v>33</v>
      </c>
      <c r="F35" s="22">
        <f>LOOKUP(B35,regions!B$1:B$54,regions!A$1:A$54)</f>
        <v>4</v>
      </c>
    </row>
    <row r="36" spans="1:6" s="23" customFormat="1">
      <c r="A36" s="16" t="s">
        <v>11</v>
      </c>
      <c r="B36" s="17" t="s">
        <v>168</v>
      </c>
      <c r="C36" s="16" t="s">
        <v>12</v>
      </c>
      <c r="D36" s="16" t="s">
        <v>439</v>
      </c>
      <c r="E36" s="21">
        <v>33</v>
      </c>
      <c r="F36" s="22">
        <f>LOOKUP(B36,regions!B$1:B$54,regions!A$1:A$54)</f>
        <v>4</v>
      </c>
    </row>
    <row r="37" spans="1:6" s="23" customFormat="1" ht="60">
      <c r="A37" s="59" t="s">
        <v>11</v>
      </c>
      <c r="B37" s="36" t="s">
        <v>158</v>
      </c>
      <c r="C37" s="59" t="s">
        <v>393</v>
      </c>
      <c r="D37" s="59" t="s">
        <v>601</v>
      </c>
      <c r="E37" s="13">
        <v>33</v>
      </c>
      <c r="F37" s="4">
        <f>LOOKUP(B37,regions!B$1:B$54,regions!A$1:A$54)</f>
        <v>1</v>
      </c>
    </row>
    <row r="38" spans="1:6" s="23" customFormat="1">
      <c r="A38" s="58" t="s">
        <v>11</v>
      </c>
      <c r="B38" s="17" t="s">
        <v>173</v>
      </c>
      <c r="C38" s="58" t="s">
        <v>12</v>
      </c>
      <c r="D38" s="58" t="s">
        <v>312</v>
      </c>
      <c r="E38" s="21">
        <v>33</v>
      </c>
      <c r="F38" s="22">
        <f>LOOKUP(B38,regions!B$1:B$54,regions!A$1:A$54)</f>
        <v>5</v>
      </c>
    </row>
    <row r="39" spans="1:6" s="23" customFormat="1" ht="132">
      <c r="A39" s="16" t="s">
        <v>163</v>
      </c>
      <c r="B39" s="17" t="s">
        <v>151</v>
      </c>
      <c r="C39" s="58" t="s">
        <v>431</v>
      </c>
      <c r="D39" s="16" t="s">
        <v>162</v>
      </c>
      <c r="E39" s="21">
        <v>1</v>
      </c>
      <c r="F39" s="22">
        <f>LOOKUP(B39,regions!B$1:B$54,regions!A$1:A$54)</f>
        <v>0</v>
      </c>
    </row>
    <row r="40" spans="1:6" s="23" customFormat="1" ht="24">
      <c r="A40" s="16" t="s">
        <v>10</v>
      </c>
      <c r="B40" s="17" t="s">
        <v>151</v>
      </c>
      <c r="C40" s="58" t="s">
        <v>394</v>
      </c>
      <c r="D40" s="16" t="s">
        <v>13</v>
      </c>
      <c r="E40" s="21">
        <v>1</v>
      </c>
      <c r="F40" s="22">
        <f>LOOKUP(B40,regions!B$1:B$54,regions!A$1:A$54)</f>
        <v>0</v>
      </c>
    </row>
    <row r="41" spans="1:6" s="23" customFormat="1" ht="24">
      <c r="A41" s="16" t="s">
        <v>10</v>
      </c>
      <c r="B41" s="17" t="s">
        <v>168</v>
      </c>
      <c r="C41" s="16" t="s">
        <v>9</v>
      </c>
      <c r="D41" s="16" t="s">
        <v>435</v>
      </c>
      <c r="E41" s="21">
        <v>33</v>
      </c>
      <c r="F41" s="22">
        <f>LOOKUP(B41,regions!B$1:B$54,regions!A$1:A$54)</f>
        <v>4</v>
      </c>
    </row>
    <row r="42" spans="1:6" s="26" customFormat="1">
      <c r="A42" s="16" t="s">
        <v>14</v>
      </c>
      <c r="B42" s="17" t="s">
        <v>151</v>
      </c>
      <c r="C42" s="16" t="s">
        <v>12</v>
      </c>
      <c r="D42" s="16" t="s">
        <v>9</v>
      </c>
      <c r="E42" s="21">
        <v>33</v>
      </c>
      <c r="F42" s="22">
        <f>LOOKUP(B42,regions!B$1:B$54,regions!A$1:A$54)</f>
        <v>0</v>
      </c>
    </row>
    <row r="43" spans="1:6" s="18" customFormat="1" ht="24">
      <c r="A43" s="16" t="s">
        <v>15</v>
      </c>
      <c r="B43" s="17" t="s">
        <v>151</v>
      </c>
      <c r="C43" s="16" t="s">
        <v>430</v>
      </c>
      <c r="D43" s="16" t="s">
        <v>16</v>
      </c>
      <c r="E43" s="21">
        <v>1</v>
      </c>
      <c r="F43" s="22">
        <f>LOOKUP(B43,regions!B$1:B$54,regions!A$1:A$54)</f>
        <v>0</v>
      </c>
    </row>
    <row r="44" spans="1:6" s="23" customFormat="1" ht="24">
      <c r="A44" s="16" t="s">
        <v>15</v>
      </c>
      <c r="B44" s="17" t="s">
        <v>252</v>
      </c>
      <c r="C44" s="16" t="s">
        <v>550</v>
      </c>
      <c r="D44" s="16" t="s">
        <v>551</v>
      </c>
      <c r="E44" s="21">
        <v>22</v>
      </c>
      <c r="F44" s="22">
        <f>LOOKUP(B44,regions!B$1:B$54,regions!A$1:A$54)</f>
        <v>6</v>
      </c>
    </row>
    <row r="45" spans="1:6" s="23" customFormat="1" ht="24">
      <c r="A45" s="16" t="s">
        <v>15</v>
      </c>
      <c r="B45" s="17" t="s">
        <v>170</v>
      </c>
      <c r="C45" s="16" t="s">
        <v>175</v>
      </c>
      <c r="D45" s="58" t="s">
        <v>311</v>
      </c>
      <c r="E45" s="21">
        <v>22</v>
      </c>
      <c r="F45" s="22">
        <f>LOOKUP(B45,regions!B$1:B$54,regions!A$1:A$54)</f>
        <v>5</v>
      </c>
    </row>
    <row r="46" spans="1:6" s="23" customFormat="1">
      <c r="A46" s="16" t="s">
        <v>15</v>
      </c>
      <c r="B46" s="17" t="s">
        <v>174</v>
      </c>
      <c r="C46" s="16" t="s">
        <v>176</v>
      </c>
      <c r="D46" s="58" t="s">
        <v>310</v>
      </c>
      <c r="E46" s="21">
        <v>22</v>
      </c>
      <c r="F46" s="22">
        <f>LOOKUP(B46,regions!B$1:B$54,regions!A$1:A$54)</f>
        <v>2</v>
      </c>
    </row>
    <row r="47" spans="1:6" s="23" customFormat="1">
      <c r="A47" s="16" t="s">
        <v>15</v>
      </c>
      <c r="B47" s="17" t="s">
        <v>160</v>
      </c>
      <c r="C47" s="16" t="s">
        <v>176</v>
      </c>
      <c r="D47" s="16" t="s">
        <v>17</v>
      </c>
      <c r="E47" s="21">
        <v>22</v>
      </c>
      <c r="F47" s="22">
        <f>LOOKUP(B47,regions!B$1:B$54,regions!A$1:A$54)</f>
        <v>3</v>
      </c>
    </row>
    <row r="48" spans="1:6" s="23" customFormat="1" ht="24">
      <c r="A48" s="58" t="s">
        <v>15</v>
      </c>
      <c r="B48" s="17" t="s">
        <v>117</v>
      </c>
      <c r="C48" s="58" t="s">
        <v>185</v>
      </c>
      <c r="D48" s="58" t="s">
        <v>309</v>
      </c>
      <c r="E48" s="21">
        <v>22</v>
      </c>
      <c r="F48" s="22">
        <f>LOOKUP(B48,regions!B$1:B$54,regions!A$1:A$54)</f>
        <v>1</v>
      </c>
    </row>
    <row r="49" spans="1:6" s="23" customFormat="1" ht="24">
      <c r="A49" s="58" t="s">
        <v>18</v>
      </c>
      <c r="B49" s="17" t="s">
        <v>151</v>
      </c>
      <c r="C49" s="58" t="s">
        <v>429</v>
      </c>
      <c r="D49" s="58" t="s">
        <v>19</v>
      </c>
      <c r="E49" s="21">
        <v>1</v>
      </c>
      <c r="F49" s="22">
        <f>LOOKUP(B49,regions!B$1:B$54,regions!A$1:A$54)</f>
        <v>0</v>
      </c>
    </row>
    <row r="50" spans="1:6" s="23" customFormat="1">
      <c r="A50" s="58" t="s">
        <v>18</v>
      </c>
      <c r="B50" s="17" t="s">
        <v>160</v>
      </c>
      <c r="C50" s="58" t="s">
        <v>176</v>
      </c>
      <c r="D50" s="58" t="s">
        <v>179</v>
      </c>
      <c r="E50" s="21">
        <v>22</v>
      </c>
      <c r="F50" s="22">
        <f>LOOKUP(B50,regions!B$1:B$54,regions!A$1:A$54)</f>
        <v>3</v>
      </c>
    </row>
    <row r="51" spans="1:6" s="23" customFormat="1" ht="24">
      <c r="A51" s="58" t="s">
        <v>18</v>
      </c>
      <c r="B51" s="17" t="s">
        <v>183</v>
      </c>
      <c r="C51" s="58" t="s">
        <v>12</v>
      </c>
      <c r="D51" s="58" t="s">
        <v>434</v>
      </c>
      <c r="E51" s="21">
        <v>33</v>
      </c>
      <c r="F51" s="22">
        <f>LOOKUP(B51,regions!B$1:B$54,regions!A$1:A$54)</f>
        <v>3</v>
      </c>
    </row>
    <row r="52" spans="1:6" s="23" customFormat="1" ht="24">
      <c r="A52" s="16" t="s">
        <v>18</v>
      </c>
      <c r="B52" s="17" t="s">
        <v>164</v>
      </c>
      <c r="C52" s="16" t="s">
        <v>12</v>
      </c>
      <c r="D52" s="16" t="s">
        <v>434</v>
      </c>
      <c r="E52" s="21">
        <v>33</v>
      </c>
      <c r="F52" s="22">
        <f>LOOKUP(B52,regions!B$1:B$54,regions!A$1:A$54)</f>
        <v>2</v>
      </c>
    </row>
    <row r="53" spans="1:6" s="23" customFormat="1" ht="24">
      <c r="A53" s="58" t="s">
        <v>18</v>
      </c>
      <c r="B53" s="17" t="s">
        <v>167</v>
      </c>
      <c r="C53" s="58" t="s">
        <v>12</v>
      </c>
      <c r="D53" s="58" t="s">
        <v>434</v>
      </c>
      <c r="E53" s="21">
        <v>33</v>
      </c>
      <c r="F53" s="22">
        <f>LOOKUP(B53,regions!B$1:B$54,regions!A$1:A$54)</f>
        <v>3</v>
      </c>
    </row>
    <row r="54" spans="1:6" s="23" customFormat="1" ht="24">
      <c r="A54" s="58" t="s">
        <v>20</v>
      </c>
      <c r="B54" s="17" t="s">
        <v>151</v>
      </c>
      <c r="C54" s="58" t="s">
        <v>428</v>
      </c>
      <c r="D54" s="58" t="s">
        <v>19</v>
      </c>
      <c r="E54" s="21">
        <v>1</v>
      </c>
      <c r="F54" s="22">
        <f>LOOKUP(B54,regions!B$1:B$54,regions!A$1:A$54)</f>
        <v>0</v>
      </c>
    </row>
    <row r="55" spans="1:6" s="23" customFormat="1" ht="24">
      <c r="A55" s="58" t="s">
        <v>20</v>
      </c>
      <c r="B55" s="17" t="s">
        <v>151</v>
      </c>
      <c r="C55" s="58" t="s">
        <v>320</v>
      </c>
      <c r="D55" s="58" t="s">
        <v>21</v>
      </c>
      <c r="E55" s="21">
        <v>22</v>
      </c>
      <c r="F55" s="22">
        <f>LOOKUP(B55,regions!B$1:B$54,regions!A$1:A$54)</f>
        <v>0</v>
      </c>
    </row>
    <row r="56" spans="1:6" s="29" customFormat="1" ht="24">
      <c r="A56" s="59" t="s">
        <v>20</v>
      </c>
      <c r="B56" s="36" t="s">
        <v>252</v>
      </c>
      <c r="C56" s="59" t="s">
        <v>550</v>
      </c>
      <c r="D56" s="59" t="s">
        <v>602</v>
      </c>
      <c r="E56" s="13">
        <v>22</v>
      </c>
      <c r="F56" s="4">
        <f>LOOKUP(B56,regions!B$1:B$54,regions!A$1:A$54)</f>
        <v>6</v>
      </c>
    </row>
    <row r="57" spans="1:6" s="23" customFormat="1" ht="24">
      <c r="A57" s="58" t="s">
        <v>20</v>
      </c>
      <c r="B57" s="17" t="s">
        <v>180</v>
      </c>
      <c r="C57" s="58" t="s">
        <v>553</v>
      </c>
      <c r="D57" s="58" t="s">
        <v>552</v>
      </c>
      <c r="E57" s="21">
        <v>22</v>
      </c>
      <c r="F57" s="22">
        <f>LOOKUP(B57,regions!B$1:B$54,regions!A$1:A$54)</f>
        <v>1</v>
      </c>
    </row>
    <row r="58" spans="1:6" s="23" customFormat="1" ht="24">
      <c r="A58" s="58" t="s">
        <v>20</v>
      </c>
      <c r="B58" s="17" t="s">
        <v>164</v>
      </c>
      <c r="C58" s="58" t="s">
        <v>319</v>
      </c>
      <c r="D58" s="58" t="s">
        <v>772</v>
      </c>
      <c r="E58" s="21">
        <v>22</v>
      </c>
      <c r="F58" s="22">
        <f>LOOKUP(B58,regions!B$1:B$54,regions!A$1:A$54)</f>
        <v>2</v>
      </c>
    </row>
    <row r="59" spans="1:6" s="23" customFormat="1" ht="24">
      <c r="A59" s="58" t="s">
        <v>20</v>
      </c>
      <c r="B59" s="17" t="s">
        <v>160</v>
      </c>
      <c r="C59" s="58" t="s">
        <v>176</v>
      </c>
      <c r="D59" s="58" t="s">
        <v>188</v>
      </c>
      <c r="E59" s="21">
        <v>22</v>
      </c>
      <c r="F59" s="22">
        <f>LOOKUP(B59,regions!B$1:B$54,regions!A$1:A$54)</f>
        <v>3</v>
      </c>
    </row>
    <row r="60" spans="1:6" s="23" customFormat="1" ht="24">
      <c r="A60" s="58" t="s">
        <v>20</v>
      </c>
      <c r="B60" s="17" t="s">
        <v>181</v>
      </c>
      <c r="C60" s="58" t="s">
        <v>747</v>
      </c>
      <c r="D60" s="58" t="s">
        <v>186</v>
      </c>
      <c r="E60" s="21">
        <v>22</v>
      </c>
      <c r="F60" s="22">
        <f>LOOKUP(B60,regions!B$1:B$54,regions!A$1:A$54)</f>
        <v>5</v>
      </c>
    </row>
    <row r="61" spans="1:6" s="23" customFormat="1" ht="24">
      <c r="A61" s="58" t="s">
        <v>20</v>
      </c>
      <c r="B61" s="17" t="s">
        <v>182</v>
      </c>
      <c r="C61" s="58" t="s">
        <v>184</v>
      </c>
      <c r="D61" s="58" t="s">
        <v>187</v>
      </c>
      <c r="E61" s="21">
        <v>22</v>
      </c>
      <c r="F61" s="22">
        <f>LOOKUP(B61,regions!B$1:B$54,regions!A$1:A$54)</f>
        <v>2</v>
      </c>
    </row>
    <row r="62" spans="1:6" s="23" customFormat="1" ht="24">
      <c r="A62" s="58" t="s">
        <v>20</v>
      </c>
      <c r="B62" s="17" t="s">
        <v>159</v>
      </c>
      <c r="C62" s="58" t="s">
        <v>12</v>
      </c>
      <c r="D62" s="58" t="s">
        <v>199</v>
      </c>
      <c r="E62" s="21">
        <v>33</v>
      </c>
      <c r="F62" s="22">
        <f>LOOKUP(B62,regions!B$1:B$54,regions!A$1:A$54)</f>
        <v>1</v>
      </c>
    </row>
    <row r="63" spans="1:6" s="5" customFormat="1" ht="24">
      <c r="A63" s="59" t="s">
        <v>20</v>
      </c>
      <c r="B63" s="36" t="s">
        <v>240</v>
      </c>
      <c r="C63" s="59" t="s">
        <v>12</v>
      </c>
      <c r="D63" s="59" t="s">
        <v>603</v>
      </c>
      <c r="E63" s="13">
        <v>33</v>
      </c>
      <c r="F63" s="4">
        <f>LOOKUP(B63,regions!B$1:B$54,regions!A$1:A$54)</f>
        <v>2</v>
      </c>
    </row>
    <row r="64" spans="1:6" s="23" customFormat="1" ht="24">
      <c r="A64" s="58" t="s">
        <v>20</v>
      </c>
      <c r="B64" s="17" t="s">
        <v>165</v>
      </c>
      <c r="C64" s="58" t="s">
        <v>12</v>
      </c>
      <c r="D64" s="58" t="s">
        <v>603</v>
      </c>
      <c r="E64" s="21">
        <v>33</v>
      </c>
      <c r="F64" s="22">
        <f>LOOKUP(B64,regions!B$1:B$54,regions!A$1:A$54)</f>
        <v>2</v>
      </c>
    </row>
    <row r="65" spans="1:6" s="5" customFormat="1" ht="24">
      <c r="A65" s="58" t="s">
        <v>20</v>
      </c>
      <c r="B65" s="17" t="s">
        <v>170</v>
      </c>
      <c r="C65" s="58" t="s">
        <v>12</v>
      </c>
      <c r="D65" s="58" t="s">
        <v>199</v>
      </c>
      <c r="E65" s="21">
        <v>33</v>
      </c>
      <c r="F65" s="22">
        <f>LOOKUP(B65,regions!B$1:B$54,regions!A$1:A$54)</f>
        <v>5</v>
      </c>
    </row>
    <row r="66" spans="1:6" s="23" customFormat="1" ht="24">
      <c r="A66" s="58" t="s">
        <v>20</v>
      </c>
      <c r="B66" s="17" t="s">
        <v>154</v>
      </c>
      <c r="C66" s="58" t="s">
        <v>12</v>
      </c>
      <c r="D66" s="58" t="s">
        <v>189</v>
      </c>
      <c r="E66" s="21">
        <v>33</v>
      </c>
      <c r="F66" s="22">
        <f>LOOKUP(B66,regions!B$1:B$54,regions!A$1:A$54)</f>
        <v>1</v>
      </c>
    </row>
    <row r="67" spans="1:6" s="23" customFormat="1" ht="24">
      <c r="A67" s="58" t="s">
        <v>20</v>
      </c>
      <c r="B67" s="17" t="s">
        <v>147</v>
      </c>
      <c r="C67" s="58" t="s">
        <v>12</v>
      </c>
      <c r="D67" s="58" t="s">
        <v>199</v>
      </c>
      <c r="E67" s="21">
        <v>33</v>
      </c>
      <c r="F67" s="22">
        <f>LOOKUP(B67,regions!B$1:B$54,regions!A$1:A$54)</f>
        <v>4</v>
      </c>
    </row>
    <row r="68" spans="1:6" s="23" customFormat="1" ht="36">
      <c r="A68" s="58" t="s">
        <v>22</v>
      </c>
      <c r="B68" s="17" t="s">
        <v>150</v>
      </c>
      <c r="C68" s="58" t="s">
        <v>398</v>
      </c>
      <c r="D68" s="58" t="s">
        <v>194</v>
      </c>
      <c r="E68" s="21">
        <v>11</v>
      </c>
      <c r="F68" s="22">
        <f>LOOKUP(B68,regions!B$1:B$54,regions!A$1:A$54)</f>
        <v>2</v>
      </c>
    </row>
    <row r="69" spans="1:6" s="26" customFormat="1" ht="36">
      <c r="A69" s="58" t="s">
        <v>22</v>
      </c>
      <c r="B69" s="17" t="s">
        <v>158</v>
      </c>
      <c r="C69" s="58" t="s">
        <v>605</v>
      </c>
      <c r="D69" s="58" t="s">
        <v>604</v>
      </c>
      <c r="E69" s="21">
        <v>22</v>
      </c>
      <c r="F69" s="22">
        <f>LOOKUP(B69,regions!B$1:B$54,regions!A$1:A$54)</f>
        <v>1</v>
      </c>
    </row>
    <row r="70" spans="1:6" s="23" customFormat="1" ht="24">
      <c r="A70" s="58" t="s">
        <v>22</v>
      </c>
      <c r="B70" s="17" t="s">
        <v>190</v>
      </c>
      <c r="C70" s="58" t="s">
        <v>12</v>
      </c>
      <c r="D70" s="58" t="s">
        <v>193</v>
      </c>
      <c r="E70" s="21">
        <v>33</v>
      </c>
      <c r="F70" s="22">
        <f>LOOKUP(B70,regions!B$1:B$54,regions!A$1:A$54)</f>
        <v>4</v>
      </c>
    </row>
    <row r="71" spans="1:6" s="23" customFormat="1" ht="24">
      <c r="A71" s="58" t="s">
        <v>22</v>
      </c>
      <c r="B71" s="17" t="s">
        <v>159</v>
      </c>
      <c r="C71" s="58" t="s">
        <v>12</v>
      </c>
      <c r="D71" s="58" t="s">
        <v>193</v>
      </c>
      <c r="E71" s="21">
        <v>33</v>
      </c>
      <c r="F71" s="22">
        <f>LOOKUP(B71,regions!B$1:B$54,regions!A$1:A$54)</f>
        <v>1</v>
      </c>
    </row>
    <row r="72" spans="1:6" s="23" customFormat="1" ht="24">
      <c r="A72" s="58" t="s">
        <v>22</v>
      </c>
      <c r="B72" s="17" t="s">
        <v>191</v>
      </c>
      <c r="C72" s="58" t="s">
        <v>12</v>
      </c>
      <c r="D72" s="58" t="s">
        <v>193</v>
      </c>
      <c r="E72" s="21">
        <v>33</v>
      </c>
      <c r="F72" s="22">
        <f>LOOKUP(B72,regions!B$1:B$54,regions!A$1:A$54)</f>
        <v>5</v>
      </c>
    </row>
    <row r="73" spans="1:6" s="5" customFormat="1" ht="24">
      <c r="A73" s="58" t="s">
        <v>22</v>
      </c>
      <c r="B73" s="17" t="s">
        <v>168</v>
      </c>
      <c r="C73" s="58" t="s">
        <v>12</v>
      </c>
      <c r="D73" s="58" t="s">
        <v>193</v>
      </c>
      <c r="E73" s="21">
        <v>33</v>
      </c>
      <c r="F73" s="22">
        <f>LOOKUP(B73,regions!B$1:B$54,regions!A$1:A$54)</f>
        <v>4</v>
      </c>
    </row>
    <row r="74" spans="1:6" s="23" customFormat="1" ht="24">
      <c r="A74" s="59" t="s">
        <v>22</v>
      </c>
      <c r="B74" s="36" t="s">
        <v>221</v>
      </c>
      <c r="C74" s="59" t="s">
        <v>12</v>
      </c>
      <c r="D74" s="59" t="s">
        <v>193</v>
      </c>
      <c r="E74" s="13">
        <v>33</v>
      </c>
      <c r="F74" s="4">
        <f>LOOKUP(B74,regions!B$1:B$54,regions!A$1:A$54)</f>
        <v>1</v>
      </c>
    </row>
    <row r="75" spans="1:6" s="23" customFormat="1" ht="24">
      <c r="A75" s="58" t="s">
        <v>22</v>
      </c>
      <c r="B75" s="17" t="s">
        <v>117</v>
      </c>
      <c r="C75" s="58" t="s">
        <v>12</v>
      </c>
      <c r="D75" s="58" t="s">
        <v>192</v>
      </c>
      <c r="E75" s="21">
        <v>33</v>
      </c>
      <c r="F75" s="22">
        <f>LOOKUP(B75,regions!B$1:B$54,regions!A$1:A$54)</f>
        <v>1</v>
      </c>
    </row>
    <row r="76" spans="1:6" s="23" customFormat="1" ht="24">
      <c r="A76" s="58" t="s">
        <v>22</v>
      </c>
      <c r="B76" s="17" t="s">
        <v>161</v>
      </c>
      <c r="C76" s="58" t="s">
        <v>12</v>
      </c>
      <c r="D76" s="58" t="s">
        <v>192</v>
      </c>
      <c r="E76" s="21">
        <v>33</v>
      </c>
      <c r="F76" s="22">
        <f>LOOKUP(B76,regions!B$1:B$54,regions!A$1:A$54)</f>
        <v>2</v>
      </c>
    </row>
    <row r="77" spans="1:6" s="23" customFormat="1" ht="24">
      <c r="A77" s="58" t="s">
        <v>22</v>
      </c>
      <c r="B77" s="17" t="s">
        <v>149</v>
      </c>
      <c r="C77" s="58" t="s">
        <v>12</v>
      </c>
      <c r="D77" s="58" t="s">
        <v>193</v>
      </c>
      <c r="E77" s="21">
        <v>33</v>
      </c>
      <c r="F77" s="22">
        <f>LOOKUP(B77,regions!B$1:B$54,regions!A$1:A$54)</f>
        <v>4</v>
      </c>
    </row>
    <row r="78" spans="1:6" s="23" customFormat="1" ht="24">
      <c r="A78" s="59" t="s">
        <v>23</v>
      </c>
      <c r="B78" s="36" t="s">
        <v>190</v>
      </c>
      <c r="C78" s="59" t="s">
        <v>12</v>
      </c>
      <c r="D78" s="59" t="s">
        <v>200</v>
      </c>
      <c r="E78" s="13">
        <v>33</v>
      </c>
      <c r="F78" s="4">
        <f>LOOKUP(B78,regions!B$1:B$54,regions!A$1:A$54)</f>
        <v>4</v>
      </c>
    </row>
    <row r="79" spans="1:6" s="23" customFormat="1" ht="24">
      <c r="A79" s="59" t="s">
        <v>23</v>
      </c>
      <c r="B79" s="36" t="s">
        <v>159</v>
      </c>
      <c r="C79" s="59" t="s">
        <v>678</v>
      </c>
      <c r="D79" s="59" t="s">
        <v>677</v>
      </c>
      <c r="E79" s="13">
        <v>33</v>
      </c>
      <c r="F79" s="4">
        <f>LOOKUP(B79,regions!B$1:B$54,regions!A$1:A$54)</f>
        <v>1</v>
      </c>
    </row>
    <row r="80" spans="1:6" s="26" customFormat="1" ht="24">
      <c r="A80" s="59" t="s">
        <v>23</v>
      </c>
      <c r="B80" s="36" t="s">
        <v>240</v>
      </c>
      <c r="C80" s="59" t="s">
        <v>12</v>
      </c>
      <c r="D80" s="59" t="s">
        <v>679</v>
      </c>
      <c r="E80" s="13">
        <v>33</v>
      </c>
      <c r="F80" s="4">
        <f>LOOKUP(B80,regions!B$1:B$54,regions!A$1:A$54)</f>
        <v>2</v>
      </c>
    </row>
    <row r="81" spans="1:6" s="23" customFormat="1" ht="24">
      <c r="A81" s="59" t="s">
        <v>23</v>
      </c>
      <c r="B81" s="36" t="s">
        <v>201</v>
      </c>
      <c r="C81" s="59" t="s">
        <v>12</v>
      </c>
      <c r="D81" s="59" t="s">
        <v>200</v>
      </c>
      <c r="E81" s="13">
        <v>33</v>
      </c>
      <c r="F81" s="4">
        <f>LOOKUP(B81,regions!B$1:B$54,regions!A$1:A$54)</f>
        <v>3</v>
      </c>
    </row>
    <row r="82" spans="1:6" s="23" customFormat="1" ht="24">
      <c r="A82" s="59" t="s">
        <v>23</v>
      </c>
      <c r="B82" s="36" t="s">
        <v>170</v>
      </c>
      <c r="C82" s="59" t="s">
        <v>12</v>
      </c>
      <c r="D82" s="59" t="s">
        <v>270</v>
      </c>
      <c r="E82" s="13">
        <v>33</v>
      </c>
      <c r="F82" s="4">
        <f>LOOKUP(B82,regions!B$1:B$54,regions!A$1:A$54)</f>
        <v>5</v>
      </c>
    </row>
    <row r="83" spans="1:6" s="5" customFormat="1" ht="24">
      <c r="A83" s="59" t="s">
        <v>23</v>
      </c>
      <c r="B83" s="36" t="s">
        <v>195</v>
      </c>
      <c r="C83" s="59" t="s">
        <v>12</v>
      </c>
      <c r="D83" s="59" t="s">
        <v>679</v>
      </c>
      <c r="E83" s="13">
        <v>33</v>
      </c>
      <c r="F83" s="4">
        <f>LOOKUP(B83,regions!B$1:B$54,regions!A$1:A$54)</f>
        <v>4</v>
      </c>
    </row>
    <row r="84" spans="1:6" s="23" customFormat="1" ht="24">
      <c r="A84" s="59" t="s">
        <v>23</v>
      </c>
      <c r="B84" s="36" t="s">
        <v>236</v>
      </c>
      <c r="C84" s="59" t="s">
        <v>12</v>
      </c>
      <c r="D84" s="59" t="s">
        <v>679</v>
      </c>
      <c r="E84" s="13">
        <v>33</v>
      </c>
      <c r="F84" s="4">
        <f>LOOKUP(B84,regions!B$1:B$54,regions!A$1:A$54)</f>
        <v>4</v>
      </c>
    </row>
    <row r="85" spans="1:6" s="23" customFormat="1" ht="24">
      <c r="A85" s="59" t="s">
        <v>23</v>
      </c>
      <c r="B85" s="36" t="s">
        <v>181</v>
      </c>
      <c r="C85" s="59" t="s">
        <v>12</v>
      </c>
      <c r="D85" s="59" t="s">
        <v>200</v>
      </c>
      <c r="E85" s="13">
        <v>33</v>
      </c>
      <c r="F85" s="4">
        <f>LOOKUP(B85,regions!B$1:B$54,regions!A$1:A$54)</f>
        <v>5</v>
      </c>
    </row>
    <row r="86" spans="1:6" s="23" customFormat="1" ht="24">
      <c r="A86" s="35" t="s">
        <v>23</v>
      </c>
      <c r="B86" s="36" t="s">
        <v>172</v>
      </c>
      <c r="C86" s="59" t="s">
        <v>12</v>
      </c>
      <c r="D86" s="59" t="s">
        <v>773</v>
      </c>
      <c r="E86" s="13">
        <v>33</v>
      </c>
      <c r="F86" s="43">
        <f>LOOKUP(B86,regions!B$1:B$54,regions!A$1:A$54)</f>
        <v>4</v>
      </c>
    </row>
    <row r="87" spans="1:6" s="23" customFormat="1" ht="24">
      <c r="A87" s="35" t="s">
        <v>23</v>
      </c>
      <c r="B87" s="36" t="s">
        <v>196</v>
      </c>
      <c r="C87" s="35" t="s">
        <v>12</v>
      </c>
      <c r="D87" s="35" t="s">
        <v>200</v>
      </c>
      <c r="E87" s="13">
        <v>33</v>
      </c>
      <c r="F87" s="4">
        <f>LOOKUP(B87,regions!B$1:B$54,regions!A$1:A$54)</f>
        <v>6</v>
      </c>
    </row>
    <row r="88" spans="1:6" s="5" customFormat="1" ht="24">
      <c r="A88" s="35" t="s">
        <v>23</v>
      </c>
      <c r="B88" s="36" t="s">
        <v>154</v>
      </c>
      <c r="C88" s="59" t="s">
        <v>12</v>
      </c>
      <c r="D88" s="35" t="s">
        <v>606</v>
      </c>
      <c r="E88" s="13">
        <v>33</v>
      </c>
      <c r="F88" s="4">
        <f>LOOKUP(B88,regions!B$1:B$54,regions!A$1:A$54)</f>
        <v>1</v>
      </c>
    </row>
    <row r="89" spans="1:6" s="5" customFormat="1" ht="24">
      <c r="A89" s="35" t="s">
        <v>23</v>
      </c>
      <c r="B89" s="36" t="s">
        <v>161</v>
      </c>
      <c r="C89" s="35" t="s">
        <v>12</v>
      </c>
      <c r="D89" s="35" t="s">
        <v>120</v>
      </c>
      <c r="E89" s="13">
        <v>33</v>
      </c>
      <c r="F89" s="4">
        <f>LOOKUP(B89,regions!B$1:B$54,regions!A$1:A$54)</f>
        <v>2</v>
      </c>
    </row>
    <row r="90" spans="1:6" s="5" customFormat="1" ht="36">
      <c r="A90" s="35" t="s">
        <v>24</v>
      </c>
      <c r="B90" s="36" t="s">
        <v>252</v>
      </c>
      <c r="C90" s="35" t="s">
        <v>573</v>
      </c>
      <c r="D90" s="35" t="s">
        <v>574</v>
      </c>
      <c r="E90" s="13">
        <v>22</v>
      </c>
      <c r="F90" s="4">
        <f>LOOKUP(B90,regions!B$1:B$54,regions!A$1:A$54)</f>
        <v>6</v>
      </c>
    </row>
    <row r="91" spans="1:6" s="5" customFormat="1" ht="24">
      <c r="A91" s="35" t="s">
        <v>24</v>
      </c>
      <c r="B91" s="36" t="s">
        <v>161</v>
      </c>
      <c r="C91" s="35" t="s">
        <v>197</v>
      </c>
      <c r="D91" s="35" t="s">
        <v>224</v>
      </c>
      <c r="E91" s="13">
        <v>22</v>
      </c>
      <c r="F91" s="4">
        <f>LOOKUP(B91,regions!B$1:B$54,regions!A$1:A$54)</f>
        <v>2</v>
      </c>
    </row>
    <row r="92" spans="1:6" s="5" customFormat="1" ht="24">
      <c r="A92" s="35" t="s">
        <v>24</v>
      </c>
      <c r="B92" s="36" t="s">
        <v>159</v>
      </c>
      <c r="C92" s="35" t="s">
        <v>678</v>
      </c>
      <c r="D92" s="35" t="s">
        <v>198</v>
      </c>
      <c r="E92" s="13">
        <v>33</v>
      </c>
      <c r="F92" s="4">
        <f>LOOKUP(B92,regions!B$1:B$54,regions!A$1:A$54)</f>
        <v>1</v>
      </c>
    </row>
    <row r="93" spans="1:6" s="44" customFormat="1">
      <c r="A93" s="35" t="s">
        <v>24</v>
      </c>
      <c r="B93" s="36" t="s">
        <v>196</v>
      </c>
      <c r="C93" s="35" t="s">
        <v>12</v>
      </c>
      <c r="D93" s="35" t="s">
        <v>440</v>
      </c>
      <c r="E93" s="13">
        <v>33</v>
      </c>
      <c r="F93" s="4">
        <f>LOOKUP(B93,regions!B$1:B$54,regions!A$1:A$54)</f>
        <v>6</v>
      </c>
    </row>
    <row r="94" spans="1:6" s="5" customFormat="1" ht="24">
      <c r="A94" s="35" t="s">
        <v>25</v>
      </c>
      <c r="B94" s="36" t="s">
        <v>183</v>
      </c>
      <c r="C94" s="35" t="s">
        <v>12</v>
      </c>
      <c r="D94" s="35" t="s">
        <v>359</v>
      </c>
      <c r="E94" s="13">
        <v>33</v>
      </c>
      <c r="F94" s="4">
        <f>LOOKUP(B94,regions!B$1:B$54,regions!A$1:A$54)</f>
        <v>3</v>
      </c>
    </row>
    <row r="95" spans="1:6" s="5" customFormat="1" ht="24">
      <c r="A95" s="58" t="s">
        <v>25</v>
      </c>
      <c r="B95" s="17" t="s">
        <v>201</v>
      </c>
      <c r="C95" s="58" t="s">
        <v>12</v>
      </c>
      <c r="D95" s="58" t="s">
        <v>204</v>
      </c>
      <c r="E95" s="21">
        <v>33</v>
      </c>
      <c r="F95" s="22">
        <f>LOOKUP(B95,regions!B$1:B$54,regions!A$1:A$54)</f>
        <v>3</v>
      </c>
    </row>
    <row r="96" spans="1:6" s="5" customFormat="1" ht="24">
      <c r="A96" s="58" t="s">
        <v>25</v>
      </c>
      <c r="B96" s="17" t="s">
        <v>202</v>
      </c>
      <c r="C96" s="58" t="s">
        <v>12</v>
      </c>
      <c r="D96" s="58" t="s">
        <v>203</v>
      </c>
      <c r="E96" s="21">
        <v>33</v>
      </c>
      <c r="F96" s="22">
        <f>LOOKUP(B96,regions!B$1:B$54,regions!A$1:A$54)</f>
        <v>6</v>
      </c>
    </row>
    <row r="97" spans="1:6" s="5" customFormat="1" ht="24">
      <c r="A97" s="58" t="s">
        <v>25</v>
      </c>
      <c r="B97" s="17" t="s">
        <v>161</v>
      </c>
      <c r="C97" s="58" t="s">
        <v>12</v>
      </c>
      <c r="D97" s="58" t="s">
        <v>203</v>
      </c>
      <c r="E97" s="21">
        <v>33</v>
      </c>
      <c r="F97" s="22">
        <f>LOOKUP(B97,regions!B$1:B$54,regions!A$1:A$54)</f>
        <v>2</v>
      </c>
    </row>
    <row r="98" spans="1:6" s="5" customFormat="1" ht="48">
      <c r="A98" s="58" t="s">
        <v>26</v>
      </c>
      <c r="B98" s="17" t="s">
        <v>151</v>
      </c>
      <c r="C98" s="58" t="s">
        <v>427</v>
      </c>
      <c r="D98" s="58" t="s">
        <v>308</v>
      </c>
      <c r="E98" s="21">
        <v>1</v>
      </c>
      <c r="F98" s="22">
        <f>LOOKUP(B98,regions!B$1:B$54,regions!A$1:A$54)</f>
        <v>0</v>
      </c>
    </row>
    <row r="99" spans="1:6" s="5" customFormat="1" ht="24">
      <c r="A99" s="58" t="s">
        <v>26</v>
      </c>
      <c r="B99" s="17" t="s">
        <v>151</v>
      </c>
      <c r="C99" s="58" t="s">
        <v>12</v>
      </c>
      <c r="D99" s="58" t="s">
        <v>207</v>
      </c>
      <c r="E99" s="21">
        <v>3</v>
      </c>
      <c r="F99" s="22">
        <f>LOOKUP(B99,regions!B$1:B$54,regions!A$1:A$54)</f>
        <v>0</v>
      </c>
    </row>
    <row r="100" spans="1:6" s="5" customFormat="1" ht="24">
      <c r="A100" s="59" t="s">
        <v>26</v>
      </c>
      <c r="B100" s="36" t="s">
        <v>164</v>
      </c>
      <c r="C100" s="59" t="s">
        <v>319</v>
      </c>
      <c r="D100" s="59" t="s">
        <v>607</v>
      </c>
      <c r="E100" s="13">
        <v>11</v>
      </c>
      <c r="F100" s="4">
        <f>LOOKUP(B100,regions!B$1:B$54,regions!A$1:A$54)</f>
        <v>2</v>
      </c>
    </row>
    <row r="101" spans="1:6" s="5" customFormat="1">
      <c r="A101" s="58" t="s">
        <v>26</v>
      </c>
      <c r="B101" s="17" t="s">
        <v>205</v>
      </c>
      <c r="C101" s="58" t="s">
        <v>12</v>
      </c>
      <c r="D101" s="58" t="s">
        <v>206</v>
      </c>
      <c r="E101" s="21">
        <v>33</v>
      </c>
      <c r="F101" s="22">
        <f>LOOKUP(B101,regions!B$1:B$54,regions!A$1:A$54)</f>
        <v>6</v>
      </c>
    </row>
    <row r="102" spans="1:6" s="41" customFormat="1">
      <c r="A102" s="58" t="s">
        <v>26</v>
      </c>
      <c r="B102" s="17" t="s">
        <v>156</v>
      </c>
      <c r="C102" s="58" t="s">
        <v>12</v>
      </c>
      <c r="D102" s="58" t="s">
        <v>608</v>
      </c>
      <c r="E102" s="21">
        <v>33</v>
      </c>
      <c r="F102" s="22">
        <f>LOOKUP(B102,regions!B$1:B$54,regions!A$1:A$54)</f>
        <v>6</v>
      </c>
    </row>
    <row r="103" spans="1:6" s="5" customFormat="1" ht="24">
      <c r="A103" s="58" t="s">
        <v>27</v>
      </c>
      <c r="B103" s="17" t="s">
        <v>180</v>
      </c>
      <c r="C103" s="58" t="s">
        <v>12</v>
      </c>
      <c r="D103" s="58" t="s">
        <v>610</v>
      </c>
      <c r="E103" s="21">
        <v>33</v>
      </c>
      <c r="F103" s="22">
        <f>LOOKUP(B103,regions!B$1:B$54,regions!A$1:A$54)</f>
        <v>1</v>
      </c>
    </row>
    <row r="104" spans="1:6" s="5" customFormat="1" ht="24">
      <c r="A104" s="58" t="s">
        <v>27</v>
      </c>
      <c r="B104" s="17" t="s">
        <v>154</v>
      </c>
      <c r="C104" s="58" t="s">
        <v>12</v>
      </c>
      <c r="D104" s="58" t="s">
        <v>609</v>
      </c>
      <c r="E104" s="21">
        <v>33</v>
      </c>
      <c r="F104" s="22">
        <f>LOOKUP(B104,regions!B$1:B$54,regions!A$1:A$54)</f>
        <v>1</v>
      </c>
    </row>
    <row r="105" spans="1:6" s="5" customFormat="1" ht="24">
      <c r="A105" s="58" t="s">
        <v>27</v>
      </c>
      <c r="B105" s="17" t="s">
        <v>117</v>
      </c>
      <c r="C105" s="58" t="s">
        <v>12</v>
      </c>
      <c r="D105" s="58" t="s">
        <v>610</v>
      </c>
      <c r="E105" s="21">
        <v>33</v>
      </c>
      <c r="F105" s="22">
        <f>LOOKUP(B105,regions!B$1:B$54,regions!A$1:A$54)</f>
        <v>1</v>
      </c>
    </row>
    <row r="106" spans="1:6" s="23" customFormat="1" ht="24">
      <c r="A106" s="58" t="s">
        <v>209</v>
      </c>
      <c r="B106" s="17" t="s">
        <v>159</v>
      </c>
      <c r="C106" s="58" t="s">
        <v>12</v>
      </c>
      <c r="D106" s="58" t="s">
        <v>441</v>
      </c>
      <c r="E106" s="27">
        <v>33</v>
      </c>
      <c r="F106" s="22">
        <f>LOOKUP(B106,regions!B$1:B$54,regions!A$1:A$54)</f>
        <v>1</v>
      </c>
    </row>
    <row r="107" spans="1:6" s="23" customFormat="1" ht="24">
      <c r="A107" s="58" t="s">
        <v>209</v>
      </c>
      <c r="B107" s="17" t="s">
        <v>210</v>
      </c>
      <c r="C107" s="58" t="s">
        <v>12</v>
      </c>
      <c r="D107" s="58" t="s">
        <v>441</v>
      </c>
      <c r="E107" s="27">
        <v>33</v>
      </c>
      <c r="F107" s="22">
        <f>LOOKUP(B107,regions!B$1:B$54,regions!A$1:A$54)</f>
        <v>5</v>
      </c>
    </row>
    <row r="108" spans="1:6" s="23" customFormat="1" ht="24">
      <c r="A108" s="58" t="s">
        <v>209</v>
      </c>
      <c r="B108" s="17" t="s">
        <v>155</v>
      </c>
      <c r="C108" s="58" t="s">
        <v>12</v>
      </c>
      <c r="D108" s="58" t="s">
        <v>443</v>
      </c>
      <c r="E108" s="27">
        <v>33</v>
      </c>
      <c r="F108" s="22">
        <f>LOOKUP(B108,regions!B$1:B$54,regions!A$1:A$54)</f>
        <v>1</v>
      </c>
    </row>
    <row r="109" spans="1:6" s="23" customFormat="1" ht="24">
      <c r="A109" s="58" t="s">
        <v>209</v>
      </c>
      <c r="B109" s="17" t="s">
        <v>168</v>
      </c>
      <c r="C109" s="58" t="s">
        <v>12</v>
      </c>
      <c r="D109" s="58" t="s">
        <v>444</v>
      </c>
      <c r="E109" s="27">
        <v>33</v>
      </c>
      <c r="F109" s="22">
        <f>LOOKUP(B109,regions!B$1:B$54,regions!A$1:A$54)</f>
        <v>4</v>
      </c>
    </row>
    <row r="110" spans="1:6" s="23" customFormat="1" ht="24">
      <c r="A110" s="58" t="s">
        <v>209</v>
      </c>
      <c r="B110" s="17" t="s">
        <v>177</v>
      </c>
      <c r="C110" s="58" t="s">
        <v>12</v>
      </c>
      <c r="D110" s="58" t="s">
        <v>446</v>
      </c>
      <c r="E110" s="27">
        <v>33</v>
      </c>
      <c r="F110" s="22">
        <f>LOOKUP(B110,regions!B$1:B$54,regions!A$1:A$54)</f>
        <v>3</v>
      </c>
    </row>
    <row r="111" spans="1:6" s="23" customFormat="1" ht="24">
      <c r="A111" s="58" t="s">
        <v>209</v>
      </c>
      <c r="B111" s="17" t="s">
        <v>211</v>
      </c>
      <c r="C111" s="58" t="s">
        <v>12</v>
      </c>
      <c r="D111" s="58" t="s">
        <v>444</v>
      </c>
      <c r="E111" s="27">
        <v>33</v>
      </c>
      <c r="F111" s="22">
        <f>LOOKUP(B111,regions!B$1:B$54,regions!A$1:A$54)</f>
        <v>4</v>
      </c>
    </row>
    <row r="112" spans="1:6" s="5" customFormat="1" ht="24">
      <c r="A112" s="58" t="s">
        <v>209</v>
      </c>
      <c r="B112" s="17" t="s">
        <v>117</v>
      </c>
      <c r="C112" s="58" t="s">
        <v>12</v>
      </c>
      <c r="D112" s="58" t="s">
        <v>442</v>
      </c>
      <c r="E112" s="27">
        <v>33</v>
      </c>
      <c r="F112" s="22">
        <f>LOOKUP(B112,regions!B$1:B$54,regions!A$1:A$54)</f>
        <v>1</v>
      </c>
    </row>
    <row r="113" spans="1:6" s="23" customFormat="1" ht="24">
      <c r="A113" s="58" t="s">
        <v>209</v>
      </c>
      <c r="B113" s="17" t="s">
        <v>173</v>
      </c>
      <c r="C113" s="58" t="s">
        <v>12</v>
      </c>
      <c r="D113" s="58" t="s">
        <v>442</v>
      </c>
      <c r="E113" s="27">
        <v>33</v>
      </c>
      <c r="F113" s="22">
        <f>LOOKUP(B113,regions!B$1:B$54,regions!A$1:A$54)</f>
        <v>5</v>
      </c>
    </row>
    <row r="114" spans="1:6" s="23" customFormat="1" ht="24">
      <c r="A114" s="58" t="s">
        <v>209</v>
      </c>
      <c r="B114" s="17" t="s">
        <v>161</v>
      </c>
      <c r="C114" s="58" t="s">
        <v>12</v>
      </c>
      <c r="D114" s="58" t="s">
        <v>445</v>
      </c>
      <c r="E114" s="27">
        <v>33</v>
      </c>
      <c r="F114" s="22">
        <f>LOOKUP(B114,regions!B$1:B$54,regions!A$1:A$54)</f>
        <v>2</v>
      </c>
    </row>
    <row r="115" spans="1:6" s="23" customFormat="1" ht="84">
      <c r="A115" s="58" t="s">
        <v>28</v>
      </c>
      <c r="B115" s="17" t="s">
        <v>151</v>
      </c>
      <c r="C115" s="58" t="s">
        <v>12</v>
      </c>
      <c r="D115" s="58" t="s">
        <v>29</v>
      </c>
      <c r="E115" s="27">
        <v>1</v>
      </c>
      <c r="F115" s="22">
        <f>LOOKUP(B115,regions!B$1:B$54,regions!A$1:A$54)</f>
        <v>0</v>
      </c>
    </row>
    <row r="116" spans="1:6" s="23" customFormat="1" ht="84">
      <c r="A116" s="58" t="s">
        <v>30</v>
      </c>
      <c r="B116" s="17" t="s">
        <v>151</v>
      </c>
      <c r="C116" s="58" t="s">
        <v>322</v>
      </c>
      <c r="D116" s="58" t="s">
        <v>32</v>
      </c>
      <c r="E116" s="21">
        <v>1</v>
      </c>
      <c r="F116" s="22">
        <f>LOOKUP(B116,regions!B$1:B$54,regions!A$1:A$54)</f>
        <v>0</v>
      </c>
    </row>
    <row r="117" spans="1:6" s="23" customFormat="1" ht="75">
      <c r="A117" s="59" t="s">
        <v>30</v>
      </c>
      <c r="B117" s="36" t="s">
        <v>151</v>
      </c>
      <c r="C117" s="59" t="s">
        <v>321</v>
      </c>
      <c r="D117" s="59" t="s">
        <v>31</v>
      </c>
      <c r="E117" s="13">
        <v>3</v>
      </c>
      <c r="F117" s="4">
        <f>LOOKUP(B117,regions!B$1:B$54,regions!A$1:A$54)</f>
        <v>0</v>
      </c>
    </row>
    <row r="118" spans="1:6" s="23" customFormat="1" ht="96">
      <c r="A118" s="58" t="s">
        <v>30</v>
      </c>
      <c r="B118" s="17" t="s">
        <v>210</v>
      </c>
      <c r="C118" s="58" t="s">
        <v>214</v>
      </c>
      <c r="D118" s="58" t="s">
        <v>33</v>
      </c>
      <c r="E118" s="21">
        <v>22</v>
      </c>
      <c r="F118" s="22">
        <f>LOOKUP(B118,regions!B$1:B$54,regions!A$1:A$54)</f>
        <v>5</v>
      </c>
    </row>
    <row r="119" spans="1:6" s="23" customFormat="1" ht="84">
      <c r="A119" s="58" t="s">
        <v>30</v>
      </c>
      <c r="B119" s="17" t="s">
        <v>167</v>
      </c>
      <c r="C119" s="32" t="s">
        <v>748</v>
      </c>
      <c r="D119" s="58" t="s">
        <v>33</v>
      </c>
      <c r="E119" s="21">
        <v>22</v>
      </c>
      <c r="F119" s="22">
        <f>LOOKUP(B119,regions!B$1:B$54,regions!A$1:A$54)</f>
        <v>3</v>
      </c>
    </row>
    <row r="120" spans="1:6" s="23" customFormat="1" ht="72">
      <c r="A120" s="58" t="s">
        <v>30</v>
      </c>
      <c r="B120" s="17" t="s">
        <v>196</v>
      </c>
      <c r="C120" s="58" t="s">
        <v>212</v>
      </c>
      <c r="D120" s="58" t="s">
        <v>33</v>
      </c>
      <c r="E120" s="21">
        <v>22</v>
      </c>
      <c r="F120" s="22">
        <f>LOOKUP(B120,regions!B$1:B$54,regions!A$1:A$54)</f>
        <v>6</v>
      </c>
    </row>
    <row r="121" spans="1:6" s="23" customFormat="1" ht="60">
      <c r="A121" s="58" t="s">
        <v>30</v>
      </c>
      <c r="B121" s="17" t="s">
        <v>148</v>
      </c>
      <c r="C121" s="58" t="s">
        <v>213</v>
      </c>
      <c r="D121" s="58" t="s">
        <v>215</v>
      </c>
      <c r="E121" s="21">
        <v>22</v>
      </c>
      <c r="F121" s="22">
        <f>LOOKUP(B121,regions!B$1:B$54,regions!A$1:A$54)</f>
        <v>4</v>
      </c>
    </row>
    <row r="122" spans="1:6" s="23" customFormat="1" ht="48">
      <c r="A122" s="58" t="s">
        <v>30</v>
      </c>
      <c r="B122" s="17" t="s">
        <v>183</v>
      </c>
      <c r="C122" s="58" t="s">
        <v>566</v>
      </c>
      <c r="D122" s="58" t="s">
        <v>774</v>
      </c>
      <c r="E122" s="21">
        <v>24</v>
      </c>
      <c r="F122" s="22">
        <f>LOOKUP(B122,regions!B$1:B$54,regions!A$1:A$54)</f>
        <v>3</v>
      </c>
    </row>
    <row r="123" spans="1:6" s="23" customFormat="1" ht="108">
      <c r="A123" s="58" t="s">
        <v>30</v>
      </c>
      <c r="B123" s="17" t="s">
        <v>210</v>
      </c>
      <c r="C123" s="58" t="s">
        <v>589</v>
      </c>
      <c r="D123" s="58" t="s">
        <v>775</v>
      </c>
      <c r="E123" s="21">
        <v>24</v>
      </c>
      <c r="F123" s="22">
        <f>LOOKUP(B123,regions!B$1:B$54,regions!A$1:A$54)</f>
        <v>5</v>
      </c>
    </row>
    <row r="124" spans="1:6" s="23" customFormat="1" ht="48">
      <c r="A124" s="58" t="s">
        <v>30</v>
      </c>
      <c r="B124" s="17" t="s">
        <v>191</v>
      </c>
      <c r="C124" s="58" t="s">
        <v>323</v>
      </c>
      <c r="D124" s="58" t="s">
        <v>776</v>
      </c>
      <c r="E124" s="21">
        <v>24</v>
      </c>
      <c r="F124" s="22">
        <f>LOOKUP(B124,regions!B$1:B$54,regions!A$1:A$54)</f>
        <v>5</v>
      </c>
    </row>
    <row r="125" spans="1:6" s="23" customFormat="1" ht="24">
      <c r="A125" s="59" t="s">
        <v>30</v>
      </c>
      <c r="B125" s="36" t="s">
        <v>256</v>
      </c>
      <c r="C125" s="59" t="s">
        <v>611</v>
      </c>
      <c r="D125" s="59" t="s">
        <v>612</v>
      </c>
      <c r="E125" s="13">
        <v>24</v>
      </c>
      <c r="F125" s="4">
        <f>LOOKUP(B125,regions!B$1:B$54,regions!A$1:A$54)</f>
        <v>1</v>
      </c>
    </row>
    <row r="126" spans="1:6" s="5" customFormat="1" ht="48">
      <c r="A126" s="58" t="s">
        <v>30</v>
      </c>
      <c r="B126" s="17" t="s">
        <v>157</v>
      </c>
      <c r="C126" s="58" t="s">
        <v>220</v>
      </c>
      <c r="D126" s="58" t="s">
        <v>774</v>
      </c>
      <c r="E126" s="21">
        <v>24</v>
      </c>
      <c r="F126" s="22">
        <f>LOOKUP(B126,regions!B$1:B$54,regions!A$1:A$54)</f>
        <v>1</v>
      </c>
    </row>
    <row r="127" spans="1:6" s="23" customFormat="1" ht="48">
      <c r="A127" s="58" t="s">
        <v>30</v>
      </c>
      <c r="B127" s="17" t="s">
        <v>196</v>
      </c>
      <c r="C127" s="58" t="s">
        <v>216</v>
      </c>
      <c r="D127" s="58" t="s">
        <v>774</v>
      </c>
      <c r="E127" s="21">
        <v>24</v>
      </c>
      <c r="F127" s="22">
        <f>LOOKUP(B127,regions!B$1:B$54,regions!A$1:A$54)</f>
        <v>6</v>
      </c>
    </row>
    <row r="128" spans="1:6" s="26" customFormat="1" ht="36">
      <c r="A128" s="58" t="s">
        <v>30</v>
      </c>
      <c r="B128" s="17" t="s">
        <v>221</v>
      </c>
      <c r="C128" s="58" t="s">
        <v>217</v>
      </c>
      <c r="D128" s="58" t="s">
        <v>777</v>
      </c>
      <c r="E128" s="21">
        <v>24</v>
      </c>
      <c r="F128" s="22">
        <f>LOOKUP(B128,regions!B$1:B$54,regions!A$1:A$54)</f>
        <v>1</v>
      </c>
    </row>
    <row r="129" spans="1:6" s="23" customFormat="1" ht="36">
      <c r="A129" s="58" t="s">
        <v>30</v>
      </c>
      <c r="B129" s="17" t="s">
        <v>205</v>
      </c>
      <c r="C129" s="58" t="s">
        <v>218</v>
      </c>
      <c r="D129" s="58" t="s">
        <v>778</v>
      </c>
      <c r="E129" s="21">
        <v>26</v>
      </c>
      <c r="F129" s="22">
        <f>LOOKUP(B129,regions!B$1:B$54,regions!A$1:A$54)</f>
        <v>6</v>
      </c>
    </row>
    <row r="130" spans="1:6" s="23" customFormat="1" ht="60">
      <c r="A130" s="16" t="s">
        <v>30</v>
      </c>
      <c r="B130" s="17" t="s">
        <v>155</v>
      </c>
      <c r="C130" s="16" t="s">
        <v>590</v>
      </c>
      <c r="D130" s="58" t="s">
        <v>779</v>
      </c>
      <c r="E130" s="21">
        <v>26</v>
      </c>
      <c r="F130" s="22">
        <f>LOOKUP(B130,regions!B$1:B$54,regions!A$1:A$54)</f>
        <v>1</v>
      </c>
    </row>
    <row r="131" spans="1:6" s="23" customFormat="1" ht="36">
      <c r="A131" s="58" t="s">
        <v>30</v>
      </c>
      <c r="B131" s="17" t="s">
        <v>157</v>
      </c>
      <c r="C131" s="58" t="s">
        <v>219</v>
      </c>
      <c r="D131" s="58" t="s">
        <v>778</v>
      </c>
      <c r="E131" s="21">
        <v>26</v>
      </c>
      <c r="F131" s="22">
        <f>LOOKUP(B131,regions!B$1:B$54,regions!A$1:A$54)</f>
        <v>1</v>
      </c>
    </row>
    <row r="132" spans="1:6" s="23" customFormat="1" ht="48">
      <c r="A132" s="58" t="s">
        <v>34</v>
      </c>
      <c r="B132" s="17" t="s">
        <v>151</v>
      </c>
      <c r="C132" s="58" t="s">
        <v>317</v>
      </c>
      <c r="D132" s="58" t="s">
        <v>225</v>
      </c>
      <c r="E132" s="21">
        <v>1</v>
      </c>
      <c r="F132" s="22">
        <f>LOOKUP(B132,regions!B$1:B$54,regions!A$1:A$54)</f>
        <v>0</v>
      </c>
    </row>
    <row r="133" spans="1:6" s="23" customFormat="1" ht="36">
      <c r="A133" s="58" t="s">
        <v>34</v>
      </c>
      <c r="B133" s="17" t="s">
        <v>148</v>
      </c>
      <c r="C133" s="58" t="s">
        <v>764</v>
      </c>
      <c r="D133" s="58" t="s">
        <v>447</v>
      </c>
      <c r="E133" s="21">
        <v>22</v>
      </c>
      <c r="F133" s="22">
        <f>LOOKUP(B133,regions!B$1:B$54,regions!A$1:A$54)</f>
        <v>4</v>
      </c>
    </row>
    <row r="134" spans="1:6" s="23" customFormat="1" ht="24">
      <c r="A134" s="16" t="s">
        <v>34</v>
      </c>
      <c r="B134" s="17" t="s">
        <v>205</v>
      </c>
      <c r="C134" s="16" t="s">
        <v>12</v>
      </c>
      <c r="D134" s="16" t="s">
        <v>227</v>
      </c>
      <c r="E134" s="21">
        <v>33</v>
      </c>
      <c r="F134" s="22">
        <f>LOOKUP(B134,regions!B$1:B$54,regions!A$1:A$54)</f>
        <v>6</v>
      </c>
    </row>
    <row r="135" spans="1:6" s="23" customFormat="1" ht="24">
      <c r="A135" s="58" t="s">
        <v>34</v>
      </c>
      <c r="B135" s="17" t="s">
        <v>191</v>
      </c>
      <c r="C135" s="58" t="s">
        <v>12</v>
      </c>
      <c r="D135" s="58" t="s">
        <v>226</v>
      </c>
      <c r="E135" s="21">
        <v>33</v>
      </c>
      <c r="F135" s="22">
        <f>LOOKUP(B135,regions!B$1:B$54,regions!A$1:A$54)</f>
        <v>5</v>
      </c>
    </row>
    <row r="136" spans="1:6" s="5" customFormat="1" ht="24">
      <c r="A136" s="16" t="s">
        <v>34</v>
      </c>
      <c r="B136" s="17" t="s">
        <v>196</v>
      </c>
      <c r="C136" s="16" t="s">
        <v>12</v>
      </c>
      <c r="D136" s="58" t="s">
        <v>613</v>
      </c>
      <c r="E136" s="21">
        <v>35</v>
      </c>
      <c r="F136" s="22">
        <f>LOOKUP(B136,regions!B$1:B$54,regions!A$1:A$54)</f>
        <v>6</v>
      </c>
    </row>
    <row r="137" spans="1:6" s="23" customFormat="1" ht="24">
      <c r="A137" s="58" t="s">
        <v>34</v>
      </c>
      <c r="B137" s="17" t="s">
        <v>154</v>
      </c>
      <c r="C137" s="58" t="s">
        <v>12</v>
      </c>
      <c r="D137" s="58" t="s">
        <v>614</v>
      </c>
      <c r="E137" s="21">
        <v>35</v>
      </c>
      <c r="F137" s="22">
        <f>LOOKUP(B137,regions!B$1:B$54,regions!A$1:A$54)</f>
        <v>1</v>
      </c>
    </row>
    <row r="138" spans="1:6" s="23" customFormat="1" ht="24">
      <c r="A138" s="58" t="s">
        <v>35</v>
      </c>
      <c r="B138" s="17" t="s">
        <v>151</v>
      </c>
      <c r="C138" s="58" t="s">
        <v>12</v>
      </c>
      <c r="D138" s="58" t="s">
        <v>36</v>
      </c>
      <c r="E138" s="21">
        <v>1</v>
      </c>
      <c r="F138" s="22">
        <f>LOOKUP(B138,regions!B$1:B$54,regions!A$1:A$54)</f>
        <v>0</v>
      </c>
    </row>
    <row r="139" spans="1:6" s="23" customFormat="1" ht="24">
      <c r="A139" s="58" t="s">
        <v>35</v>
      </c>
      <c r="B139" s="17" t="s">
        <v>151</v>
      </c>
      <c r="C139" s="32" t="s">
        <v>749</v>
      </c>
      <c r="D139" s="58" t="s">
        <v>37</v>
      </c>
      <c r="E139" s="21">
        <v>3</v>
      </c>
      <c r="F139" s="22">
        <f>LOOKUP(B139,regions!B$1:B$54,regions!A$1:A$54)</f>
        <v>0</v>
      </c>
    </row>
    <row r="140" spans="1:6" s="23" customFormat="1" ht="36">
      <c r="A140" s="58" t="s">
        <v>38</v>
      </c>
      <c r="B140" s="17" t="s">
        <v>164</v>
      </c>
      <c r="C140" s="58" t="s">
        <v>326</v>
      </c>
      <c r="D140" s="58" t="s">
        <v>229</v>
      </c>
      <c r="E140" s="21">
        <v>22</v>
      </c>
      <c r="F140" s="22">
        <f>LOOKUP(B140,regions!B$1:B$54,regions!A$1:A$54)</f>
        <v>2</v>
      </c>
    </row>
    <row r="141" spans="1:6" s="26" customFormat="1" ht="36">
      <c r="A141" s="58" t="s">
        <v>38</v>
      </c>
      <c r="B141" s="17" t="s">
        <v>171</v>
      </c>
      <c r="C141" s="58" t="s">
        <v>325</v>
      </c>
      <c r="D141" s="58" t="s">
        <v>232</v>
      </c>
      <c r="E141" s="21">
        <v>22</v>
      </c>
      <c r="F141" s="22">
        <f>LOOKUP(B141,regions!B$1:B$54,regions!A$1:A$54)</f>
        <v>4</v>
      </c>
    </row>
    <row r="142" spans="1:6" s="23" customFormat="1" ht="36">
      <c r="A142" s="58" t="s">
        <v>38</v>
      </c>
      <c r="B142" s="17" t="s">
        <v>154</v>
      </c>
      <c r="C142" s="58" t="s">
        <v>452</v>
      </c>
      <c r="D142" s="58" t="s">
        <v>453</v>
      </c>
      <c r="E142" s="21">
        <v>22</v>
      </c>
      <c r="F142" s="22">
        <f>LOOKUP(B142,regions!B$1:B$54,regions!A$1:A$54)</f>
        <v>1</v>
      </c>
    </row>
    <row r="143" spans="1:6" s="23" customFormat="1" ht="48">
      <c r="A143" s="58" t="s">
        <v>38</v>
      </c>
      <c r="B143" s="17" t="s">
        <v>154</v>
      </c>
      <c r="C143" s="58" t="s">
        <v>454</v>
      </c>
      <c r="D143" s="58" t="s">
        <v>780</v>
      </c>
      <c r="E143" s="21">
        <v>22</v>
      </c>
      <c r="F143" s="22">
        <f>LOOKUP(B143,regions!B$1:B$54,regions!A$1:A$54)</f>
        <v>1</v>
      </c>
    </row>
    <row r="144" spans="1:6" s="26" customFormat="1" ht="36">
      <c r="A144" s="16" t="s">
        <v>38</v>
      </c>
      <c r="B144" s="17" t="s">
        <v>161</v>
      </c>
      <c r="C144" s="16" t="s">
        <v>324</v>
      </c>
      <c r="D144" s="16" t="s">
        <v>228</v>
      </c>
      <c r="E144" s="21">
        <v>22</v>
      </c>
      <c r="F144" s="22">
        <f>LOOKUP(B144,regions!B$1:B$54,regions!A$1:A$54)</f>
        <v>2</v>
      </c>
    </row>
    <row r="145" spans="1:6" s="26" customFormat="1" ht="24">
      <c r="A145" s="16" t="s">
        <v>38</v>
      </c>
      <c r="B145" s="17" t="s">
        <v>177</v>
      </c>
      <c r="C145" s="16" t="s">
        <v>12</v>
      </c>
      <c r="D145" s="16" t="s">
        <v>449</v>
      </c>
      <c r="E145" s="21">
        <v>31</v>
      </c>
      <c r="F145" s="22">
        <f>LOOKUP(B145,regions!B$1:B$54,regions!A$1:A$54)</f>
        <v>3</v>
      </c>
    </row>
    <row r="146" spans="1:6" s="23" customFormat="1" ht="24">
      <c r="A146" s="16" t="s">
        <v>38</v>
      </c>
      <c r="B146" s="17" t="s">
        <v>183</v>
      </c>
      <c r="C146" s="16" t="s">
        <v>12</v>
      </c>
      <c r="D146" s="16" t="s">
        <v>448</v>
      </c>
      <c r="E146" s="21">
        <v>33</v>
      </c>
      <c r="F146" s="22">
        <f>LOOKUP(B146,regions!B$1:B$54,regions!A$1:A$54)</f>
        <v>3</v>
      </c>
    </row>
    <row r="147" spans="1:6" s="23" customFormat="1" ht="24">
      <c r="A147" s="16" t="s">
        <v>38</v>
      </c>
      <c r="B147" s="17" t="s">
        <v>190</v>
      </c>
      <c r="C147" s="16" t="s">
        <v>12</v>
      </c>
      <c r="D147" s="16" t="s">
        <v>448</v>
      </c>
      <c r="E147" s="21">
        <v>33</v>
      </c>
      <c r="F147" s="22">
        <f>LOOKUP(B147,regions!B$1:B$54,regions!A$1:A$54)</f>
        <v>4</v>
      </c>
    </row>
    <row r="148" spans="1:6" s="23" customFormat="1" ht="24">
      <c r="A148" s="58" t="s">
        <v>38</v>
      </c>
      <c r="B148" s="17" t="s">
        <v>230</v>
      </c>
      <c r="C148" s="58" t="s">
        <v>12</v>
      </c>
      <c r="D148" s="58" t="s">
        <v>448</v>
      </c>
      <c r="E148" s="21">
        <v>33</v>
      </c>
      <c r="F148" s="22">
        <f>LOOKUP(B148,regions!B$1:B$54,regions!A$1:A$54)</f>
        <v>5</v>
      </c>
    </row>
    <row r="149" spans="1:6" s="23" customFormat="1" ht="24">
      <c r="A149" s="16" t="s">
        <v>38</v>
      </c>
      <c r="B149" s="17" t="s">
        <v>166</v>
      </c>
      <c r="C149" s="16" t="s">
        <v>12</v>
      </c>
      <c r="D149" s="16" t="s">
        <v>448</v>
      </c>
      <c r="E149" s="21">
        <v>33</v>
      </c>
      <c r="F149" s="22">
        <f>LOOKUP(B149,regions!B$1:B$54,regions!A$1:A$54)</f>
        <v>3</v>
      </c>
    </row>
    <row r="150" spans="1:6" s="23" customFormat="1" ht="24">
      <c r="A150" s="16" t="s">
        <v>38</v>
      </c>
      <c r="B150" s="17" t="s">
        <v>195</v>
      </c>
      <c r="C150" s="16" t="s">
        <v>12</v>
      </c>
      <c r="D150" s="16" t="s">
        <v>448</v>
      </c>
      <c r="E150" s="21">
        <v>33</v>
      </c>
      <c r="F150" s="22">
        <f>LOOKUP(B150,regions!B$1:B$54,regions!A$1:A$54)</f>
        <v>4</v>
      </c>
    </row>
    <row r="151" spans="1:6" s="23" customFormat="1" ht="24">
      <c r="A151" s="58" t="s">
        <v>38</v>
      </c>
      <c r="B151" s="17" t="s">
        <v>164</v>
      </c>
      <c r="C151" s="58" t="s">
        <v>12</v>
      </c>
      <c r="D151" s="58" t="s">
        <v>448</v>
      </c>
      <c r="E151" s="21">
        <v>33</v>
      </c>
      <c r="F151" s="22">
        <f>LOOKUP(B151,regions!B$1:B$54,regions!A$1:A$54)</f>
        <v>2</v>
      </c>
    </row>
    <row r="152" spans="1:6" s="26" customFormat="1" ht="24">
      <c r="A152" s="58" t="s">
        <v>38</v>
      </c>
      <c r="B152" s="17" t="s">
        <v>168</v>
      </c>
      <c r="C152" s="58" t="s">
        <v>12</v>
      </c>
      <c r="D152" s="58" t="s">
        <v>448</v>
      </c>
      <c r="E152" s="21">
        <v>33</v>
      </c>
      <c r="F152" s="22">
        <f>LOOKUP(B152,regions!B$1:B$54,regions!A$1:A$54)</f>
        <v>4</v>
      </c>
    </row>
    <row r="153" spans="1:6" s="23" customFormat="1" ht="36">
      <c r="A153" s="58" t="s">
        <v>39</v>
      </c>
      <c r="B153" s="17" t="s">
        <v>151</v>
      </c>
      <c r="C153" s="58" t="s">
        <v>399</v>
      </c>
      <c r="D153" s="58" t="s">
        <v>360</v>
      </c>
      <c r="E153" s="21">
        <v>1</v>
      </c>
      <c r="F153" s="22">
        <f>LOOKUP(B153,regions!B$1:B$54,regions!A$1:A$54)</f>
        <v>0</v>
      </c>
    </row>
    <row r="154" spans="1:6" s="23" customFormat="1" ht="48">
      <c r="A154" s="58" t="s">
        <v>39</v>
      </c>
      <c r="B154" s="17" t="s">
        <v>231</v>
      </c>
      <c r="C154" s="58" t="s">
        <v>591</v>
      </c>
      <c r="D154" s="58" t="s">
        <v>615</v>
      </c>
      <c r="E154" s="21">
        <v>22</v>
      </c>
      <c r="F154" s="22">
        <f>LOOKUP(B154,regions!B$1:B$54,regions!A$1:A$54)</f>
        <v>5</v>
      </c>
    </row>
    <row r="155" spans="1:6" s="23" customFormat="1" ht="48">
      <c r="A155" s="58" t="s">
        <v>39</v>
      </c>
      <c r="B155" s="17" t="s">
        <v>148</v>
      </c>
      <c r="C155" s="58" t="s">
        <v>591</v>
      </c>
      <c r="D155" s="58" t="s">
        <v>451</v>
      </c>
      <c r="E155" s="21">
        <v>22</v>
      </c>
      <c r="F155" s="22">
        <f>LOOKUP(B155,regions!B$1:B$54,regions!A$1:A$54)</f>
        <v>4</v>
      </c>
    </row>
    <row r="156" spans="1:6" s="23" customFormat="1" ht="36">
      <c r="A156" s="58" t="s">
        <v>39</v>
      </c>
      <c r="B156" s="17" t="s">
        <v>205</v>
      </c>
      <c r="C156" s="58" t="s">
        <v>327</v>
      </c>
      <c r="D156" s="58" t="s">
        <v>233</v>
      </c>
      <c r="E156" s="21">
        <v>25</v>
      </c>
      <c r="F156" s="22">
        <f>LOOKUP(B156,regions!B$1:B$54,regions!A$1:A$54)</f>
        <v>6</v>
      </c>
    </row>
    <row r="157" spans="1:6" s="23" customFormat="1" ht="36">
      <c r="A157" s="58" t="s">
        <v>39</v>
      </c>
      <c r="B157" s="17" t="s">
        <v>164</v>
      </c>
      <c r="C157" s="58" t="s">
        <v>328</v>
      </c>
      <c r="D157" s="58" t="s">
        <v>233</v>
      </c>
      <c r="E157" s="21">
        <v>25</v>
      </c>
      <c r="F157" s="22">
        <f>LOOKUP(B157,regions!B$1:B$54,regions!A$1:A$54)</f>
        <v>2</v>
      </c>
    </row>
    <row r="158" spans="1:6" s="23" customFormat="1" ht="36">
      <c r="A158" s="58" t="s">
        <v>39</v>
      </c>
      <c r="B158" s="17" t="s">
        <v>154</v>
      </c>
      <c r="C158" s="58" t="s">
        <v>452</v>
      </c>
      <c r="D158" s="58" t="s">
        <v>455</v>
      </c>
      <c r="E158" s="21">
        <v>25</v>
      </c>
      <c r="F158" s="22">
        <f>LOOKUP(B158,regions!B$1:B$54,regions!A$1:A$54)</f>
        <v>1</v>
      </c>
    </row>
    <row r="159" spans="1:6" s="23" customFormat="1" ht="48">
      <c r="A159" s="58" t="s">
        <v>39</v>
      </c>
      <c r="B159" s="17" t="s">
        <v>154</v>
      </c>
      <c r="C159" s="58" t="s">
        <v>454</v>
      </c>
      <c r="D159" s="58" t="s">
        <v>781</v>
      </c>
      <c r="E159" s="21">
        <v>25</v>
      </c>
      <c r="F159" s="22">
        <f>LOOKUP(B159,regions!B$1:B$54,regions!A$1:A$54)</f>
        <v>1</v>
      </c>
    </row>
    <row r="160" spans="1:6" s="23" customFormat="1" ht="36">
      <c r="A160" s="58" t="s">
        <v>39</v>
      </c>
      <c r="B160" s="17" t="s">
        <v>177</v>
      </c>
      <c r="C160" s="58" t="s">
        <v>450</v>
      </c>
      <c r="D160" s="58" t="s">
        <v>234</v>
      </c>
      <c r="E160" s="21">
        <v>25</v>
      </c>
      <c r="F160" s="22">
        <f>LOOKUP(B160,regions!B$1:B$54,regions!A$1:A$54)</f>
        <v>3</v>
      </c>
    </row>
    <row r="161" spans="1:6" s="23" customFormat="1" ht="36">
      <c r="A161" s="58" t="s">
        <v>39</v>
      </c>
      <c r="B161" s="17" t="s">
        <v>161</v>
      </c>
      <c r="C161" s="58" t="s">
        <v>329</v>
      </c>
      <c r="D161" s="58" t="s">
        <v>233</v>
      </c>
      <c r="E161" s="21">
        <v>25</v>
      </c>
      <c r="F161" s="22">
        <f>LOOKUP(B161,regions!B$1:B$54,regions!A$1:A$54)</f>
        <v>2</v>
      </c>
    </row>
    <row r="162" spans="1:6" s="23" customFormat="1">
      <c r="A162" s="58" t="s">
        <v>39</v>
      </c>
      <c r="B162" s="17" t="s">
        <v>177</v>
      </c>
      <c r="C162" s="58" t="s">
        <v>456</v>
      </c>
      <c r="D162" s="58" t="s">
        <v>457</v>
      </c>
      <c r="E162" s="21">
        <v>33</v>
      </c>
      <c r="F162" s="22">
        <f>LOOKUP(B162,regions!B$1:B$54,regions!A$1:A$54)</f>
        <v>3</v>
      </c>
    </row>
    <row r="163" spans="1:6" s="23" customFormat="1" ht="24">
      <c r="A163" s="58" t="s">
        <v>40</v>
      </c>
      <c r="B163" s="17" t="s">
        <v>159</v>
      </c>
      <c r="C163" s="58" t="s">
        <v>12</v>
      </c>
      <c r="D163" s="58" t="s">
        <v>235</v>
      </c>
      <c r="E163" s="21">
        <v>33</v>
      </c>
      <c r="F163" s="22">
        <f>LOOKUP(B163,regions!B$1:B$54,regions!A$1:A$54)</f>
        <v>1</v>
      </c>
    </row>
    <row r="164" spans="1:6" s="23" customFormat="1" ht="156">
      <c r="A164" s="58" t="s">
        <v>41</v>
      </c>
      <c r="B164" s="17" t="s">
        <v>151</v>
      </c>
      <c r="C164" s="58" t="s">
        <v>400</v>
      </c>
      <c r="D164" s="58" t="s">
        <v>42</v>
      </c>
      <c r="E164" s="21">
        <v>1</v>
      </c>
      <c r="F164" s="22">
        <f>LOOKUP(B164,regions!B$1:B$54,regions!A$1:A$54)</f>
        <v>0</v>
      </c>
    </row>
    <row r="165" spans="1:6" s="23" customFormat="1" ht="168">
      <c r="A165" s="58" t="s">
        <v>41</v>
      </c>
      <c r="B165" s="17" t="s">
        <v>150</v>
      </c>
      <c r="C165" s="58" t="s">
        <v>765</v>
      </c>
      <c r="D165" s="58" t="s">
        <v>458</v>
      </c>
      <c r="E165" s="21">
        <v>22</v>
      </c>
      <c r="F165" s="22">
        <f>LOOKUP(B165,regions!B$1:B$54,regions!A$1:A$54)</f>
        <v>2</v>
      </c>
    </row>
    <row r="166" spans="1:6" s="23" customFormat="1" ht="168">
      <c r="A166" s="58" t="s">
        <v>41</v>
      </c>
      <c r="B166" s="17" t="s">
        <v>148</v>
      </c>
      <c r="C166" s="58" t="s">
        <v>765</v>
      </c>
      <c r="D166" s="58" t="s">
        <v>459</v>
      </c>
      <c r="E166" s="21">
        <v>22</v>
      </c>
      <c r="F166" s="22">
        <f>LOOKUP(B166,regions!B$1:B$54,regions!A$1:A$54)</f>
        <v>4</v>
      </c>
    </row>
    <row r="167" spans="1:6" s="26" customFormat="1" ht="36">
      <c r="A167" s="58" t="s">
        <v>43</v>
      </c>
      <c r="B167" s="17" t="s">
        <v>236</v>
      </c>
      <c r="C167" s="58" t="s">
        <v>460</v>
      </c>
      <c r="D167" s="58" t="s">
        <v>237</v>
      </c>
      <c r="E167" s="21">
        <v>22</v>
      </c>
      <c r="F167" s="22">
        <f>LOOKUP(B167,regions!B$1:B$54,regions!A$1:A$54)</f>
        <v>4</v>
      </c>
    </row>
    <row r="168" spans="1:6" s="26" customFormat="1" ht="36">
      <c r="A168" s="58" t="s">
        <v>43</v>
      </c>
      <c r="B168" s="17" t="s">
        <v>148</v>
      </c>
      <c r="C168" s="58" t="s">
        <v>330</v>
      </c>
      <c r="D168" s="58" t="s">
        <v>238</v>
      </c>
      <c r="E168" s="21">
        <v>22</v>
      </c>
      <c r="F168" s="22">
        <f>LOOKUP(B168,regions!B$1:B$54,regions!A$1:A$54)</f>
        <v>4</v>
      </c>
    </row>
    <row r="169" spans="1:6" s="23" customFormat="1" ht="36">
      <c r="A169" s="58" t="s">
        <v>43</v>
      </c>
      <c r="B169" s="17" t="s">
        <v>161</v>
      </c>
      <c r="C169" s="58" t="s">
        <v>330</v>
      </c>
      <c r="D169" s="58" t="s">
        <v>239</v>
      </c>
      <c r="E169" s="21">
        <v>22</v>
      </c>
      <c r="F169" s="22">
        <f>LOOKUP(B169,regions!B$1:B$54,regions!A$1:A$54)</f>
        <v>2</v>
      </c>
    </row>
    <row r="170" spans="1:6" s="23" customFormat="1" ht="36">
      <c r="A170" s="16" t="s">
        <v>44</v>
      </c>
      <c r="B170" s="17" t="s">
        <v>151</v>
      </c>
      <c r="C170" s="16" t="s">
        <v>401</v>
      </c>
      <c r="D170" s="16" t="s">
        <v>45</v>
      </c>
      <c r="E170" s="21">
        <v>1</v>
      </c>
      <c r="F170" s="22">
        <f>LOOKUP(B170,regions!B$1:B$54,regions!A$1:A$54)</f>
        <v>0</v>
      </c>
    </row>
    <row r="171" spans="1:6" s="23" customFormat="1" ht="24">
      <c r="A171" s="16" t="s">
        <v>44</v>
      </c>
      <c r="B171" s="17" t="s">
        <v>183</v>
      </c>
      <c r="C171" s="16" t="s">
        <v>331</v>
      </c>
      <c r="D171" s="16" t="s">
        <v>241</v>
      </c>
      <c r="E171" s="21">
        <v>22</v>
      </c>
      <c r="F171" s="22">
        <f>LOOKUP(B171,regions!B$1:B$54,regions!A$1:A$54)</f>
        <v>3</v>
      </c>
    </row>
    <row r="172" spans="1:6" s="23" customFormat="1" ht="24">
      <c r="A172" s="58" t="s">
        <v>44</v>
      </c>
      <c r="B172" s="17" t="s">
        <v>190</v>
      </c>
      <c r="C172" s="58" t="s">
        <v>361</v>
      </c>
      <c r="D172" s="58" t="s">
        <v>242</v>
      </c>
      <c r="E172" s="21">
        <v>22</v>
      </c>
      <c r="F172" s="22">
        <f>LOOKUP(B172,regions!B$1:B$54,regions!A$1:A$54)</f>
        <v>4</v>
      </c>
    </row>
    <row r="173" spans="1:6" s="23" customFormat="1" ht="24">
      <c r="A173" s="58" t="s">
        <v>44</v>
      </c>
      <c r="B173" s="17" t="s">
        <v>240</v>
      </c>
      <c r="C173" s="58" t="s">
        <v>331</v>
      </c>
      <c r="D173" s="58" t="s">
        <v>241</v>
      </c>
      <c r="E173" s="21">
        <v>22</v>
      </c>
      <c r="F173" s="22">
        <f>LOOKUP(B173,regions!B$1:B$54,regions!A$1:A$54)</f>
        <v>2</v>
      </c>
    </row>
    <row r="174" spans="1:6" s="23" customFormat="1" ht="24">
      <c r="A174" s="58" t="s">
        <v>44</v>
      </c>
      <c r="B174" s="17" t="s">
        <v>195</v>
      </c>
      <c r="C174" s="58" t="s">
        <v>331</v>
      </c>
      <c r="D174" s="58" t="s">
        <v>241</v>
      </c>
      <c r="E174" s="21">
        <v>22</v>
      </c>
      <c r="F174" s="22">
        <f>LOOKUP(B174,regions!B$1:B$54,regions!A$1:A$54)</f>
        <v>4</v>
      </c>
    </row>
    <row r="175" spans="1:6" s="23" customFormat="1" ht="24">
      <c r="A175" s="58" t="s">
        <v>44</v>
      </c>
      <c r="B175" s="17" t="s">
        <v>167</v>
      </c>
      <c r="C175" s="58" t="s">
        <v>331</v>
      </c>
      <c r="D175" s="58" t="s">
        <v>241</v>
      </c>
      <c r="E175" s="21">
        <v>22</v>
      </c>
      <c r="F175" s="22">
        <f>LOOKUP(B175,regions!B$1:B$54,regions!A$1:A$54)</f>
        <v>3</v>
      </c>
    </row>
    <row r="176" spans="1:6" s="23" customFormat="1" ht="24">
      <c r="A176" s="58" t="s">
        <v>44</v>
      </c>
      <c r="B176" s="17" t="s">
        <v>155</v>
      </c>
      <c r="C176" s="58" t="s">
        <v>331</v>
      </c>
      <c r="D176" s="58" t="s">
        <v>241</v>
      </c>
      <c r="E176" s="21">
        <v>22</v>
      </c>
      <c r="F176" s="22">
        <f>LOOKUP(B176,regions!B$1:B$54,regions!A$1:A$54)</f>
        <v>1</v>
      </c>
    </row>
    <row r="177" spans="1:6" s="23" customFormat="1" ht="24">
      <c r="A177" s="58" t="s">
        <v>44</v>
      </c>
      <c r="B177" s="17" t="s">
        <v>154</v>
      </c>
      <c r="C177" s="32" t="s">
        <v>750</v>
      </c>
      <c r="D177" s="58" t="s">
        <v>241</v>
      </c>
      <c r="E177" s="21">
        <v>22</v>
      </c>
      <c r="F177" s="22">
        <f>LOOKUP(B177,regions!B$1:B$54,regions!A$1:A$54)</f>
        <v>1</v>
      </c>
    </row>
    <row r="178" spans="1:6" s="23" customFormat="1" ht="36">
      <c r="A178" s="58" t="s">
        <v>44</v>
      </c>
      <c r="B178" s="17" t="s">
        <v>154</v>
      </c>
      <c r="C178" s="58" t="s">
        <v>588</v>
      </c>
      <c r="D178" s="58" t="s">
        <v>462</v>
      </c>
      <c r="E178" s="21">
        <v>22</v>
      </c>
      <c r="F178" s="22">
        <f>LOOKUP(B178,regions!B$1:B$54,regions!A$1:A$54)</f>
        <v>1</v>
      </c>
    </row>
    <row r="179" spans="1:6" s="23" customFormat="1" ht="24">
      <c r="A179" s="16" t="s">
        <v>44</v>
      </c>
      <c r="B179" s="17" t="s">
        <v>177</v>
      </c>
      <c r="C179" s="16" t="s">
        <v>331</v>
      </c>
      <c r="D179" s="16" t="s">
        <v>241</v>
      </c>
      <c r="E179" s="21">
        <v>22</v>
      </c>
      <c r="F179" s="22">
        <f>LOOKUP(B179,regions!B$1:B$54,regions!A$1:A$54)</f>
        <v>3</v>
      </c>
    </row>
    <row r="180" spans="1:6" s="23" customFormat="1" ht="24">
      <c r="A180" s="58" t="s">
        <v>44</v>
      </c>
      <c r="B180" s="17" t="s">
        <v>158</v>
      </c>
      <c r="C180" s="58" t="s">
        <v>331</v>
      </c>
      <c r="D180" s="58" t="s">
        <v>241</v>
      </c>
      <c r="E180" s="21">
        <v>22</v>
      </c>
      <c r="F180" s="22">
        <f>LOOKUP(B180,regions!B$1:B$54,regions!A$1:A$54)</f>
        <v>1</v>
      </c>
    </row>
    <row r="181" spans="1:6" s="23" customFormat="1">
      <c r="A181" s="16" t="s">
        <v>44</v>
      </c>
      <c r="B181" s="17" t="s">
        <v>167</v>
      </c>
      <c r="C181" s="16" t="s">
        <v>9</v>
      </c>
      <c r="D181" s="58" t="s">
        <v>461</v>
      </c>
      <c r="E181" s="21">
        <v>33</v>
      </c>
      <c r="F181" s="22">
        <f>LOOKUP(B181,regions!B$1:B$54,regions!A$1:A$54)</f>
        <v>3</v>
      </c>
    </row>
    <row r="182" spans="1:6" s="23" customFormat="1">
      <c r="A182" s="58" t="s">
        <v>44</v>
      </c>
      <c r="B182" s="17" t="s">
        <v>158</v>
      </c>
      <c r="C182" s="58" t="s">
        <v>9</v>
      </c>
      <c r="D182" s="58" t="s">
        <v>461</v>
      </c>
      <c r="E182" s="21">
        <v>33</v>
      </c>
      <c r="F182" s="22">
        <f>LOOKUP(B182,regions!B$1:B$54,regions!A$1:A$54)</f>
        <v>1</v>
      </c>
    </row>
    <row r="183" spans="1:6" s="23" customFormat="1" ht="36">
      <c r="A183" s="58" t="s">
        <v>737</v>
      </c>
      <c r="B183" s="17" t="s">
        <v>160</v>
      </c>
      <c r="C183" s="32" t="s">
        <v>752</v>
      </c>
      <c r="D183" s="58" t="s">
        <v>738</v>
      </c>
      <c r="E183" s="27">
        <v>5</v>
      </c>
      <c r="F183" s="22">
        <f>LOOKUP(B183,regions!B$1:B$54,regions!A$1:A$54)</f>
        <v>3</v>
      </c>
    </row>
    <row r="184" spans="1:6" s="23" customFormat="1" ht="36">
      <c r="A184" s="58" t="s">
        <v>46</v>
      </c>
      <c r="B184" s="17" t="s">
        <v>151</v>
      </c>
      <c r="C184" s="58" t="s">
        <v>426</v>
      </c>
      <c r="D184" s="58" t="s">
        <v>47</v>
      </c>
      <c r="E184" s="21">
        <v>1</v>
      </c>
      <c r="F184" s="22">
        <f>LOOKUP(B184,regions!B$1:B$54,regions!A$1:A$54)</f>
        <v>0</v>
      </c>
    </row>
    <row r="185" spans="1:6" s="26" customFormat="1" ht="24">
      <c r="A185" s="58" t="s">
        <v>46</v>
      </c>
      <c r="B185" s="17" t="s">
        <v>151</v>
      </c>
      <c r="C185" s="32" t="s">
        <v>618</v>
      </c>
      <c r="D185" s="58" t="s">
        <v>243</v>
      </c>
      <c r="E185" s="21">
        <v>3</v>
      </c>
      <c r="F185" s="22">
        <f>LOOKUP(B185,regions!B$1:B$54,regions!A$1:A$54)</f>
        <v>0</v>
      </c>
    </row>
    <row r="186" spans="1:6" s="23" customFormat="1" ht="24">
      <c r="A186" s="58" t="s">
        <v>48</v>
      </c>
      <c r="B186" s="17" t="s">
        <v>151</v>
      </c>
      <c r="C186" s="32" t="s">
        <v>751</v>
      </c>
      <c r="D186" s="58" t="s">
        <v>617</v>
      </c>
      <c r="E186" s="27">
        <v>1</v>
      </c>
      <c r="F186" s="22">
        <f>LOOKUP(B186,regions!B$1:B$54,regions!A$1:A$54)</f>
        <v>0</v>
      </c>
    </row>
    <row r="187" spans="1:6" s="23" customFormat="1" ht="24">
      <c r="A187" s="58" t="s">
        <v>48</v>
      </c>
      <c r="B187" s="17" t="s">
        <v>181</v>
      </c>
      <c r="C187" s="32" t="s">
        <v>9</v>
      </c>
      <c r="D187" s="58" t="s">
        <v>732</v>
      </c>
      <c r="E187" s="27">
        <v>1</v>
      </c>
      <c r="F187" s="22">
        <f>LOOKUP(B187,regions!B$1:B$54,regions!A$1:A$54)</f>
        <v>5</v>
      </c>
    </row>
    <row r="188" spans="1:6" s="23" customFormat="1" ht="60">
      <c r="A188" s="58" t="s">
        <v>49</v>
      </c>
      <c r="B188" s="17" t="s">
        <v>151</v>
      </c>
      <c r="C188" s="58" t="s">
        <v>402</v>
      </c>
      <c r="D188" s="58" t="s">
        <v>362</v>
      </c>
      <c r="E188" s="21">
        <v>1</v>
      </c>
      <c r="F188" s="22">
        <f>LOOKUP(B188,regions!B$1:B$54,regions!A$1:A$54)</f>
        <v>0</v>
      </c>
    </row>
    <row r="189" spans="1:6" s="23" customFormat="1" ht="24">
      <c r="A189" s="58" t="s">
        <v>49</v>
      </c>
      <c r="B189" s="17" t="s">
        <v>151</v>
      </c>
      <c r="C189" s="58" t="s">
        <v>425</v>
      </c>
      <c r="D189" s="58" t="s">
        <v>50</v>
      </c>
      <c r="E189" s="21">
        <v>3</v>
      </c>
      <c r="F189" s="22">
        <f>LOOKUP(B189,regions!B$1:B$54,regions!A$1:A$54)</f>
        <v>0</v>
      </c>
    </row>
    <row r="190" spans="1:6" s="23" customFormat="1" ht="24">
      <c r="A190" s="58" t="s">
        <v>51</v>
      </c>
      <c r="B190" s="17" t="s">
        <v>151</v>
      </c>
      <c r="C190" s="58" t="s">
        <v>332</v>
      </c>
      <c r="D190" s="58" t="s">
        <v>245</v>
      </c>
      <c r="E190" s="21">
        <v>1</v>
      </c>
      <c r="F190" s="22">
        <f>LOOKUP(B190,regions!B$1:B$54,regions!A$1:A$54)</f>
        <v>0</v>
      </c>
    </row>
    <row r="191" spans="1:6" s="23" customFormat="1" ht="24">
      <c r="A191" s="58" t="s">
        <v>51</v>
      </c>
      <c r="B191" s="17" t="s">
        <v>244</v>
      </c>
      <c r="C191" s="58" t="s">
        <v>12</v>
      </c>
      <c r="D191" s="58" t="s">
        <v>616</v>
      </c>
      <c r="E191" s="21">
        <v>22</v>
      </c>
      <c r="F191" s="22">
        <f>LOOKUP(B191,regions!B$1:B$54,regions!A$1:A$54)</f>
        <v>6</v>
      </c>
    </row>
    <row r="192" spans="1:6" s="23" customFormat="1" ht="24">
      <c r="A192" s="59" t="s">
        <v>52</v>
      </c>
      <c r="B192" s="36"/>
      <c r="C192" s="59" t="s">
        <v>12</v>
      </c>
      <c r="D192" s="59" t="s">
        <v>9</v>
      </c>
      <c r="E192" s="13">
        <v>1</v>
      </c>
      <c r="F192" s="4" t="e">
        <f>LOOKUP(B192,regions!B$1:B$54,regions!A$1:A$54)</f>
        <v>#N/A</v>
      </c>
    </row>
    <row r="193" spans="1:6" s="23" customFormat="1" ht="36">
      <c r="A193" s="58" t="s">
        <v>53</v>
      </c>
      <c r="B193" s="17" t="s">
        <v>205</v>
      </c>
      <c r="C193" s="58" t="s">
        <v>12</v>
      </c>
      <c r="D193" s="58" t="s">
        <v>248</v>
      </c>
      <c r="E193" s="21">
        <v>33</v>
      </c>
      <c r="F193" s="22">
        <f>LOOKUP(B193,regions!B$1:B$54,regions!A$1:A$54)</f>
        <v>6</v>
      </c>
    </row>
    <row r="194" spans="1:6" s="23" customFormat="1" ht="36">
      <c r="A194" s="58" t="s">
        <v>53</v>
      </c>
      <c r="B194" s="17" t="s">
        <v>183</v>
      </c>
      <c r="C194" s="58" t="s">
        <v>12</v>
      </c>
      <c r="D194" s="58" t="s">
        <v>248</v>
      </c>
      <c r="E194" s="21">
        <v>33</v>
      </c>
      <c r="F194" s="22">
        <f>LOOKUP(B194,regions!B$1:B$54,regions!A$1:A$54)</f>
        <v>3</v>
      </c>
    </row>
    <row r="195" spans="1:6" s="23" customFormat="1" ht="36">
      <c r="A195" s="58" t="s">
        <v>53</v>
      </c>
      <c r="B195" s="17" t="s">
        <v>240</v>
      </c>
      <c r="C195" s="58" t="s">
        <v>12</v>
      </c>
      <c r="D195" s="58" t="s">
        <v>248</v>
      </c>
      <c r="E195" s="21">
        <v>33</v>
      </c>
      <c r="F195" s="22">
        <f>LOOKUP(B195,regions!B$1:B$54,regions!A$1:A$54)</f>
        <v>2</v>
      </c>
    </row>
    <row r="196" spans="1:6" s="23" customFormat="1" ht="24">
      <c r="A196" s="58" t="s">
        <v>53</v>
      </c>
      <c r="B196" s="17" t="s">
        <v>201</v>
      </c>
      <c r="C196" s="58" t="s">
        <v>12</v>
      </c>
      <c r="D196" s="58" t="s">
        <v>247</v>
      </c>
      <c r="E196" s="21">
        <v>33</v>
      </c>
      <c r="F196" s="22">
        <f>LOOKUP(B196,regions!B$1:B$54,regions!A$1:A$54)</f>
        <v>3</v>
      </c>
    </row>
    <row r="197" spans="1:6" s="23" customFormat="1" ht="24">
      <c r="A197" s="58" t="s">
        <v>53</v>
      </c>
      <c r="B197" s="17" t="s">
        <v>210</v>
      </c>
      <c r="C197" s="58" t="s">
        <v>12</v>
      </c>
      <c r="D197" s="58" t="s">
        <v>247</v>
      </c>
      <c r="E197" s="21">
        <v>33</v>
      </c>
      <c r="F197" s="22">
        <f>LOOKUP(B197,regions!B$1:B$54,regions!A$1:A$54)</f>
        <v>5</v>
      </c>
    </row>
    <row r="198" spans="1:6" s="23" customFormat="1" ht="36">
      <c r="A198" s="16" t="s">
        <v>53</v>
      </c>
      <c r="B198" s="17" t="s">
        <v>169</v>
      </c>
      <c r="C198" s="16" t="s">
        <v>12</v>
      </c>
      <c r="D198" s="16" t="s">
        <v>248</v>
      </c>
      <c r="E198" s="21">
        <v>33</v>
      </c>
      <c r="F198" s="22">
        <f>LOOKUP(B198,regions!B$1:B$54,regions!A$1:A$54)</f>
        <v>5</v>
      </c>
    </row>
    <row r="199" spans="1:6" s="23" customFormat="1" ht="24">
      <c r="A199" s="16" t="s">
        <v>53</v>
      </c>
      <c r="B199" s="17" t="s">
        <v>166</v>
      </c>
      <c r="C199" s="16" t="s">
        <v>12</v>
      </c>
      <c r="D199" s="16" t="s">
        <v>247</v>
      </c>
      <c r="E199" s="21">
        <v>33</v>
      </c>
      <c r="F199" s="22">
        <f>LOOKUP(B199,regions!B$1:B$54,regions!A$1:A$54)</f>
        <v>3</v>
      </c>
    </row>
    <row r="200" spans="1:6" s="23" customFormat="1" ht="24">
      <c r="A200" s="58" t="s">
        <v>53</v>
      </c>
      <c r="B200" s="17" t="s">
        <v>160</v>
      </c>
      <c r="C200" s="58" t="s">
        <v>12</v>
      </c>
      <c r="D200" s="58" t="s">
        <v>247</v>
      </c>
      <c r="E200" s="21">
        <v>33</v>
      </c>
      <c r="F200" s="22">
        <f>LOOKUP(B200,regions!B$1:B$54,regions!A$1:A$54)</f>
        <v>3</v>
      </c>
    </row>
    <row r="201" spans="1:6" s="23" customFormat="1" ht="36">
      <c r="A201" s="58" t="s">
        <v>53</v>
      </c>
      <c r="B201" s="17" t="s">
        <v>155</v>
      </c>
      <c r="C201" s="58" t="s">
        <v>12</v>
      </c>
      <c r="D201" s="58" t="s">
        <v>248</v>
      </c>
      <c r="E201" s="21">
        <v>33</v>
      </c>
      <c r="F201" s="22">
        <f>LOOKUP(B201,regions!B$1:B$54,regions!A$1:A$54)</f>
        <v>1</v>
      </c>
    </row>
    <row r="202" spans="1:6" s="23" customFormat="1" ht="24">
      <c r="A202" s="58" t="s">
        <v>53</v>
      </c>
      <c r="B202" s="17" t="s">
        <v>156</v>
      </c>
      <c r="C202" s="58" t="s">
        <v>12</v>
      </c>
      <c r="D202" s="58" t="s">
        <v>247</v>
      </c>
      <c r="E202" s="21">
        <v>33</v>
      </c>
      <c r="F202" s="22">
        <f>LOOKUP(B202,regions!B$1:B$54,regions!A$1:A$54)</f>
        <v>6</v>
      </c>
    </row>
    <row r="203" spans="1:6" s="23" customFormat="1" ht="36">
      <c r="A203" s="58" t="s">
        <v>53</v>
      </c>
      <c r="B203" s="17" t="s">
        <v>157</v>
      </c>
      <c r="C203" s="58" t="s">
        <v>12</v>
      </c>
      <c r="D203" s="58" t="s">
        <v>248</v>
      </c>
      <c r="E203" s="21">
        <v>33</v>
      </c>
      <c r="F203" s="22">
        <f>LOOKUP(B203,regions!B$1:B$54,regions!A$1:A$54)</f>
        <v>1</v>
      </c>
    </row>
    <row r="204" spans="1:6" s="23" customFormat="1" ht="36">
      <c r="A204" s="16" t="s">
        <v>53</v>
      </c>
      <c r="B204" s="17" t="s">
        <v>154</v>
      </c>
      <c r="C204" s="16" t="s">
        <v>12</v>
      </c>
      <c r="D204" s="16" t="s">
        <v>248</v>
      </c>
      <c r="E204" s="21">
        <v>33</v>
      </c>
      <c r="F204" s="22">
        <f>LOOKUP(B204,regions!B$1:B$54,regions!A$1:A$54)</f>
        <v>1</v>
      </c>
    </row>
    <row r="205" spans="1:6" s="23" customFormat="1" ht="24">
      <c r="A205" s="16" t="s">
        <v>53</v>
      </c>
      <c r="B205" s="17" t="s">
        <v>117</v>
      </c>
      <c r="C205" s="16" t="s">
        <v>12</v>
      </c>
      <c r="D205" s="16" t="s">
        <v>247</v>
      </c>
      <c r="E205" s="21">
        <v>33</v>
      </c>
      <c r="F205" s="22">
        <f>LOOKUP(B205,regions!B$1:B$54,regions!A$1:A$54)</f>
        <v>1</v>
      </c>
    </row>
    <row r="206" spans="1:6" s="23" customFormat="1" ht="24">
      <c r="A206" s="58" t="s">
        <v>53</v>
      </c>
      <c r="B206" s="17" t="s">
        <v>246</v>
      </c>
      <c r="C206" s="58" t="s">
        <v>12</v>
      </c>
      <c r="D206" s="58" t="s">
        <v>247</v>
      </c>
      <c r="E206" s="21">
        <v>33</v>
      </c>
      <c r="F206" s="22">
        <f>LOOKUP(B206,regions!B$1:B$54,regions!A$1:A$54)</f>
        <v>6</v>
      </c>
    </row>
    <row r="207" spans="1:6" s="23" customFormat="1" ht="24">
      <c r="A207" s="58" t="s">
        <v>54</v>
      </c>
      <c r="B207" s="17" t="s">
        <v>151</v>
      </c>
      <c r="C207" s="58" t="s">
        <v>55</v>
      </c>
      <c r="D207" s="58" t="s">
        <v>363</v>
      </c>
      <c r="E207" s="21">
        <v>1</v>
      </c>
      <c r="F207" s="22">
        <f>LOOKUP(B207,regions!B$1:B$54,regions!A$1:A$54)</f>
        <v>0</v>
      </c>
    </row>
    <row r="208" spans="1:6" s="23" customFormat="1" ht="24">
      <c r="A208" s="16" t="s">
        <v>54</v>
      </c>
      <c r="B208" s="17" t="s">
        <v>151</v>
      </c>
      <c r="C208" s="16" t="s">
        <v>334</v>
      </c>
      <c r="D208" s="16" t="s">
        <v>56</v>
      </c>
      <c r="E208" s="21">
        <v>3</v>
      </c>
      <c r="F208" s="22">
        <f>LOOKUP(B208,regions!B$1:B$54,regions!A$1:A$54)</f>
        <v>0</v>
      </c>
    </row>
    <row r="209" spans="1:6" s="23" customFormat="1" ht="24">
      <c r="A209" s="59" t="s">
        <v>54</v>
      </c>
      <c r="B209" s="36" t="s">
        <v>255</v>
      </c>
      <c r="C209" s="59" t="s">
        <v>592</v>
      </c>
      <c r="D209" s="59" t="s">
        <v>559</v>
      </c>
      <c r="E209" s="13">
        <v>5</v>
      </c>
      <c r="F209" s="43">
        <f>LOOKUP(B209,regions!B$1:B$54,regions!A$1:A$54)</f>
        <v>3</v>
      </c>
    </row>
    <row r="210" spans="1:6" s="5" customFormat="1" ht="24">
      <c r="A210" s="59" t="s">
        <v>54</v>
      </c>
      <c r="B210" s="36" t="s">
        <v>181</v>
      </c>
      <c r="C210" s="59" t="s">
        <v>593</v>
      </c>
      <c r="D210" s="59" t="s">
        <v>560</v>
      </c>
      <c r="E210" s="13">
        <v>5</v>
      </c>
      <c r="F210" s="43">
        <f>LOOKUP(B210,regions!B$1:B$54,regions!A$1:A$54)</f>
        <v>5</v>
      </c>
    </row>
    <row r="211" spans="1:6" s="23" customFormat="1" ht="48">
      <c r="A211" s="59" t="s">
        <v>54</v>
      </c>
      <c r="B211" s="36" t="s">
        <v>231</v>
      </c>
      <c r="C211" s="59" t="s">
        <v>333</v>
      </c>
      <c r="D211" s="59" t="s">
        <v>712</v>
      </c>
      <c r="E211" s="13">
        <v>22</v>
      </c>
      <c r="F211" s="4">
        <f>LOOKUP(B211,regions!B$1:B$54,regions!A$1:A$54)</f>
        <v>5</v>
      </c>
    </row>
    <row r="212" spans="1:6" s="23" customFormat="1" ht="48">
      <c r="A212" s="59" t="s">
        <v>54</v>
      </c>
      <c r="B212" s="36" t="s">
        <v>157</v>
      </c>
      <c r="C212" s="59" t="s">
        <v>333</v>
      </c>
      <c r="D212" s="59" t="s">
        <v>711</v>
      </c>
      <c r="E212" s="13">
        <v>22</v>
      </c>
      <c r="F212" s="4">
        <f>LOOKUP(B212,regions!B$1:B$54,regions!A$1:A$54)</f>
        <v>1</v>
      </c>
    </row>
    <row r="213" spans="1:6" s="23" customFormat="1" ht="36">
      <c r="A213" s="59" t="s">
        <v>54</v>
      </c>
      <c r="B213" s="36" t="s">
        <v>166</v>
      </c>
      <c r="C213" s="59" t="s">
        <v>12</v>
      </c>
      <c r="D213" s="59" t="s">
        <v>710</v>
      </c>
      <c r="E213" s="13">
        <v>33</v>
      </c>
      <c r="F213" s="4">
        <f>LOOKUP(B213,regions!B$1:B$54,regions!A$1:A$54)</f>
        <v>3</v>
      </c>
    </row>
    <row r="214" spans="1:6" s="23" customFormat="1" ht="48">
      <c r="A214" s="59" t="s">
        <v>54</v>
      </c>
      <c r="B214" s="36" t="s">
        <v>150</v>
      </c>
      <c r="C214" s="59" t="s">
        <v>733</v>
      </c>
      <c r="D214" s="59" t="s">
        <v>463</v>
      </c>
      <c r="E214" s="13">
        <v>33</v>
      </c>
      <c r="F214" s="43">
        <f>LOOKUP(B214,regions!B$1:B$54,regions!A$1:A$54)</f>
        <v>2</v>
      </c>
    </row>
    <row r="215" spans="1:6" s="23" customFormat="1" ht="36">
      <c r="A215" s="58" t="s">
        <v>54</v>
      </c>
      <c r="B215" s="17" t="s">
        <v>250</v>
      </c>
      <c r="C215" s="58" t="s">
        <v>12</v>
      </c>
      <c r="D215" s="58" t="s">
        <v>253</v>
      </c>
      <c r="E215" s="21">
        <v>35</v>
      </c>
      <c r="F215" s="22">
        <f>LOOKUP(B215,regions!B$1:B$54,regions!A$1:A$54)</f>
        <v>4</v>
      </c>
    </row>
    <row r="216" spans="1:6" s="23" customFormat="1" ht="36">
      <c r="A216" s="58" t="s">
        <v>54</v>
      </c>
      <c r="B216" s="17" t="s">
        <v>231</v>
      </c>
      <c r="C216" s="58" t="s">
        <v>12</v>
      </c>
      <c r="D216" s="58" t="s">
        <v>253</v>
      </c>
      <c r="E216" s="21">
        <v>35</v>
      </c>
      <c r="F216" s="22">
        <f>LOOKUP(B216,regions!B$1:B$54,regions!A$1:A$54)</f>
        <v>5</v>
      </c>
    </row>
    <row r="217" spans="1:6" s="23" customFormat="1" ht="36">
      <c r="A217" s="58" t="s">
        <v>54</v>
      </c>
      <c r="B217" s="17" t="s">
        <v>167</v>
      </c>
      <c r="C217" s="58" t="s">
        <v>12</v>
      </c>
      <c r="D217" s="58" t="s">
        <v>254</v>
      </c>
      <c r="E217" s="21">
        <v>35</v>
      </c>
      <c r="F217" s="22">
        <f>LOOKUP(B217,regions!B$1:B$54,regions!A$1:A$54)</f>
        <v>3</v>
      </c>
    </row>
    <row r="218" spans="1:6" s="23" customFormat="1" ht="36">
      <c r="A218" s="58" t="s">
        <v>54</v>
      </c>
      <c r="B218" s="17" t="s">
        <v>236</v>
      </c>
      <c r="C218" s="58" t="s">
        <v>12</v>
      </c>
      <c r="D218" s="58" t="s">
        <v>254</v>
      </c>
      <c r="E218" s="21">
        <v>35</v>
      </c>
      <c r="F218" s="22">
        <f>LOOKUP(B218,regions!B$1:B$54,regions!A$1:A$54)</f>
        <v>4</v>
      </c>
    </row>
    <row r="219" spans="1:6" s="23" customFormat="1" ht="36">
      <c r="A219" s="58" t="s">
        <v>54</v>
      </c>
      <c r="B219" s="17" t="s">
        <v>221</v>
      </c>
      <c r="C219" s="58" t="s">
        <v>12</v>
      </c>
      <c r="D219" s="58" t="s">
        <v>253</v>
      </c>
      <c r="E219" s="21">
        <v>35</v>
      </c>
      <c r="F219" s="22">
        <f>LOOKUP(B219,regions!B$1:B$54,regions!A$1:A$54)</f>
        <v>1</v>
      </c>
    </row>
    <row r="220" spans="1:6" s="23" customFormat="1" ht="36">
      <c r="A220" s="58" t="s">
        <v>54</v>
      </c>
      <c r="B220" s="17" t="s">
        <v>251</v>
      </c>
      <c r="C220" s="58" t="s">
        <v>12</v>
      </c>
      <c r="D220" s="58" t="s">
        <v>254</v>
      </c>
      <c r="E220" s="21">
        <v>35</v>
      </c>
      <c r="F220" s="22">
        <f>LOOKUP(B220,regions!B$1:B$54,regions!A$1:A$54)</f>
        <v>3</v>
      </c>
    </row>
    <row r="221" spans="1:6" s="23" customFormat="1" ht="36">
      <c r="A221" s="58" t="s">
        <v>54</v>
      </c>
      <c r="B221" s="17" t="s">
        <v>147</v>
      </c>
      <c r="C221" s="58" t="s">
        <v>12</v>
      </c>
      <c r="D221" s="58" t="s">
        <v>254</v>
      </c>
      <c r="E221" s="21">
        <v>35</v>
      </c>
      <c r="F221" s="22">
        <f>LOOKUP(B221,regions!B$1:B$54,regions!A$1:A$54)</f>
        <v>4</v>
      </c>
    </row>
    <row r="222" spans="1:6" s="26" customFormat="1" ht="24">
      <c r="A222" s="58" t="s">
        <v>54</v>
      </c>
      <c r="B222" s="17" t="s">
        <v>156</v>
      </c>
      <c r="C222" s="58" t="s">
        <v>12</v>
      </c>
      <c r="D222" s="58" t="s">
        <v>249</v>
      </c>
      <c r="E222" s="21">
        <v>36</v>
      </c>
      <c r="F222" s="22">
        <f>LOOKUP(B222,regions!B$1:B$54,regions!A$1:A$54)</f>
        <v>6</v>
      </c>
    </row>
    <row r="223" spans="1:6" s="26" customFormat="1" ht="24">
      <c r="A223" s="16" t="s">
        <v>54</v>
      </c>
      <c r="B223" s="17" t="s">
        <v>171</v>
      </c>
      <c r="C223" s="16" t="s">
        <v>12</v>
      </c>
      <c r="D223" s="16" t="s">
        <v>249</v>
      </c>
      <c r="E223" s="21">
        <v>37</v>
      </c>
      <c r="F223" s="22">
        <f>LOOKUP(B223,regions!B$1:B$54,regions!A$1:A$54)</f>
        <v>4</v>
      </c>
    </row>
    <row r="224" spans="1:6" s="23" customFormat="1" ht="24">
      <c r="A224" s="58" t="s">
        <v>54</v>
      </c>
      <c r="B224" s="17" t="s">
        <v>168</v>
      </c>
      <c r="C224" s="58" t="s">
        <v>12</v>
      </c>
      <c r="D224" s="58" t="s">
        <v>464</v>
      </c>
      <c r="E224" s="21">
        <v>37</v>
      </c>
      <c r="F224" s="22">
        <f>LOOKUP(B224,regions!B$1:B$54,regions!A$1:A$54)</f>
        <v>4</v>
      </c>
    </row>
    <row r="225" spans="1:6" s="26" customFormat="1" ht="24">
      <c r="A225" s="16" t="s">
        <v>54</v>
      </c>
      <c r="B225" s="17" t="s">
        <v>149</v>
      </c>
      <c r="C225" s="16" t="s">
        <v>12</v>
      </c>
      <c r="D225" s="16" t="s">
        <v>249</v>
      </c>
      <c r="E225" s="21">
        <v>37</v>
      </c>
      <c r="F225" s="22">
        <f>LOOKUP(B225,regions!B$1:B$54,regions!A$1:A$54)</f>
        <v>4</v>
      </c>
    </row>
    <row r="226" spans="1:6" s="23" customFormat="1" ht="48">
      <c r="A226" s="59" t="s">
        <v>364</v>
      </c>
      <c r="B226" s="36" t="s">
        <v>151</v>
      </c>
      <c r="C226" s="59" t="s">
        <v>465</v>
      </c>
      <c r="D226" s="59" t="s">
        <v>356</v>
      </c>
      <c r="E226" s="13">
        <v>11</v>
      </c>
      <c r="F226" s="4">
        <f>LOOKUP(B226,regions!B$1:B$54,regions!A$1:A$54)</f>
        <v>0</v>
      </c>
    </row>
    <row r="227" spans="1:6" s="23" customFormat="1">
      <c r="A227" s="58" t="s">
        <v>365</v>
      </c>
      <c r="B227" s="17" t="s">
        <v>256</v>
      </c>
      <c r="C227" s="58" t="s">
        <v>12</v>
      </c>
      <c r="D227" s="58" t="s">
        <v>257</v>
      </c>
      <c r="E227" s="21">
        <v>33</v>
      </c>
      <c r="F227" s="22">
        <f>LOOKUP(B227,regions!B$1:B$54,regions!A$1:A$54)</f>
        <v>1</v>
      </c>
    </row>
    <row r="228" spans="1:6" s="41" customFormat="1">
      <c r="A228" s="58" t="s">
        <v>365</v>
      </c>
      <c r="B228" s="17" t="s">
        <v>152</v>
      </c>
      <c r="C228" s="58" t="s">
        <v>12</v>
      </c>
      <c r="D228" s="58" t="s">
        <v>258</v>
      </c>
      <c r="E228" s="21">
        <v>35</v>
      </c>
      <c r="F228" s="22">
        <f>LOOKUP(B228,regions!B$1:B$54,regions!A$1:A$54)</f>
        <v>6</v>
      </c>
    </row>
    <row r="229" spans="1:6" s="23" customFormat="1">
      <c r="A229" s="58" t="s">
        <v>365</v>
      </c>
      <c r="B229" s="17" t="s">
        <v>154</v>
      </c>
      <c r="C229" s="58" t="s">
        <v>12</v>
      </c>
      <c r="D229" s="58" t="s">
        <v>258</v>
      </c>
      <c r="E229" s="21">
        <v>35</v>
      </c>
      <c r="F229" s="22">
        <f>LOOKUP(B229,regions!B$1:B$54,regions!A$1:A$54)</f>
        <v>1</v>
      </c>
    </row>
    <row r="230" spans="1:6" s="23" customFormat="1">
      <c r="A230" s="58" t="s">
        <v>365</v>
      </c>
      <c r="B230" s="17" t="s">
        <v>147</v>
      </c>
      <c r="C230" s="58" t="s">
        <v>12</v>
      </c>
      <c r="D230" s="58" t="s">
        <v>258</v>
      </c>
      <c r="E230" s="21">
        <v>35</v>
      </c>
      <c r="F230" s="22">
        <f>LOOKUP(B230,regions!B$1:B$54,regions!A$1:A$54)</f>
        <v>4</v>
      </c>
    </row>
    <row r="231" spans="1:6" s="23" customFormat="1">
      <c r="A231" s="58" t="s">
        <v>365</v>
      </c>
      <c r="B231" s="17" t="s">
        <v>211</v>
      </c>
      <c r="C231" s="58" t="s">
        <v>12</v>
      </c>
      <c r="D231" s="58" t="s">
        <v>258</v>
      </c>
      <c r="E231" s="21">
        <v>35</v>
      </c>
      <c r="F231" s="22">
        <f>LOOKUP(B231,regions!B$1:B$54,regions!A$1:A$54)</f>
        <v>4</v>
      </c>
    </row>
    <row r="232" spans="1:6" s="23" customFormat="1">
      <c r="A232" s="58" t="s">
        <v>57</v>
      </c>
      <c r="B232" s="17" t="s">
        <v>151</v>
      </c>
      <c r="C232" s="58" t="s">
        <v>404</v>
      </c>
      <c r="D232" s="58" t="s">
        <v>58</v>
      </c>
      <c r="E232" s="21">
        <v>1</v>
      </c>
      <c r="F232" s="22">
        <f>LOOKUP(B232,regions!B$1:B$54,regions!A$1:A$54)</f>
        <v>0</v>
      </c>
    </row>
    <row r="233" spans="1:6" s="44" customFormat="1" ht="36">
      <c r="A233" s="58" t="s">
        <v>57</v>
      </c>
      <c r="B233" s="17" t="s">
        <v>154</v>
      </c>
      <c r="C233" s="58" t="s">
        <v>403</v>
      </c>
      <c r="D233" s="58" t="s">
        <v>466</v>
      </c>
      <c r="E233" s="21">
        <v>22</v>
      </c>
      <c r="F233" s="22">
        <f>LOOKUP(B233,regions!B$1:B$54,regions!A$1:A$54)</f>
        <v>1</v>
      </c>
    </row>
    <row r="234" spans="1:6" s="44" customFormat="1">
      <c r="A234" s="59" t="s">
        <v>57</v>
      </c>
      <c r="B234" s="36" t="s">
        <v>205</v>
      </c>
      <c r="C234" s="59" t="s">
        <v>9</v>
      </c>
      <c r="D234" s="59" t="s">
        <v>556</v>
      </c>
      <c r="E234" s="13">
        <v>31</v>
      </c>
      <c r="F234" s="4">
        <f>LOOKUP(B234,regions!B$1:B$54,regions!A$1:A$54)</f>
        <v>6</v>
      </c>
    </row>
    <row r="235" spans="1:6" s="5" customFormat="1">
      <c r="A235" s="59" t="s">
        <v>57</v>
      </c>
      <c r="B235" s="36" t="s">
        <v>183</v>
      </c>
      <c r="C235" s="59" t="s">
        <v>12</v>
      </c>
      <c r="D235" s="59" t="s">
        <v>554</v>
      </c>
      <c r="E235" s="13">
        <v>31</v>
      </c>
      <c r="F235" s="4">
        <f>LOOKUP(B235,regions!B$1:B$54,regions!A$1:A$54)</f>
        <v>3</v>
      </c>
    </row>
    <row r="236" spans="1:6" s="5" customFormat="1">
      <c r="A236" s="59" t="s">
        <v>57</v>
      </c>
      <c r="B236" s="36" t="s">
        <v>190</v>
      </c>
      <c r="C236" s="59" t="s">
        <v>12</v>
      </c>
      <c r="D236" s="59" t="s">
        <v>554</v>
      </c>
      <c r="E236" s="13">
        <v>31</v>
      </c>
      <c r="F236" s="4">
        <f>LOOKUP(B236,regions!B$1:B$54,regions!A$1:A$54)</f>
        <v>4</v>
      </c>
    </row>
    <row r="237" spans="1:6" s="5" customFormat="1">
      <c r="A237" s="59" t="s">
        <v>57</v>
      </c>
      <c r="B237" s="36" t="s">
        <v>252</v>
      </c>
      <c r="C237" s="59" t="s">
        <v>9</v>
      </c>
      <c r="D237" s="59" t="s">
        <v>555</v>
      </c>
      <c r="E237" s="13">
        <v>31</v>
      </c>
      <c r="F237" s="4">
        <f>LOOKUP(B237,regions!B$1:B$54,regions!A$1:A$54)</f>
        <v>6</v>
      </c>
    </row>
    <row r="238" spans="1:6" s="44" customFormat="1">
      <c r="A238" s="59" t="s">
        <v>57</v>
      </c>
      <c r="B238" s="36" t="s">
        <v>152</v>
      </c>
      <c r="C238" s="59" t="s">
        <v>9</v>
      </c>
      <c r="D238" s="59" t="s">
        <v>555</v>
      </c>
      <c r="E238" s="13">
        <v>31</v>
      </c>
      <c r="F238" s="4">
        <f>LOOKUP(B238,regions!B$1:B$54,regions!A$1:A$54)</f>
        <v>6</v>
      </c>
    </row>
    <row r="239" spans="1:6" s="26" customFormat="1">
      <c r="A239" s="59" t="s">
        <v>57</v>
      </c>
      <c r="B239" s="36" t="s">
        <v>159</v>
      </c>
      <c r="C239" s="59" t="s">
        <v>9</v>
      </c>
      <c r="D239" s="59" t="s">
        <v>555</v>
      </c>
      <c r="E239" s="13">
        <v>31</v>
      </c>
      <c r="F239" s="4">
        <f>LOOKUP(B239,regions!B$1:B$54,regions!A$1:A$54)</f>
        <v>1</v>
      </c>
    </row>
    <row r="240" spans="1:6" s="41" customFormat="1">
      <c r="A240" s="59" t="s">
        <v>57</v>
      </c>
      <c r="B240" s="36" t="s">
        <v>165</v>
      </c>
      <c r="C240" s="59" t="s">
        <v>12</v>
      </c>
      <c r="D240" s="59" t="s">
        <v>554</v>
      </c>
      <c r="E240" s="13">
        <v>31</v>
      </c>
      <c r="F240" s="4">
        <f>LOOKUP(B240,regions!B$1:B$54,regions!A$1:A$54)</f>
        <v>2</v>
      </c>
    </row>
    <row r="241" spans="1:6" s="23" customFormat="1">
      <c r="A241" s="35" t="s">
        <v>57</v>
      </c>
      <c r="B241" s="36" t="s">
        <v>210</v>
      </c>
      <c r="C241" s="35" t="s">
        <v>12</v>
      </c>
      <c r="D241" s="35" t="s">
        <v>725</v>
      </c>
      <c r="E241" s="13">
        <v>31</v>
      </c>
      <c r="F241" s="4">
        <f>LOOKUP(B241,regions!B$1:B$54,regions!A$1:A$54)</f>
        <v>5</v>
      </c>
    </row>
    <row r="242" spans="1:6" s="23" customFormat="1">
      <c r="A242" s="59" t="s">
        <v>57</v>
      </c>
      <c r="B242" s="36" t="s">
        <v>169</v>
      </c>
      <c r="C242" s="59" t="s">
        <v>12</v>
      </c>
      <c r="D242" s="59" t="s">
        <v>726</v>
      </c>
      <c r="E242" s="13">
        <v>31</v>
      </c>
      <c r="F242" s="4">
        <f>LOOKUP(B242,regions!B$1:B$54,regions!A$1:A$54)</f>
        <v>5</v>
      </c>
    </row>
    <row r="243" spans="1:6" s="23" customFormat="1">
      <c r="A243" s="59" t="s">
        <v>57</v>
      </c>
      <c r="B243" s="36" t="s">
        <v>208</v>
      </c>
      <c r="C243" s="59" t="s">
        <v>12</v>
      </c>
      <c r="D243" s="59" t="s">
        <v>725</v>
      </c>
      <c r="E243" s="13">
        <v>31</v>
      </c>
      <c r="F243" s="4">
        <f>LOOKUP(B243,regions!B$1:B$54,regions!A$1:A$54)</f>
        <v>5</v>
      </c>
    </row>
    <row r="244" spans="1:6" s="23" customFormat="1">
      <c r="A244" s="59" t="s">
        <v>57</v>
      </c>
      <c r="B244" s="36" t="s">
        <v>191</v>
      </c>
      <c r="C244" s="59" t="s">
        <v>12</v>
      </c>
      <c r="D244" s="59" t="s">
        <v>554</v>
      </c>
      <c r="E244" s="13">
        <v>31</v>
      </c>
      <c r="F244" s="4">
        <f>LOOKUP(B244,regions!B$1:B$54,regions!A$1:A$54)</f>
        <v>5</v>
      </c>
    </row>
    <row r="245" spans="1:6" s="23" customFormat="1">
      <c r="A245" s="59" t="s">
        <v>57</v>
      </c>
      <c r="B245" s="36" t="s">
        <v>236</v>
      </c>
      <c r="C245" s="59" t="s">
        <v>12</v>
      </c>
      <c r="D245" s="59" t="s">
        <v>725</v>
      </c>
      <c r="E245" s="13">
        <v>31</v>
      </c>
      <c r="F245" s="4">
        <f>LOOKUP(B245,regions!B$1:B$54,regions!A$1:A$54)</f>
        <v>4</v>
      </c>
    </row>
    <row r="246" spans="1:6" s="26" customFormat="1">
      <c r="A246" s="59" t="s">
        <v>57</v>
      </c>
      <c r="B246" s="36" t="s">
        <v>160</v>
      </c>
      <c r="C246" s="59" t="s">
        <v>12</v>
      </c>
      <c r="D246" s="59" t="s">
        <v>727</v>
      </c>
      <c r="E246" s="13">
        <v>31</v>
      </c>
      <c r="F246" s="4">
        <f>LOOKUP(B246,regions!B$1:B$54,regions!A$1:A$54)</f>
        <v>3</v>
      </c>
    </row>
    <row r="247" spans="1:6" s="23" customFormat="1">
      <c r="A247" s="59" t="s">
        <v>57</v>
      </c>
      <c r="B247" s="36" t="s">
        <v>256</v>
      </c>
      <c r="C247" s="59" t="s">
        <v>12</v>
      </c>
      <c r="D247" s="59" t="s">
        <v>554</v>
      </c>
      <c r="E247" s="13">
        <v>31</v>
      </c>
      <c r="F247" s="4">
        <f>LOOKUP(B247,regions!B$1:B$54,regions!A$1:A$54)</f>
        <v>1</v>
      </c>
    </row>
    <row r="248" spans="1:6" s="41" customFormat="1">
      <c r="A248" s="35" t="s">
        <v>57</v>
      </c>
      <c r="B248" s="36" t="s">
        <v>181</v>
      </c>
      <c r="C248" s="35" t="s">
        <v>12</v>
      </c>
      <c r="D248" s="35" t="s">
        <v>554</v>
      </c>
      <c r="E248" s="13">
        <v>31</v>
      </c>
      <c r="F248" s="4">
        <f>LOOKUP(B248,regions!B$1:B$54,regions!A$1:A$54)</f>
        <v>5</v>
      </c>
    </row>
    <row r="249" spans="1:6" s="23" customFormat="1">
      <c r="A249" s="35" t="s">
        <v>57</v>
      </c>
      <c r="B249" s="36" t="s">
        <v>172</v>
      </c>
      <c r="C249" s="35" t="s">
        <v>12</v>
      </c>
      <c r="D249" s="35" t="s">
        <v>554</v>
      </c>
      <c r="E249" s="13">
        <v>31</v>
      </c>
      <c r="F249" s="4">
        <f>LOOKUP(B249,regions!B$1:B$54,regions!A$1:A$54)</f>
        <v>4</v>
      </c>
    </row>
    <row r="250" spans="1:6" s="23" customFormat="1">
      <c r="A250" s="59" t="s">
        <v>57</v>
      </c>
      <c r="B250" s="36" t="s">
        <v>196</v>
      </c>
      <c r="C250" s="59" t="s">
        <v>12</v>
      </c>
      <c r="D250" s="59" t="s">
        <v>728</v>
      </c>
      <c r="E250" s="13">
        <v>31</v>
      </c>
      <c r="F250" s="4">
        <f>LOOKUP(B250,regions!B$1:B$54,regions!A$1:A$54)</f>
        <v>6</v>
      </c>
    </row>
    <row r="251" spans="1:6" s="23" customFormat="1">
      <c r="A251" s="59" t="s">
        <v>57</v>
      </c>
      <c r="B251" s="36" t="s">
        <v>147</v>
      </c>
      <c r="C251" s="59" t="s">
        <v>12</v>
      </c>
      <c r="D251" s="59" t="s">
        <v>554</v>
      </c>
      <c r="E251" s="13">
        <v>31</v>
      </c>
      <c r="F251" s="4">
        <f>LOOKUP(B251,regions!B$1:B$54,regions!A$1:A$54)</f>
        <v>4</v>
      </c>
    </row>
    <row r="252" spans="1:6" s="23" customFormat="1">
      <c r="A252" s="59" t="s">
        <v>57</v>
      </c>
      <c r="B252" s="36" t="s">
        <v>177</v>
      </c>
      <c r="C252" s="59" t="s">
        <v>12</v>
      </c>
      <c r="D252" s="59" t="s">
        <v>728</v>
      </c>
      <c r="E252" s="13">
        <v>31</v>
      </c>
      <c r="F252" s="4">
        <f>LOOKUP(B252,regions!B$1:B$54,regions!A$1:A$54)</f>
        <v>3</v>
      </c>
    </row>
    <row r="253" spans="1:6" s="26" customFormat="1">
      <c r="A253" s="59" t="s">
        <v>57</v>
      </c>
      <c r="B253" s="36" t="s">
        <v>211</v>
      </c>
      <c r="C253" s="59" t="s">
        <v>9</v>
      </c>
      <c r="D253" s="59" t="s">
        <v>555</v>
      </c>
      <c r="E253" s="13">
        <v>31</v>
      </c>
      <c r="F253" s="4">
        <f>LOOKUP(B253,regions!B$1:B$54,regions!A$1:A$54)</f>
        <v>4</v>
      </c>
    </row>
    <row r="254" spans="1:6" s="26" customFormat="1">
      <c r="A254" s="59" t="s">
        <v>57</v>
      </c>
      <c r="B254" s="36" t="s">
        <v>158</v>
      </c>
      <c r="C254" s="59" t="s">
        <v>9</v>
      </c>
      <c r="D254" s="59" t="s">
        <v>556</v>
      </c>
      <c r="E254" s="13">
        <v>31</v>
      </c>
      <c r="F254" s="4">
        <f>LOOKUP(B254,regions!B$1:B$54,regions!A$1:A$54)</f>
        <v>1</v>
      </c>
    </row>
    <row r="255" spans="1:6" s="26" customFormat="1">
      <c r="A255" s="59" t="s">
        <v>57</v>
      </c>
      <c r="B255" s="36" t="s">
        <v>246</v>
      </c>
      <c r="C255" s="59" t="s">
        <v>12</v>
      </c>
      <c r="D255" s="59" t="s">
        <v>726</v>
      </c>
      <c r="E255" s="13">
        <v>31</v>
      </c>
      <c r="F255" s="4">
        <f>LOOKUP(B255,regions!B$1:B$54,regions!A$1:A$54)</f>
        <v>6</v>
      </c>
    </row>
    <row r="256" spans="1:6" s="23" customFormat="1">
      <c r="A256" s="59" t="s">
        <v>57</v>
      </c>
      <c r="B256" s="36" t="s">
        <v>161</v>
      </c>
      <c r="C256" s="59" t="s">
        <v>9</v>
      </c>
      <c r="D256" s="59" t="s">
        <v>555</v>
      </c>
      <c r="E256" s="13">
        <v>31</v>
      </c>
      <c r="F256" s="4">
        <f>LOOKUP(B256,regions!B$1:B$54,regions!A$1:A$54)</f>
        <v>2</v>
      </c>
    </row>
    <row r="257" spans="1:6" s="41" customFormat="1">
      <c r="A257" s="58" t="s">
        <v>57</v>
      </c>
      <c r="B257" s="17" t="s">
        <v>240</v>
      </c>
      <c r="C257" s="58" t="s">
        <v>12</v>
      </c>
      <c r="D257" s="58" t="s">
        <v>259</v>
      </c>
      <c r="E257" s="21">
        <v>33</v>
      </c>
      <c r="F257" s="22">
        <f>LOOKUP(B257,regions!B$1:B$54,regions!A$1:A$54)</f>
        <v>2</v>
      </c>
    </row>
    <row r="258" spans="1:6" s="5" customFormat="1">
      <c r="A258" s="58" t="s">
        <v>57</v>
      </c>
      <c r="B258" s="17" t="s">
        <v>166</v>
      </c>
      <c r="C258" s="58" t="s">
        <v>12</v>
      </c>
      <c r="D258" s="58" t="s">
        <v>259</v>
      </c>
      <c r="E258" s="21">
        <v>33</v>
      </c>
      <c r="F258" s="22">
        <f>LOOKUP(B258,regions!B$1:B$54,regions!A$1:A$54)</f>
        <v>3</v>
      </c>
    </row>
    <row r="259" spans="1:6" s="23" customFormat="1">
      <c r="A259" s="58" t="s">
        <v>57</v>
      </c>
      <c r="B259" s="17" t="s">
        <v>221</v>
      </c>
      <c r="C259" s="58" t="s">
        <v>12</v>
      </c>
      <c r="D259" s="58" t="s">
        <v>259</v>
      </c>
      <c r="E259" s="21">
        <v>33</v>
      </c>
      <c r="F259" s="22">
        <f>LOOKUP(B259,regions!B$1:B$54,regions!A$1:A$54)</f>
        <v>1</v>
      </c>
    </row>
    <row r="260" spans="1:6" s="23" customFormat="1">
      <c r="A260" s="58" t="s">
        <v>57</v>
      </c>
      <c r="B260" s="17" t="s">
        <v>251</v>
      </c>
      <c r="C260" s="58" t="s">
        <v>12</v>
      </c>
      <c r="D260" s="58" t="s">
        <v>619</v>
      </c>
      <c r="E260" s="21">
        <v>33</v>
      </c>
      <c r="F260" s="22">
        <f>LOOKUP(B260,regions!B$1:B$54,regions!A$1:A$54)</f>
        <v>3</v>
      </c>
    </row>
    <row r="261" spans="1:6" s="23" customFormat="1">
      <c r="A261" s="58" t="s">
        <v>57</v>
      </c>
      <c r="B261" s="17" t="s">
        <v>158</v>
      </c>
      <c r="C261" s="58" t="s">
        <v>12</v>
      </c>
      <c r="D261" s="58" t="s">
        <v>259</v>
      </c>
      <c r="E261" s="21">
        <v>33</v>
      </c>
      <c r="F261" s="22">
        <f>LOOKUP(B261,regions!B$1:B$54,regions!A$1:A$54)</f>
        <v>1</v>
      </c>
    </row>
    <row r="262" spans="1:6" s="23" customFormat="1" ht="24">
      <c r="A262" s="58" t="s">
        <v>59</v>
      </c>
      <c r="B262" s="17" t="s">
        <v>154</v>
      </c>
      <c r="C262" s="58" t="s">
        <v>176</v>
      </c>
      <c r="D262" s="58" t="s">
        <v>770</v>
      </c>
      <c r="E262" s="21">
        <v>31</v>
      </c>
      <c r="F262" s="22">
        <f>LOOKUP(B262,regions!B$1:B$54,regions!A$1:A$54)</f>
        <v>1</v>
      </c>
    </row>
    <row r="263" spans="1:6" s="23" customFormat="1" ht="24">
      <c r="A263" s="16" t="s">
        <v>59</v>
      </c>
      <c r="B263" s="17" t="s">
        <v>240</v>
      </c>
      <c r="C263" s="58" t="s">
        <v>12</v>
      </c>
      <c r="D263" s="58" t="s">
        <v>260</v>
      </c>
      <c r="E263" s="21">
        <v>33</v>
      </c>
      <c r="F263" s="22">
        <f>LOOKUP(B263,regions!B$1:B$54,regions!A$1:A$54)</f>
        <v>2</v>
      </c>
    </row>
    <row r="264" spans="1:6" s="23" customFormat="1" ht="24">
      <c r="A264" s="16" t="s">
        <v>59</v>
      </c>
      <c r="B264" s="17" t="s">
        <v>167</v>
      </c>
      <c r="C264" s="16" t="s">
        <v>12</v>
      </c>
      <c r="D264" s="16" t="s">
        <v>260</v>
      </c>
      <c r="E264" s="21">
        <v>33</v>
      </c>
      <c r="F264" s="22">
        <f>LOOKUP(B264,regions!B$1:B$54,regions!A$1:A$54)</f>
        <v>3</v>
      </c>
    </row>
    <row r="265" spans="1:6" s="23" customFormat="1" ht="24">
      <c r="A265" s="58" t="s">
        <v>59</v>
      </c>
      <c r="B265" s="17" t="s">
        <v>256</v>
      </c>
      <c r="C265" s="58" t="s">
        <v>12</v>
      </c>
      <c r="D265" s="58" t="s">
        <v>260</v>
      </c>
      <c r="E265" s="21">
        <v>33</v>
      </c>
      <c r="F265" s="22">
        <f>LOOKUP(B265,regions!B$1:B$54,regions!A$1:A$54)</f>
        <v>1</v>
      </c>
    </row>
    <row r="266" spans="1:6" s="23" customFormat="1" ht="24">
      <c r="A266" s="58" t="s">
        <v>59</v>
      </c>
      <c r="B266" s="17" t="s">
        <v>158</v>
      </c>
      <c r="C266" s="58" t="s">
        <v>12</v>
      </c>
      <c r="D266" s="58" t="s">
        <v>260</v>
      </c>
      <c r="E266" s="21">
        <v>33</v>
      </c>
      <c r="F266" s="22">
        <f>LOOKUP(B266,regions!B$1:B$54,regions!A$1:A$54)</f>
        <v>1</v>
      </c>
    </row>
    <row r="267" spans="1:6" s="5" customFormat="1" ht="24">
      <c r="A267" s="58" t="s">
        <v>59</v>
      </c>
      <c r="B267" s="17" t="s">
        <v>117</v>
      </c>
      <c r="C267" s="58" t="s">
        <v>12</v>
      </c>
      <c r="D267" s="58" t="s">
        <v>260</v>
      </c>
      <c r="E267" s="21">
        <v>33</v>
      </c>
      <c r="F267" s="22">
        <f>LOOKUP(B267,regions!B$1:B$54,regions!A$1:A$54)</f>
        <v>1</v>
      </c>
    </row>
    <row r="268" spans="1:6" s="5" customFormat="1">
      <c r="A268" s="16" t="s">
        <v>60</v>
      </c>
      <c r="B268" s="17" t="s">
        <v>208</v>
      </c>
      <c r="C268" s="16" t="s">
        <v>12</v>
      </c>
      <c r="D268" s="16" t="s">
        <v>558</v>
      </c>
      <c r="E268" s="21">
        <v>31</v>
      </c>
      <c r="F268" s="22">
        <f>LOOKUP(B268,regions!B$1:B$54,regions!A$1:A$54)</f>
        <v>5</v>
      </c>
    </row>
    <row r="269" spans="1:6" s="5" customFormat="1">
      <c r="A269" s="16" t="s">
        <v>60</v>
      </c>
      <c r="B269" s="17" t="s">
        <v>256</v>
      </c>
      <c r="C269" s="16" t="s">
        <v>12</v>
      </c>
      <c r="D269" s="16" t="s">
        <v>467</v>
      </c>
      <c r="E269" s="21">
        <v>31</v>
      </c>
      <c r="F269" s="22">
        <f>LOOKUP(B269,regions!B$1:B$54,regions!A$1:A$54)</f>
        <v>1</v>
      </c>
    </row>
    <row r="270" spans="1:6" s="5" customFormat="1">
      <c r="A270" s="58" t="s">
        <v>60</v>
      </c>
      <c r="B270" s="17" t="s">
        <v>177</v>
      </c>
      <c r="C270" s="58" t="s">
        <v>12</v>
      </c>
      <c r="D270" s="58" t="s">
        <v>557</v>
      </c>
      <c r="E270" s="21">
        <v>31</v>
      </c>
      <c r="F270" s="22">
        <f>LOOKUP(B270,regions!B$1:B$54,regions!A$1:A$54)</f>
        <v>3</v>
      </c>
    </row>
    <row r="271" spans="1:6" s="5" customFormat="1">
      <c r="A271" s="16" t="s">
        <v>60</v>
      </c>
      <c r="B271" s="17" t="s">
        <v>246</v>
      </c>
      <c r="C271" s="16" t="s">
        <v>12</v>
      </c>
      <c r="D271" s="16" t="s">
        <v>557</v>
      </c>
      <c r="E271" s="21">
        <v>31</v>
      </c>
      <c r="F271" s="22">
        <f>LOOKUP(B271,regions!B$1:B$54,regions!A$1:A$54)</f>
        <v>6</v>
      </c>
    </row>
    <row r="272" spans="1:6" s="5" customFormat="1">
      <c r="A272" s="58" t="s">
        <v>60</v>
      </c>
      <c r="B272" s="17" t="s">
        <v>152</v>
      </c>
      <c r="C272" s="58" t="s">
        <v>12</v>
      </c>
      <c r="D272" s="58" t="s">
        <v>263</v>
      </c>
      <c r="E272" s="21">
        <v>33</v>
      </c>
      <c r="F272" s="22">
        <f>LOOKUP(B272,regions!B$1:B$54,regions!A$1:A$54)</f>
        <v>6</v>
      </c>
    </row>
    <row r="273" spans="1:6" s="5" customFormat="1">
      <c r="A273" s="58" t="s">
        <v>60</v>
      </c>
      <c r="B273" s="17" t="s">
        <v>240</v>
      </c>
      <c r="C273" s="58" t="s">
        <v>12</v>
      </c>
      <c r="D273" s="58" t="s">
        <v>261</v>
      </c>
      <c r="E273" s="21">
        <v>33</v>
      </c>
      <c r="F273" s="22">
        <f>LOOKUP(B273,regions!B$1:B$54,regions!A$1:A$54)</f>
        <v>2</v>
      </c>
    </row>
    <row r="274" spans="1:6" s="5" customFormat="1">
      <c r="A274" s="58" t="s">
        <v>60</v>
      </c>
      <c r="B274" s="17" t="s">
        <v>195</v>
      </c>
      <c r="C274" s="58" t="s">
        <v>12</v>
      </c>
      <c r="D274" s="58" t="s">
        <v>262</v>
      </c>
      <c r="E274" s="21">
        <v>33</v>
      </c>
      <c r="F274" s="22">
        <f>LOOKUP(B274,regions!B$1:B$54,regions!A$1:A$54)</f>
        <v>4</v>
      </c>
    </row>
    <row r="275" spans="1:6" s="41" customFormat="1">
      <c r="A275" s="59" t="s">
        <v>60</v>
      </c>
      <c r="B275" s="36" t="s">
        <v>180</v>
      </c>
      <c r="C275" s="59" t="s">
        <v>12</v>
      </c>
      <c r="D275" s="59" t="s">
        <v>729</v>
      </c>
      <c r="E275" s="13">
        <v>33</v>
      </c>
      <c r="F275" s="4">
        <f>LOOKUP(B275,regions!B$1:B$54,regions!A$1:A$54)</f>
        <v>1</v>
      </c>
    </row>
    <row r="276" spans="1:6" s="5" customFormat="1" ht="24">
      <c r="A276" s="58" t="s">
        <v>60</v>
      </c>
      <c r="B276" s="17" t="s">
        <v>164</v>
      </c>
      <c r="C276" s="58" t="s">
        <v>12</v>
      </c>
      <c r="D276" s="58" t="s">
        <v>468</v>
      </c>
      <c r="E276" s="21">
        <v>33</v>
      </c>
      <c r="F276" s="22">
        <f>LOOKUP(B276,regions!B$1:B$54,regions!A$1:A$54)</f>
        <v>2</v>
      </c>
    </row>
    <row r="277" spans="1:6" s="5" customFormat="1">
      <c r="A277" s="58" t="s">
        <v>60</v>
      </c>
      <c r="B277" s="17" t="s">
        <v>191</v>
      </c>
      <c r="C277" s="58" t="s">
        <v>12</v>
      </c>
      <c r="D277" s="58" t="s">
        <v>261</v>
      </c>
      <c r="E277" s="21">
        <v>33</v>
      </c>
      <c r="F277" s="22">
        <f>LOOKUP(B277,regions!B$1:B$54,regions!A$1:A$54)</f>
        <v>5</v>
      </c>
    </row>
    <row r="278" spans="1:6" s="5" customFormat="1" ht="24">
      <c r="A278" s="58" t="s">
        <v>60</v>
      </c>
      <c r="B278" s="17" t="s">
        <v>236</v>
      </c>
      <c r="C278" s="58" t="s">
        <v>12</v>
      </c>
      <c r="D278" s="58" t="s">
        <v>264</v>
      </c>
      <c r="E278" s="21">
        <v>33</v>
      </c>
      <c r="F278" s="22">
        <f>LOOKUP(B278,regions!B$1:B$54,regions!A$1:A$54)</f>
        <v>4</v>
      </c>
    </row>
    <row r="279" spans="1:6" s="5" customFormat="1">
      <c r="A279" s="58" t="s">
        <v>60</v>
      </c>
      <c r="B279" s="17" t="s">
        <v>157</v>
      </c>
      <c r="C279" s="58" t="s">
        <v>12</v>
      </c>
      <c r="D279" s="58" t="s">
        <v>261</v>
      </c>
      <c r="E279" s="21">
        <v>33</v>
      </c>
      <c r="F279" s="22">
        <f>LOOKUP(B279,regions!B$1:B$54,regions!A$1:A$54)</f>
        <v>1</v>
      </c>
    </row>
    <row r="280" spans="1:6" s="5" customFormat="1">
      <c r="A280" s="58" t="s">
        <v>60</v>
      </c>
      <c r="B280" s="17" t="s">
        <v>221</v>
      </c>
      <c r="C280" s="58" t="s">
        <v>12</v>
      </c>
      <c r="D280" s="58" t="s">
        <v>261</v>
      </c>
      <c r="E280" s="21">
        <v>33</v>
      </c>
      <c r="F280" s="22">
        <f>LOOKUP(B280,regions!B$1:B$54,regions!A$1:A$54)</f>
        <v>1</v>
      </c>
    </row>
    <row r="281" spans="1:6" s="5" customFormat="1">
      <c r="A281" s="16" t="s">
        <v>60</v>
      </c>
      <c r="B281" s="17" t="s">
        <v>147</v>
      </c>
      <c r="C281" s="16" t="s">
        <v>12</v>
      </c>
      <c r="D281" s="16" t="s">
        <v>263</v>
      </c>
      <c r="E281" s="21">
        <v>33</v>
      </c>
      <c r="F281" s="22">
        <f>LOOKUP(B281,regions!B$1:B$54,regions!A$1:A$54)</f>
        <v>4</v>
      </c>
    </row>
    <row r="282" spans="1:6" s="5" customFormat="1">
      <c r="A282" s="58" t="s">
        <v>60</v>
      </c>
      <c r="B282" s="17" t="s">
        <v>211</v>
      </c>
      <c r="C282" s="58" t="s">
        <v>12</v>
      </c>
      <c r="D282" s="58" t="s">
        <v>263</v>
      </c>
      <c r="E282" s="21">
        <v>33</v>
      </c>
      <c r="F282" s="22">
        <f>LOOKUP(B282,regions!B$1:B$54,regions!A$1:A$54)</f>
        <v>4</v>
      </c>
    </row>
    <row r="283" spans="1:6" s="5" customFormat="1">
      <c r="A283" s="58" t="s">
        <v>60</v>
      </c>
      <c r="B283" s="17" t="s">
        <v>149</v>
      </c>
      <c r="C283" s="58" t="s">
        <v>12</v>
      </c>
      <c r="D283" s="58" t="s">
        <v>261</v>
      </c>
      <c r="E283" s="21">
        <v>33</v>
      </c>
      <c r="F283" s="22">
        <f>LOOKUP(B283,regions!B$1:B$54,regions!A$1:A$54)</f>
        <v>4</v>
      </c>
    </row>
    <row r="284" spans="1:6" s="5" customFormat="1" ht="60">
      <c r="A284" s="58" t="s">
        <v>61</v>
      </c>
      <c r="B284" s="17" t="s">
        <v>152</v>
      </c>
      <c r="C284" s="58" t="s">
        <v>337</v>
      </c>
      <c r="D284" s="58" t="s">
        <v>568</v>
      </c>
      <c r="E284" s="21">
        <v>22</v>
      </c>
      <c r="F284" s="22">
        <f>LOOKUP(B284,regions!B$1:B$54,regions!A$1:A$54)</f>
        <v>6</v>
      </c>
    </row>
    <row r="285" spans="1:6" s="5" customFormat="1" ht="48">
      <c r="A285" s="58" t="s">
        <v>61</v>
      </c>
      <c r="B285" s="17" t="s">
        <v>159</v>
      </c>
      <c r="C285" s="58" t="s">
        <v>176</v>
      </c>
      <c r="D285" s="58" t="s">
        <v>620</v>
      </c>
      <c r="E285" s="21">
        <v>22</v>
      </c>
      <c r="F285" s="22">
        <f>LOOKUP(B285,regions!B$1:B$54,regions!A$1:A$54)</f>
        <v>1</v>
      </c>
    </row>
    <row r="286" spans="1:6" s="5" customFormat="1" ht="60">
      <c r="A286" s="58" t="s">
        <v>61</v>
      </c>
      <c r="B286" s="17" t="s">
        <v>208</v>
      </c>
      <c r="C286" s="58" t="s">
        <v>335</v>
      </c>
      <c r="D286" s="58" t="s">
        <v>568</v>
      </c>
      <c r="E286" s="21">
        <v>22</v>
      </c>
      <c r="F286" s="22">
        <f>LOOKUP(B286,regions!B$1:B$54,regions!A$1:A$54)</f>
        <v>5</v>
      </c>
    </row>
    <row r="287" spans="1:6" s="5" customFormat="1" ht="60">
      <c r="A287" s="59" t="s">
        <v>61</v>
      </c>
      <c r="B287" s="36" t="s">
        <v>208</v>
      </c>
      <c r="C287" s="59" t="s">
        <v>339</v>
      </c>
      <c r="D287" s="59" t="s">
        <v>736</v>
      </c>
      <c r="E287" s="13">
        <v>22</v>
      </c>
      <c r="F287" s="4">
        <f>LOOKUP(B287,regions!B$1:B$54,regions!A$1:A$54)</f>
        <v>5</v>
      </c>
    </row>
    <row r="288" spans="1:6" s="5" customFormat="1" ht="60">
      <c r="A288" s="58" t="s">
        <v>61</v>
      </c>
      <c r="B288" s="17" t="s">
        <v>191</v>
      </c>
      <c r="C288" s="58" t="s">
        <v>338</v>
      </c>
      <c r="D288" s="58" t="s">
        <v>568</v>
      </c>
      <c r="E288" s="21">
        <v>22</v>
      </c>
      <c r="F288" s="22">
        <f>LOOKUP(B288,regions!B$1:B$54,regions!A$1:A$54)</f>
        <v>5</v>
      </c>
    </row>
    <row r="289" spans="1:6" s="5" customFormat="1" ht="60">
      <c r="A289" s="59" t="s">
        <v>61</v>
      </c>
      <c r="B289" s="36" t="s">
        <v>167</v>
      </c>
      <c r="C289" s="59" t="s">
        <v>734</v>
      </c>
      <c r="D289" s="59" t="s">
        <v>568</v>
      </c>
      <c r="E289" s="13">
        <v>22</v>
      </c>
      <c r="F289" s="4">
        <f>LOOKUP(B289,regions!B$1:B$54,regions!A$1:A$54)</f>
        <v>3</v>
      </c>
    </row>
    <row r="290" spans="1:6" s="5" customFormat="1" ht="48">
      <c r="A290" s="58" t="s">
        <v>61</v>
      </c>
      <c r="B290" s="17" t="s">
        <v>154</v>
      </c>
      <c r="C290" s="58" t="s">
        <v>176</v>
      </c>
      <c r="D290" s="58" t="s">
        <v>621</v>
      </c>
      <c r="E290" s="21">
        <v>22</v>
      </c>
      <c r="F290" s="22">
        <f>LOOKUP(B290,regions!B$1:B$54,regions!A$1:A$54)</f>
        <v>1</v>
      </c>
    </row>
    <row r="291" spans="1:6" s="23" customFormat="1" ht="60">
      <c r="A291" s="16" t="s">
        <v>61</v>
      </c>
      <c r="B291" s="17" t="s">
        <v>177</v>
      </c>
      <c r="C291" s="16" t="s">
        <v>336</v>
      </c>
      <c r="D291" s="16" t="s">
        <v>568</v>
      </c>
      <c r="E291" s="21">
        <v>22</v>
      </c>
      <c r="F291" s="22">
        <f>LOOKUP(B291,regions!B$1:B$54,regions!A$1:A$54)</f>
        <v>3</v>
      </c>
    </row>
    <row r="292" spans="1:6" s="23" customFormat="1" ht="36">
      <c r="A292" s="59" t="s">
        <v>61</v>
      </c>
      <c r="B292" s="36" t="s">
        <v>148</v>
      </c>
      <c r="C292" s="59" t="s">
        <v>9</v>
      </c>
      <c r="D292" s="59" t="s">
        <v>735</v>
      </c>
      <c r="E292" s="13">
        <v>22</v>
      </c>
      <c r="F292" s="4">
        <f>LOOKUP(B292,regions!B$1:B$54,regions!A$1:A$54)</f>
        <v>4</v>
      </c>
    </row>
    <row r="293" spans="1:6" s="23" customFormat="1" ht="24">
      <c r="A293" s="58" t="s">
        <v>62</v>
      </c>
      <c r="B293" s="17" t="s">
        <v>159</v>
      </c>
      <c r="C293" s="58" t="s">
        <v>12</v>
      </c>
      <c r="D293" s="58" t="s">
        <v>265</v>
      </c>
      <c r="E293" s="21">
        <v>33</v>
      </c>
      <c r="F293" s="22">
        <f>LOOKUP(B293,regions!B$1:B$54,regions!A$1:A$54)</f>
        <v>1</v>
      </c>
    </row>
    <row r="294" spans="1:6" s="23" customFormat="1" ht="24">
      <c r="A294" s="16" t="s">
        <v>62</v>
      </c>
      <c r="B294" s="17" t="s">
        <v>210</v>
      </c>
      <c r="C294" s="16" t="s">
        <v>12</v>
      </c>
      <c r="D294" s="58" t="s">
        <v>265</v>
      </c>
      <c r="E294" s="21">
        <v>33</v>
      </c>
      <c r="F294" s="22">
        <f>LOOKUP(B294,regions!B$1:B$54,regions!A$1:A$54)</f>
        <v>5</v>
      </c>
    </row>
    <row r="295" spans="1:6" s="23" customFormat="1" ht="24">
      <c r="A295" s="58" t="s">
        <v>62</v>
      </c>
      <c r="B295" s="17" t="s">
        <v>170</v>
      </c>
      <c r="C295" s="58" t="s">
        <v>12</v>
      </c>
      <c r="D295" s="58" t="s">
        <v>266</v>
      </c>
      <c r="E295" s="21">
        <v>33</v>
      </c>
      <c r="F295" s="22">
        <f>LOOKUP(B295,regions!B$1:B$54,regions!A$1:A$54)</f>
        <v>5</v>
      </c>
    </row>
    <row r="296" spans="1:6" s="23" customFormat="1" ht="24">
      <c r="A296" s="58" t="s">
        <v>62</v>
      </c>
      <c r="B296" s="17" t="s">
        <v>195</v>
      </c>
      <c r="C296" s="58" t="s">
        <v>12</v>
      </c>
      <c r="D296" s="58" t="s">
        <v>265</v>
      </c>
      <c r="E296" s="21">
        <v>33</v>
      </c>
      <c r="F296" s="22">
        <f>LOOKUP(B296,regions!B$1:B$54,regions!A$1:A$54)</f>
        <v>4</v>
      </c>
    </row>
    <row r="297" spans="1:6" s="23" customFormat="1" ht="24">
      <c r="A297" s="58" t="s">
        <v>62</v>
      </c>
      <c r="B297" s="17" t="s">
        <v>191</v>
      </c>
      <c r="C297" s="58" t="s">
        <v>12</v>
      </c>
      <c r="D297" s="58" t="s">
        <v>266</v>
      </c>
      <c r="E297" s="21">
        <v>33</v>
      </c>
      <c r="F297" s="22">
        <f>LOOKUP(B297,regions!B$1:B$54,regions!A$1:A$54)</f>
        <v>5</v>
      </c>
    </row>
    <row r="298" spans="1:6" s="23" customFormat="1" ht="24">
      <c r="A298" s="58" t="s">
        <v>62</v>
      </c>
      <c r="B298" s="17" t="s">
        <v>167</v>
      </c>
      <c r="C298" s="58" t="s">
        <v>12</v>
      </c>
      <c r="D298" s="58" t="s">
        <v>266</v>
      </c>
      <c r="E298" s="21">
        <v>33</v>
      </c>
      <c r="F298" s="22">
        <f>LOOKUP(B298,regions!B$1:B$54,regions!A$1:A$54)</f>
        <v>3</v>
      </c>
    </row>
    <row r="299" spans="1:6" s="23" customFormat="1" ht="24">
      <c r="A299" s="16" t="s">
        <v>62</v>
      </c>
      <c r="B299" s="17" t="s">
        <v>172</v>
      </c>
      <c r="C299" s="16" t="s">
        <v>12</v>
      </c>
      <c r="D299" s="16" t="s">
        <v>265</v>
      </c>
      <c r="E299" s="21">
        <v>33</v>
      </c>
      <c r="F299" s="22">
        <f>LOOKUP(B299,regions!B$1:B$54,regions!A$1:A$54)</f>
        <v>4</v>
      </c>
    </row>
    <row r="300" spans="1:6" s="23" customFormat="1" ht="24">
      <c r="A300" s="58" t="s">
        <v>62</v>
      </c>
      <c r="B300" s="17" t="s">
        <v>150</v>
      </c>
      <c r="C300" s="58" t="s">
        <v>12</v>
      </c>
      <c r="D300" s="58" t="s">
        <v>265</v>
      </c>
      <c r="E300" s="21">
        <v>33</v>
      </c>
      <c r="F300" s="22">
        <f>LOOKUP(B300,regions!B$1:B$54,regions!A$1:A$54)</f>
        <v>2</v>
      </c>
    </row>
    <row r="301" spans="1:6" s="23" customFormat="1" ht="24">
      <c r="A301" s="58" t="s">
        <v>62</v>
      </c>
      <c r="B301" s="17" t="s">
        <v>147</v>
      </c>
      <c r="C301" s="58" t="s">
        <v>12</v>
      </c>
      <c r="D301" s="58" t="s">
        <v>265</v>
      </c>
      <c r="E301" s="21">
        <v>33</v>
      </c>
      <c r="F301" s="22">
        <f>LOOKUP(B301,regions!B$1:B$54,regions!A$1:A$54)</f>
        <v>4</v>
      </c>
    </row>
    <row r="302" spans="1:6" s="23" customFormat="1" ht="24">
      <c r="A302" s="58" t="s">
        <v>62</v>
      </c>
      <c r="B302" s="17" t="s">
        <v>211</v>
      </c>
      <c r="C302" s="58" t="s">
        <v>12</v>
      </c>
      <c r="D302" s="58" t="s">
        <v>266</v>
      </c>
      <c r="E302" s="21">
        <v>33</v>
      </c>
      <c r="F302" s="22">
        <f>LOOKUP(B302,regions!B$1:B$54,regions!A$1:A$54)</f>
        <v>4</v>
      </c>
    </row>
    <row r="303" spans="1:6" s="23" customFormat="1" ht="24">
      <c r="A303" s="58" t="s">
        <v>62</v>
      </c>
      <c r="B303" s="17" t="s">
        <v>183</v>
      </c>
      <c r="C303" s="58" t="s">
        <v>12</v>
      </c>
      <c r="D303" s="58" t="s">
        <v>623</v>
      </c>
      <c r="E303" s="21">
        <v>35</v>
      </c>
      <c r="F303" s="22">
        <f>LOOKUP(B303,regions!B$1:B$54,regions!A$1:A$54)</f>
        <v>3</v>
      </c>
    </row>
    <row r="304" spans="1:6" s="23" customFormat="1" ht="24">
      <c r="A304" s="58" t="s">
        <v>62</v>
      </c>
      <c r="B304" s="17" t="s">
        <v>205</v>
      </c>
      <c r="C304" s="58" t="s">
        <v>12</v>
      </c>
      <c r="D304" s="58" t="s">
        <v>622</v>
      </c>
      <c r="E304" s="21">
        <v>37</v>
      </c>
      <c r="F304" s="22">
        <f>LOOKUP(B304,regions!B$1:B$54,regions!A$1:A$54)</f>
        <v>6</v>
      </c>
    </row>
    <row r="305" spans="1:6" s="23" customFormat="1" ht="24">
      <c r="A305" s="58" t="s">
        <v>64</v>
      </c>
      <c r="B305" s="17" t="s">
        <v>151</v>
      </c>
      <c r="C305" s="58" t="s">
        <v>12</v>
      </c>
      <c r="D305" s="58" t="s">
        <v>267</v>
      </c>
      <c r="E305" s="21">
        <v>1</v>
      </c>
      <c r="F305" s="22">
        <f>LOOKUP(B305,regions!B$1:B$54,regions!A$1:A$54)</f>
        <v>0</v>
      </c>
    </row>
    <row r="306" spans="1:6" s="23" customFormat="1" ht="24">
      <c r="A306" s="16" t="s">
        <v>64</v>
      </c>
      <c r="B306" s="17" t="s">
        <v>151</v>
      </c>
      <c r="C306" s="16" t="s">
        <v>405</v>
      </c>
      <c r="D306" s="16" t="s">
        <v>63</v>
      </c>
      <c r="E306" s="21">
        <v>3</v>
      </c>
      <c r="F306" s="22">
        <f>LOOKUP(B306,regions!B$1:B$54,regions!A$1:A$54)</f>
        <v>0</v>
      </c>
    </row>
    <row r="307" spans="1:6" s="26" customFormat="1" ht="24">
      <c r="A307" s="58" t="s">
        <v>64</v>
      </c>
      <c r="B307" s="17" t="s">
        <v>165</v>
      </c>
      <c r="C307" s="58" t="s">
        <v>12</v>
      </c>
      <c r="D307" s="58" t="s">
        <v>268</v>
      </c>
      <c r="E307" s="21">
        <v>33</v>
      </c>
      <c r="F307" s="22">
        <f>LOOKUP(B307,regions!B$1:B$54,regions!A$1:A$54)</f>
        <v>2</v>
      </c>
    </row>
    <row r="308" spans="1:6" s="23" customFormat="1" ht="24">
      <c r="A308" s="58" t="s">
        <v>64</v>
      </c>
      <c r="B308" s="17" t="s">
        <v>202</v>
      </c>
      <c r="C308" s="58" t="s">
        <v>12</v>
      </c>
      <c r="D308" s="58" t="s">
        <v>268</v>
      </c>
      <c r="E308" s="21">
        <v>33</v>
      </c>
      <c r="F308" s="22">
        <f>LOOKUP(B308,regions!B$1:B$54,regions!A$1:A$54)</f>
        <v>6</v>
      </c>
    </row>
    <row r="309" spans="1:6" s="5" customFormat="1" ht="24">
      <c r="A309" s="58" t="s">
        <v>64</v>
      </c>
      <c r="B309" s="17" t="s">
        <v>166</v>
      </c>
      <c r="C309" s="58" t="s">
        <v>12</v>
      </c>
      <c r="D309" s="58" t="s">
        <v>268</v>
      </c>
      <c r="E309" s="21">
        <v>33</v>
      </c>
      <c r="F309" s="22">
        <f>LOOKUP(B309,regions!B$1:B$54,regions!A$1:A$54)</f>
        <v>3</v>
      </c>
    </row>
    <row r="310" spans="1:6" s="23" customFormat="1" ht="24">
      <c r="A310" s="58" t="s">
        <v>64</v>
      </c>
      <c r="B310" s="17" t="s">
        <v>256</v>
      </c>
      <c r="C310" s="58" t="s">
        <v>12</v>
      </c>
      <c r="D310" s="58" t="s">
        <v>268</v>
      </c>
      <c r="E310" s="21">
        <v>33</v>
      </c>
      <c r="F310" s="22">
        <f>LOOKUP(B310,regions!B$1:B$54,regions!A$1:A$54)</f>
        <v>1</v>
      </c>
    </row>
    <row r="311" spans="1:6" s="23" customFormat="1" ht="24">
      <c r="A311" s="16" t="s">
        <v>64</v>
      </c>
      <c r="B311" s="17" t="s">
        <v>172</v>
      </c>
      <c r="C311" s="16" t="s">
        <v>12</v>
      </c>
      <c r="D311" s="16" t="s">
        <v>268</v>
      </c>
      <c r="E311" s="21">
        <v>33</v>
      </c>
      <c r="F311" s="22">
        <f>LOOKUP(B311,regions!B$1:B$54,regions!A$1:A$54)</f>
        <v>4</v>
      </c>
    </row>
    <row r="312" spans="1:6" s="23" customFormat="1" ht="24">
      <c r="A312" s="58" t="s">
        <v>64</v>
      </c>
      <c r="B312" s="17" t="s">
        <v>147</v>
      </c>
      <c r="C312" s="58" t="s">
        <v>12</v>
      </c>
      <c r="D312" s="58" t="s">
        <v>268</v>
      </c>
      <c r="E312" s="21">
        <v>33</v>
      </c>
      <c r="F312" s="22">
        <f>LOOKUP(B312,regions!B$1:B$54,regions!A$1:A$54)</f>
        <v>4</v>
      </c>
    </row>
    <row r="313" spans="1:6" s="23" customFormat="1" ht="24">
      <c r="A313" s="58" t="s">
        <v>64</v>
      </c>
      <c r="B313" s="17" t="s">
        <v>211</v>
      </c>
      <c r="C313" s="58" t="s">
        <v>12</v>
      </c>
      <c r="D313" s="58" t="s">
        <v>268</v>
      </c>
      <c r="E313" s="21">
        <v>33</v>
      </c>
      <c r="F313" s="22">
        <f>LOOKUP(B313,regions!B$1:B$54,regions!A$1:A$54)</f>
        <v>4</v>
      </c>
    </row>
    <row r="314" spans="1:6" s="23" customFormat="1" ht="36">
      <c r="A314" s="58" t="s">
        <v>64</v>
      </c>
      <c r="B314" s="17" t="s">
        <v>158</v>
      </c>
      <c r="C314" s="58" t="s">
        <v>12</v>
      </c>
      <c r="D314" s="58" t="s">
        <v>782</v>
      </c>
      <c r="E314" s="21">
        <v>33</v>
      </c>
      <c r="F314" s="22">
        <f>LOOKUP(B314,regions!B$1:B$54,regions!A$1:A$54)</f>
        <v>1</v>
      </c>
    </row>
    <row r="315" spans="1:6" s="23" customFormat="1" ht="24">
      <c r="A315" s="58" t="s">
        <v>64</v>
      </c>
      <c r="B315" s="17" t="s">
        <v>117</v>
      </c>
      <c r="C315" s="58" t="s">
        <v>12</v>
      </c>
      <c r="D315" s="58" t="s">
        <v>268</v>
      </c>
      <c r="E315" s="21">
        <v>33</v>
      </c>
      <c r="F315" s="22">
        <f>LOOKUP(B315,regions!B$1:B$54,regions!A$1:A$54)</f>
        <v>1</v>
      </c>
    </row>
    <row r="316" spans="1:6" s="23" customFormat="1" ht="36">
      <c r="A316" s="58" t="s">
        <v>65</v>
      </c>
      <c r="B316" s="17" t="s">
        <v>151</v>
      </c>
      <c r="C316" s="58" t="s">
        <v>340</v>
      </c>
      <c r="D316" s="58" t="s">
        <v>66</v>
      </c>
      <c r="E316" s="21">
        <v>3</v>
      </c>
      <c r="F316" s="22">
        <f>LOOKUP(B316,regions!B$1:B$54,regions!A$1:A$54)</f>
        <v>0</v>
      </c>
    </row>
    <row r="317" spans="1:6" s="23" customFormat="1" ht="24">
      <c r="A317" s="58" t="s">
        <v>65</v>
      </c>
      <c r="B317" s="17" t="s">
        <v>151</v>
      </c>
      <c r="C317" s="58" t="s">
        <v>341</v>
      </c>
      <c r="D317" s="58" t="s">
        <v>67</v>
      </c>
      <c r="E317" s="21">
        <v>5</v>
      </c>
      <c r="F317" s="22">
        <f>LOOKUP(B317,regions!B$1:B$54,regions!A$1:A$54)</f>
        <v>0</v>
      </c>
    </row>
    <row r="318" spans="1:6" s="23" customFormat="1" ht="24">
      <c r="A318" s="58" t="s">
        <v>65</v>
      </c>
      <c r="B318" s="17" t="s">
        <v>190</v>
      </c>
      <c r="C318" s="58" t="s">
        <v>12</v>
      </c>
      <c r="D318" s="58" t="s">
        <v>640</v>
      </c>
      <c r="E318" s="21">
        <v>35</v>
      </c>
      <c r="F318" s="22">
        <f>LOOKUP(B318,regions!B$1:B$54,regions!A$1:A$54)</f>
        <v>4</v>
      </c>
    </row>
    <row r="319" spans="1:6" s="23" customFormat="1" ht="24">
      <c r="A319" s="58" t="s">
        <v>65</v>
      </c>
      <c r="B319" s="17" t="s">
        <v>152</v>
      </c>
      <c r="C319" s="58" t="s">
        <v>12</v>
      </c>
      <c r="D319" s="58" t="s">
        <v>469</v>
      </c>
      <c r="E319" s="21">
        <v>35</v>
      </c>
      <c r="F319" s="22">
        <f>LOOKUP(B319,regions!B$1:B$54,regions!A$1:A$54)</f>
        <v>6</v>
      </c>
    </row>
    <row r="320" spans="1:6" s="23" customFormat="1" ht="24">
      <c r="A320" s="58" t="s">
        <v>65</v>
      </c>
      <c r="B320" s="17" t="s">
        <v>191</v>
      </c>
      <c r="C320" s="58" t="s">
        <v>12</v>
      </c>
      <c r="D320" s="58" t="s">
        <v>469</v>
      </c>
      <c r="E320" s="21">
        <v>35</v>
      </c>
      <c r="F320" s="22">
        <f>LOOKUP(B320,regions!B$1:B$54,regions!A$1:A$54)</f>
        <v>5</v>
      </c>
    </row>
    <row r="321" spans="1:6" s="5" customFormat="1" ht="36">
      <c r="A321" s="58" t="s">
        <v>68</v>
      </c>
      <c r="B321" s="17" t="s">
        <v>151</v>
      </c>
      <c r="C321" s="58" t="s">
        <v>12</v>
      </c>
      <c r="D321" s="58" t="s">
        <v>569</v>
      </c>
      <c r="E321" s="27">
        <v>3</v>
      </c>
      <c r="F321" s="22">
        <f>LOOKUP(B321,regions!B$1:B$54,regions!A$1:A$54)</f>
        <v>0</v>
      </c>
    </row>
    <row r="322" spans="1:6" s="23" customFormat="1" ht="36">
      <c r="A322" s="58" t="s">
        <v>68</v>
      </c>
      <c r="B322" s="17" t="s">
        <v>205</v>
      </c>
      <c r="C322" s="58" t="s">
        <v>342</v>
      </c>
      <c r="D322" s="58" t="s">
        <v>783</v>
      </c>
      <c r="E322" s="27">
        <v>22</v>
      </c>
      <c r="F322" s="22">
        <f>LOOKUP(B322,regions!B$1:B$54,regions!A$1:A$54)</f>
        <v>6</v>
      </c>
    </row>
    <row r="323" spans="1:6" s="5" customFormat="1" ht="36">
      <c r="A323" s="58" t="s">
        <v>68</v>
      </c>
      <c r="B323" s="17" t="s">
        <v>250</v>
      </c>
      <c r="C323" s="58" t="s">
        <v>342</v>
      </c>
      <c r="D323" s="58" t="s">
        <v>784</v>
      </c>
      <c r="E323" s="27">
        <v>22</v>
      </c>
      <c r="F323" s="22">
        <f>LOOKUP(B323,regions!B$1:B$54,regions!A$1:A$54)</f>
        <v>4</v>
      </c>
    </row>
    <row r="324" spans="1:6" s="23" customFormat="1" ht="36">
      <c r="A324" s="58" t="s">
        <v>68</v>
      </c>
      <c r="B324" s="17" t="s">
        <v>165</v>
      </c>
      <c r="C324" s="58" t="s">
        <v>342</v>
      </c>
      <c r="D324" s="58" t="s">
        <v>784</v>
      </c>
      <c r="E324" s="27">
        <v>22</v>
      </c>
      <c r="F324" s="22">
        <f>LOOKUP(B324,regions!B$1:B$54,regions!A$1:A$54)</f>
        <v>2</v>
      </c>
    </row>
    <row r="325" spans="1:6" s="23" customFormat="1" ht="36">
      <c r="A325" s="58" t="s">
        <v>68</v>
      </c>
      <c r="B325" s="17" t="s">
        <v>201</v>
      </c>
      <c r="C325" s="58" t="s">
        <v>342</v>
      </c>
      <c r="D325" s="58" t="s">
        <v>784</v>
      </c>
      <c r="E325" s="27">
        <v>22</v>
      </c>
      <c r="F325" s="22">
        <f>LOOKUP(B325,regions!B$1:B$54,regions!A$1:A$54)</f>
        <v>3</v>
      </c>
    </row>
    <row r="326" spans="1:6" s="5" customFormat="1" ht="36">
      <c r="A326" s="16" t="s">
        <v>68</v>
      </c>
      <c r="B326" s="17" t="s">
        <v>210</v>
      </c>
      <c r="C326" s="16" t="s">
        <v>470</v>
      </c>
      <c r="D326" s="58" t="s">
        <v>785</v>
      </c>
      <c r="E326" s="27">
        <v>22</v>
      </c>
      <c r="F326" s="22">
        <f>LOOKUP(B326,regions!B$1:B$54,regions!A$1:A$54)</f>
        <v>5</v>
      </c>
    </row>
    <row r="327" spans="1:6" s="5" customFormat="1" ht="36">
      <c r="A327" s="58" t="s">
        <v>68</v>
      </c>
      <c r="B327" s="17" t="s">
        <v>174</v>
      </c>
      <c r="C327" s="58" t="s">
        <v>342</v>
      </c>
      <c r="D327" s="58" t="s">
        <v>784</v>
      </c>
      <c r="E327" s="27">
        <v>22</v>
      </c>
      <c r="F327" s="22">
        <f>LOOKUP(B327,regions!B$1:B$54,regions!A$1:A$54)</f>
        <v>2</v>
      </c>
    </row>
    <row r="328" spans="1:6" s="26" customFormat="1" ht="36">
      <c r="A328" s="58" t="s">
        <v>68</v>
      </c>
      <c r="B328" s="17" t="s">
        <v>256</v>
      </c>
      <c r="C328" s="58" t="s">
        <v>342</v>
      </c>
      <c r="D328" s="58" t="s">
        <v>784</v>
      </c>
      <c r="E328" s="27">
        <v>22</v>
      </c>
      <c r="F328" s="22">
        <f>LOOKUP(B328,regions!B$1:B$54,regions!A$1:A$54)</f>
        <v>1</v>
      </c>
    </row>
    <row r="329" spans="1:6" s="26" customFormat="1" ht="36">
      <c r="A329" s="58" t="s">
        <v>68</v>
      </c>
      <c r="B329" s="17" t="s">
        <v>147</v>
      </c>
      <c r="C329" s="58" t="s">
        <v>342</v>
      </c>
      <c r="D329" s="58" t="s">
        <v>784</v>
      </c>
      <c r="E329" s="27">
        <v>22</v>
      </c>
      <c r="F329" s="22">
        <f>LOOKUP(B329,regions!B$1:B$54,regions!A$1:A$54)</f>
        <v>4</v>
      </c>
    </row>
    <row r="330" spans="1:6" s="26" customFormat="1" ht="36">
      <c r="A330" s="58" t="s">
        <v>68</v>
      </c>
      <c r="B330" s="17" t="s">
        <v>117</v>
      </c>
      <c r="C330" s="58" t="s">
        <v>342</v>
      </c>
      <c r="D330" s="58" t="s">
        <v>784</v>
      </c>
      <c r="E330" s="27">
        <v>22</v>
      </c>
      <c r="F330" s="22">
        <f>LOOKUP(B330,regions!B$1:B$54,regions!A$1:A$54)</f>
        <v>1</v>
      </c>
    </row>
    <row r="331" spans="1:6" s="23" customFormat="1" ht="60">
      <c r="A331" s="58" t="s">
        <v>70</v>
      </c>
      <c r="B331" s="17" t="s">
        <v>151</v>
      </c>
      <c r="C331" s="58" t="s">
        <v>395</v>
      </c>
      <c r="D331" s="33" t="s">
        <v>269</v>
      </c>
      <c r="E331" s="21">
        <v>3</v>
      </c>
      <c r="F331" s="22">
        <f>LOOKUP(B331,regions!B$1:B$54,regions!A$1:A$54)</f>
        <v>0</v>
      </c>
    </row>
    <row r="332" spans="1:6" s="23" customFormat="1" ht="48">
      <c r="A332" s="58" t="s">
        <v>70</v>
      </c>
      <c r="B332" s="17" t="s">
        <v>183</v>
      </c>
      <c r="C332" s="58" t="s">
        <v>471</v>
      </c>
      <c r="D332" s="58" t="s">
        <v>786</v>
      </c>
      <c r="E332" s="21">
        <v>33</v>
      </c>
      <c r="F332" s="22">
        <f>LOOKUP(B332,regions!B$1:B$54,regions!A$1:A$54)</f>
        <v>3</v>
      </c>
    </row>
    <row r="333" spans="1:6" s="23" customFormat="1" ht="48">
      <c r="A333" s="58" t="s">
        <v>70</v>
      </c>
      <c r="B333" s="17" t="s">
        <v>159</v>
      </c>
      <c r="C333" s="58" t="s">
        <v>471</v>
      </c>
      <c r="D333" s="58" t="s">
        <v>786</v>
      </c>
      <c r="E333" s="21">
        <v>33</v>
      </c>
      <c r="F333" s="22">
        <f>LOOKUP(B333,regions!B$1:B$54,regions!A$1:A$54)</f>
        <v>1</v>
      </c>
    </row>
    <row r="334" spans="1:6" s="23" customFormat="1" ht="48">
      <c r="A334" s="58" t="s">
        <v>70</v>
      </c>
      <c r="B334" s="17" t="s">
        <v>165</v>
      </c>
      <c r="C334" s="58" t="s">
        <v>471</v>
      </c>
      <c r="D334" s="58" t="s">
        <v>786</v>
      </c>
      <c r="E334" s="21">
        <v>33</v>
      </c>
      <c r="F334" s="22">
        <f>LOOKUP(B334,regions!B$1:B$54,regions!A$1:A$54)</f>
        <v>2</v>
      </c>
    </row>
    <row r="335" spans="1:6" s="23" customFormat="1" ht="48">
      <c r="A335" s="58" t="s">
        <v>70</v>
      </c>
      <c r="B335" s="17" t="s">
        <v>201</v>
      </c>
      <c r="C335" s="58" t="s">
        <v>471</v>
      </c>
      <c r="D335" s="58" t="s">
        <v>787</v>
      </c>
      <c r="E335" s="21">
        <v>33</v>
      </c>
      <c r="F335" s="22">
        <f>LOOKUP(B335,regions!B$1:B$54,regions!A$1:A$54)</f>
        <v>3</v>
      </c>
    </row>
    <row r="336" spans="1:6" s="23" customFormat="1" ht="48">
      <c r="A336" s="16" t="s">
        <v>70</v>
      </c>
      <c r="B336" s="17" t="s">
        <v>166</v>
      </c>
      <c r="C336" s="16" t="s">
        <v>471</v>
      </c>
      <c r="D336" s="58" t="s">
        <v>788</v>
      </c>
      <c r="E336" s="21">
        <v>33</v>
      </c>
      <c r="F336" s="22">
        <f>LOOKUP(B336,regions!B$1:B$54,regions!A$1:A$54)</f>
        <v>3</v>
      </c>
    </row>
    <row r="337" spans="1:6" s="23" customFormat="1" ht="48">
      <c r="A337" s="58" t="s">
        <v>70</v>
      </c>
      <c r="B337" s="17" t="s">
        <v>208</v>
      </c>
      <c r="C337" s="58" t="s">
        <v>471</v>
      </c>
      <c r="D337" s="58" t="s">
        <v>787</v>
      </c>
      <c r="E337" s="21">
        <v>33</v>
      </c>
      <c r="F337" s="22">
        <f>LOOKUP(B337,regions!B$1:B$54,regions!A$1:A$54)</f>
        <v>5</v>
      </c>
    </row>
    <row r="338" spans="1:6" s="23" customFormat="1" ht="48">
      <c r="A338" s="16" t="s">
        <v>70</v>
      </c>
      <c r="B338" s="17" t="s">
        <v>160</v>
      </c>
      <c r="C338" s="16" t="s">
        <v>471</v>
      </c>
      <c r="D338" s="58" t="s">
        <v>788</v>
      </c>
      <c r="E338" s="21">
        <v>33</v>
      </c>
      <c r="F338" s="22">
        <f>LOOKUP(B338,regions!B$1:B$54,regions!A$1:A$54)</f>
        <v>3</v>
      </c>
    </row>
    <row r="339" spans="1:6" s="23" customFormat="1" ht="48">
      <c r="A339" s="58" t="s">
        <v>70</v>
      </c>
      <c r="B339" s="17" t="s">
        <v>222</v>
      </c>
      <c r="C339" s="58" t="s">
        <v>471</v>
      </c>
      <c r="D339" s="58" t="s">
        <v>789</v>
      </c>
      <c r="E339" s="21">
        <v>33</v>
      </c>
      <c r="F339" s="22">
        <f>LOOKUP(B339,regions!B$1:B$54,regions!A$1:A$54)</f>
        <v>5</v>
      </c>
    </row>
    <row r="340" spans="1:6" s="23" customFormat="1" ht="48">
      <c r="A340" s="58" t="s">
        <v>70</v>
      </c>
      <c r="B340" s="17" t="s">
        <v>155</v>
      </c>
      <c r="C340" s="58" t="s">
        <v>471</v>
      </c>
      <c r="D340" s="58" t="s">
        <v>787</v>
      </c>
      <c r="E340" s="21">
        <v>33</v>
      </c>
      <c r="F340" s="22">
        <f>LOOKUP(B340,regions!B$1:B$54,regions!A$1:A$54)</f>
        <v>1</v>
      </c>
    </row>
    <row r="341" spans="1:6" s="26" customFormat="1" ht="48">
      <c r="A341" s="58" t="s">
        <v>70</v>
      </c>
      <c r="B341" s="17" t="s">
        <v>251</v>
      </c>
      <c r="C341" s="58" t="s">
        <v>471</v>
      </c>
      <c r="D341" s="58" t="s">
        <v>786</v>
      </c>
      <c r="E341" s="21">
        <v>33</v>
      </c>
      <c r="F341" s="22">
        <f>LOOKUP(B341,regions!B$1:B$54,regions!A$1:A$54)</f>
        <v>3</v>
      </c>
    </row>
    <row r="342" spans="1:6" s="23" customFormat="1" ht="48">
      <c r="A342" s="16" t="s">
        <v>70</v>
      </c>
      <c r="B342" s="17" t="s">
        <v>177</v>
      </c>
      <c r="C342" s="16" t="s">
        <v>471</v>
      </c>
      <c r="D342" s="58" t="s">
        <v>786</v>
      </c>
      <c r="E342" s="21">
        <v>33</v>
      </c>
      <c r="F342" s="22">
        <f>LOOKUP(B342,regions!B$1:B$54,regions!A$1:A$54)</f>
        <v>3</v>
      </c>
    </row>
    <row r="343" spans="1:6" s="23" customFormat="1" ht="48">
      <c r="A343" s="58" t="s">
        <v>70</v>
      </c>
      <c r="B343" s="17" t="s">
        <v>158</v>
      </c>
      <c r="C343" s="58" t="s">
        <v>471</v>
      </c>
      <c r="D343" s="58" t="s">
        <v>787</v>
      </c>
      <c r="E343" s="21">
        <v>33</v>
      </c>
      <c r="F343" s="22">
        <f>LOOKUP(B343,regions!B$1:B$54,regions!A$1:A$54)</f>
        <v>1</v>
      </c>
    </row>
    <row r="344" spans="1:6" s="23" customFormat="1" ht="48">
      <c r="A344" s="58" t="s">
        <v>70</v>
      </c>
      <c r="B344" s="17" t="s">
        <v>117</v>
      </c>
      <c r="C344" s="58" t="s">
        <v>471</v>
      </c>
      <c r="D344" s="58" t="s">
        <v>790</v>
      </c>
      <c r="E344" s="21">
        <v>33</v>
      </c>
      <c r="F344" s="22">
        <f>LOOKUP(B344,regions!B$1:B$54,regions!A$1:A$54)</f>
        <v>1</v>
      </c>
    </row>
    <row r="345" spans="1:6" s="23" customFormat="1" ht="48">
      <c r="A345" s="58" t="s">
        <v>70</v>
      </c>
      <c r="B345" s="17" t="s">
        <v>149</v>
      </c>
      <c r="C345" s="58" t="s">
        <v>471</v>
      </c>
      <c r="D345" s="58" t="s">
        <v>787</v>
      </c>
      <c r="E345" s="21">
        <v>33</v>
      </c>
      <c r="F345" s="22">
        <f>LOOKUP(B345,regions!B$1:B$54,regions!A$1:A$54)</f>
        <v>4</v>
      </c>
    </row>
    <row r="346" spans="1:6" s="23" customFormat="1" ht="24">
      <c r="A346" s="16" t="s">
        <v>71</v>
      </c>
      <c r="B346" s="17" t="s">
        <v>151</v>
      </c>
      <c r="C346" s="16" t="s">
        <v>12</v>
      </c>
      <c r="D346" s="16" t="s">
        <v>69</v>
      </c>
      <c r="E346" s="27">
        <v>3</v>
      </c>
      <c r="F346" s="22">
        <f>LOOKUP(B346,regions!B$1:B$54,regions!A$1:A$54)</f>
        <v>0</v>
      </c>
    </row>
    <row r="347" spans="1:6" s="23" customFormat="1" ht="36">
      <c r="A347" s="58" t="s">
        <v>71</v>
      </c>
      <c r="B347" s="17" t="s">
        <v>240</v>
      </c>
      <c r="C347" s="58" t="s">
        <v>343</v>
      </c>
      <c r="D347" s="58" t="s">
        <v>473</v>
      </c>
      <c r="E347" s="27">
        <v>22</v>
      </c>
      <c r="F347" s="22">
        <f>LOOKUP(B347,regions!B$1:B$54,regions!A$1:A$54)</f>
        <v>2</v>
      </c>
    </row>
    <row r="348" spans="1:6" s="23" customFormat="1" ht="36">
      <c r="A348" s="58" t="s">
        <v>71</v>
      </c>
      <c r="B348" s="17" t="s">
        <v>165</v>
      </c>
      <c r="C348" s="58" t="s">
        <v>343</v>
      </c>
      <c r="D348" s="58" t="s">
        <v>473</v>
      </c>
      <c r="E348" s="27">
        <v>22</v>
      </c>
      <c r="F348" s="22">
        <f>LOOKUP(B348,regions!B$1:B$54,regions!A$1:A$54)</f>
        <v>2</v>
      </c>
    </row>
    <row r="349" spans="1:6" s="23" customFormat="1" ht="36">
      <c r="A349" s="58" t="s">
        <v>71</v>
      </c>
      <c r="B349" s="17" t="s">
        <v>255</v>
      </c>
      <c r="C349" s="58" t="s">
        <v>343</v>
      </c>
      <c r="D349" s="58" t="s">
        <v>473</v>
      </c>
      <c r="E349" s="27">
        <v>22</v>
      </c>
      <c r="F349" s="22">
        <f>LOOKUP(B349,regions!B$1:B$54,regions!A$1:A$54)</f>
        <v>3</v>
      </c>
    </row>
    <row r="350" spans="1:6" s="23" customFormat="1" ht="24">
      <c r="A350" s="58" t="s">
        <v>71</v>
      </c>
      <c r="B350" s="17" t="s">
        <v>201</v>
      </c>
      <c r="C350" s="58" t="s">
        <v>176</v>
      </c>
      <c r="D350" s="58" t="s">
        <v>474</v>
      </c>
      <c r="E350" s="27">
        <v>22</v>
      </c>
      <c r="F350" s="22">
        <f>LOOKUP(B350,regions!B$1:B$54,regions!A$1:A$54)</f>
        <v>3</v>
      </c>
    </row>
    <row r="351" spans="1:6" s="23" customFormat="1" ht="36">
      <c r="A351" s="58" t="s">
        <v>71</v>
      </c>
      <c r="B351" s="17" t="s">
        <v>202</v>
      </c>
      <c r="C351" s="58" t="s">
        <v>343</v>
      </c>
      <c r="D351" s="58" t="s">
        <v>473</v>
      </c>
      <c r="E351" s="27">
        <v>22</v>
      </c>
      <c r="F351" s="22">
        <f>LOOKUP(B351,regions!B$1:B$54,regions!A$1:A$54)</f>
        <v>6</v>
      </c>
    </row>
    <row r="352" spans="1:6" s="23" customFormat="1" ht="24">
      <c r="A352" s="58" t="s">
        <v>71</v>
      </c>
      <c r="B352" s="17" t="s">
        <v>210</v>
      </c>
      <c r="C352" s="58" t="s">
        <v>176</v>
      </c>
      <c r="D352" s="58" t="s">
        <v>474</v>
      </c>
      <c r="E352" s="27">
        <v>22</v>
      </c>
      <c r="F352" s="22">
        <f>LOOKUP(B352,regions!B$1:B$54,regions!A$1:A$54)</f>
        <v>5</v>
      </c>
    </row>
    <row r="353" spans="1:6" s="23" customFormat="1" ht="24">
      <c r="A353" s="58" t="s">
        <v>71</v>
      </c>
      <c r="B353" s="17" t="s">
        <v>166</v>
      </c>
      <c r="C353" s="58" t="s">
        <v>176</v>
      </c>
      <c r="D353" s="58" t="s">
        <v>474</v>
      </c>
      <c r="E353" s="27">
        <v>22</v>
      </c>
      <c r="F353" s="22">
        <f>LOOKUP(B353,regions!B$1:B$54,regions!A$1:A$54)</f>
        <v>3</v>
      </c>
    </row>
    <row r="354" spans="1:6" s="23" customFormat="1" ht="36">
      <c r="A354" s="58" t="s">
        <v>71</v>
      </c>
      <c r="B354" s="17" t="s">
        <v>195</v>
      </c>
      <c r="C354" s="58" t="s">
        <v>343</v>
      </c>
      <c r="D354" s="58" t="s">
        <v>473</v>
      </c>
      <c r="E354" s="27">
        <v>22</v>
      </c>
      <c r="F354" s="22">
        <f>LOOKUP(B354,regions!B$1:B$54,regions!A$1:A$54)</f>
        <v>4</v>
      </c>
    </row>
    <row r="355" spans="1:6" s="23" customFormat="1" ht="24">
      <c r="A355" s="16" t="s">
        <v>71</v>
      </c>
      <c r="B355" s="17" t="s">
        <v>222</v>
      </c>
      <c r="C355" s="16" t="s">
        <v>176</v>
      </c>
      <c r="D355" s="16" t="s">
        <v>475</v>
      </c>
      <c r="E355" s="21">
        <v>22</v>
      </c>
      <c r="F355" s="22">
        <f>LOOKUP(B355,regions!B$1:B$54,regions!A$1:A$54)</f>
        <v>5</v>
      </c>
    </row>
    <row r="356" spans="1:6" s="23" customFormat="1" ht="24">
      <c r="A356" s="16" t="s">
        <v>71</v>
      </c>
      <c r="B356" s="17" t="s">
        <v>256</v>
      </c>
      <c r="C356" s="16" t="s">
        <v>176</v>
      </c>
      <c r="D356" s="16" t="s">
        <v>474</v>
      </c>
      <c r="E356" s="21">
        <v>22</v>
      </c>
      <c r="F356" s="22">
        <f>LOOKUP(B356,regions!B$1:B$54,regions!A$1:A$54)</f>
        <v>1</v>
      </c>
    </row>
    <row r="357" spans="1:6" s="23" customFormat="1" ht="24">
      <c r="A357" s="58" t="s">
        <v>71</v>
      </c>
      <c r="B357" s="17" t="s">
        <v>155</v>
      </c>
      <c r="C357" s="58" t="s">
        <v>176</v>
      </c>
      <c r="D357" s="58" t="s">
        <v>474</v>
      </c>
      <c r="E357" s="21">
        <v>22</v>
      </c>
      <c r="F357" s="22">
        <f>LOOKUP(B357,regions!B$1:B$54,regions!A$1:A$54)</f>
        <v>1</v>
      </c>
    </row>
    <row r="358" spans="1:6" s="23" customFormat="1" ht="24">
      <c r="A358" s="16" t="s">
        <v>71</v>
      </c>
      <c r="B358" s="17" t="s">
        <v>168</v>
      </c>
      <c r="C358" s="16" t="s">
        <v>176</v>
      </c>
      <c r="D358" s="16" t="s">
        <v>475</v>
      </c>
      <c r="E358" s="21">
        <v>22</v>
      </c>
      <c r="F358" s="22">
        <f>LOOKUP(B358,regions!B$1:B$54,regions!A$1:A$54)</f>
        <v>4</v>
      </c>
    </row>
    <row r="359" spans="1:6" s="23" customFormat="1" ht="24">
      <c r="A359" s="16" t="s">
        <v>71</v>
      </c>
      <c r="B359" s="17" t="s">
        <v>156</v>
      </c>
      <c r="C359" s="16" t="s">
        <v>176</v>
      </c>
      <c r="D359" s="58" t="s">
        <v>474</v>
      </c>
      <c r="E359" s="21">
        <v>22</v>
      </c>
      <c r="F359" s="22">
        <f>LOOKUP(B359,regions!B$1:B$54,regions!A$1:A$54)</f>
        <v>6</v>
      </c>
    </row>
    <row r="360" spans="1:6" s="23" customFormat="1" ht="24">
      <c r="A360" s="58" t="s">
        <v>71</v>
      </c>
      <c r="B360" s="17" t="s">
        <v>182</v>
      </c>
      <c r="C360" s="58" t="s">
        <v>176</v>
      </c>
      <c r="D360" s="58" t="s">
        <v>474</v>
      </c>
      <c r="E360" s="21">
        <v>22</v>
      </c>
      <c r="F360" s="22">
        <f>LOOKUP(B360,regions!B$1:B$54,regions!A$1:A$54)</f>
        <v>2</v>
      </c>
    </row>
    <row r="361" spans="1:6" s="23" customFormat="1" ht="24">
      <c r="A361" s="58" t="s">
        <v>71</v>
      </c>
      <c r="B361" s="17" t="s">
        <v>158</v>
      </c>
      <c r="C361" s="58" t="s">
        <v>176</v>
      </c>
      <c r="D361" s="58" t="s">
        <v>475</v>
      </c>
      <c r="E361" s="21">
        <v>22</v>
      </c>
      <c r="F361" s="22">
        <f>LOOKUP(B361,regions!B$1:B$54,regions!A$1:A$54)</f>
        <v>1</v>
      </c>
    </row>
    <row r="362" spans="1:6" s="23" customFormat="1" ht="24">
      <c r="A362" s="58" t="s">
        <v>71</v>
      </c>
      <c r="B362" s="17" t="s">
        <v>117</v>
      </c>
      <c r="C362" s="58" t="s">
        <v>176</v>
      </c>
      <c r="D362" s="58" t="s">
        <v>474</v>
      </c>
      <c r="E362" s="21">
        <v>22</v>
      </c>
      <c r="F362" s="22">
        <f>LOOKUP(B362,regions!B$1:B$54,regions!A$1:A$54)</f>
        <v>1</v>
      </c>
    </row>
    <row r="363" spans="1:6" s="23" customFormat="1" ht="36">
      <c r="A363" s="58" t="s">
        <v>71</v>
      </c>
      <c r="B363" s="17" t="s">
        <v>221</v>
      </c>
      <c r="C363" s="58" t="s">
        <v>343</v>
      </c>
      <c r="D363" s="58" t="s">
        <v>473</v>
      </c>
      <c r="E363" s="21">
        <v>25</v>
      </c>
      <c r="F363" s="22">
        <f>LOOKUP(B363,regions!B$1:B$54,regions!A$1:A$54)</f>
        <v>1</v>
      </c>
    </row>
    <row r="364" spans="1:6" s="23" customFormat="1" ht="36">
      <c r="A364" s="58" t="s">
        <v>71</v>
      </c>
      <c r="B364" s="17" t="s">
        <v>251</v>
      </c>
      <c r="C364" s="58" t="s">
        <v>343</v>
      </c>
      <c r="D364" s="58" t="s">
        <v>473</v>
      </c>
      <c r="E364" s="21">
        <v>25</v>
      </c>
      <c r="F364" s="22">
        <f>LOOKUP(B364,regions!B$1:B$54,regions!A$1:A$54)</f>
        <v>3</v>
      </c>
    </row>
    <row r="365" spans="1:6" s="23" customFormat="1" ht="24">
      <c r="A365" s="58" t="s">
        <v>71</v>
      </c>
      <c r="B365" s="17" t="s">
        <v>236</v>
      </c>
      <c r="C365" s="58" t="s">
        <v>318</v>
      </c>
      <c r="D365" s="58" t="s">
        <v>271</v>
      </c>
      <c r="E365" s="21">
        <v>27</v>
      </c>
      <c r="F365" s="22">
        <f>LOOKUP(B365,regions!B$1:B$54,regions!A$1:A$54)</f>
        <v>4</v>
      </c>
    </row>
    <row r="366" spans="1:6" s="23" customFormat="1" ht="24">
      <c r="A366" s="58" t="s">
        <v>71</v>
      </c>
      <c r="B366" s="17" t="s">
        <v>177</v>
      </c>
      <c r="C366" s="58" t="s">
        <v>318</v>
      </c>
      <c r="D366" s="58" t="s">
        <v>271</v>
      </c>
      <c r="E366" s="21">
        <v>27</v>
      </c>
      <c r="F366" s="22">
        <f>LOOKUP(B366,regions!B$1:B$54,regions!A$1:A$54)</f>
        <v>3</v>
      </c>
    </row>
    <row r="367" spans="1:6" s="23" customFormat="1" ht="24">
      <c r="A367" s="16" t="s">
        <v>71</v>
      </c>
      <c r="B367" s="17" t="s">
        <v>161</v>
      </c>
      <c r="C367" s="16" t="s">
        <v>318</v>
      </c>
      <c r="D367" s="58" t="s">
        <v>271</v>
      </c>
      <c r="E367" s="21">
        <v>27</v>
      </c>
      <c r="F367" s="22">
        <f>LOOKUP(B367,regions!B$1:B$54,regions!A$1:A$54)</f>
        <v>2</v>
      </c>
    </row>
    <row r="368" spans="1:6" s="23" customFormat="1" ht="24">
      <c r="A368" s="58" t="s">
        <v>71</v>
      </c>
      <c r="B368" s="17" t="s">
        <v>205</v>
      </c>
      <c r="C368" s="58" t="s">
        <v>12</v>
      </c>
      <c r="D368" s="58" t="s">
        <v>472</v>
      </c>
      <c r="E368" s="27">
        <v>35</v>
      </c>
      <c r="F368" s="22">
        <f>LOOKUP(B368,regions!B$1:B$54,regions!A$1:A$54)</f>
        <v>6</v>
      </c>
    </row>
    <row r="369" spans="1:6" s="23" customFormat="1" ht="24">
      <c r="A369" s="58" t="s">
        <v>71</v>
      </c>
      <c r="B369" s="17" t="s">
        <v>152</v>
      </c>
      <c r="C369" s="58" t="s">
        <v>12</v>
      </c>
      <c r="D369" s="58" t="s">
        <v>272</v>
      </c>
      <c r="E369" s="27">
        <v>35</v>
      </c>
      <c r="F369" s="22">
        <f>LOOKUP(B369,regions!B$1:B$54,regions!A$1:A$54)</f>
        <v>6</v>
      </c>
    </row>
    <row r="370" spans="1:6" s="23" customFormat="1" ht="24">
      <c r="A370" s="58" t="s">
        <v>71</v>
      </c>
      <c r="B370" s="17" t="s">
        <v>244</v>
      </c>
      <c r="C370" s="58" t="s">
        <v>12</v>
      </c>
      <c r="D370" s="58" t="s">
        <v>273</v>
      </c>
      <c r="E370" s="27">
        <v>35</v>
      </c>
      <c r="F370" s="22">
        <f>LOOKUP(B370,regions!B$1:B$54,regions!A$1:A$54)</f>
        <v>6</v>
      </c>
    </row>
    <row r="371" spans="1:6" s="23" customFormat="1" ht="24">
      <c r="A371" s="58" t="s">
        <v>71</v>
      </c>
      <c r="B371" s="17" t="s">
        <v>164</v>
      </c>
      <c r="C371" s="58" t="s">
        <v>12</v>
      </c>
      <c r="D371" s="58" t="s">
        <v>624</v>
      </c>
      <c r="E371" s="21">
        <v>35</v>
      </c>
      <c r="F371" s="22">
        <f>LOOKUP(B371,regions!B$1:B$54,regions!A$1:A$54)</f>
        <v>2</v>
      </c>
    </row>
    <row r="372" spans="1:6" s="23" customFormat="1" ht="24">
      <c r="A372" s="58" t="s">
        <v>71</v>
      </c>
      <c r="B372" s="17" t="s">
        <v>208</v>
      </c>
      <c r="C372" s="58" t="s">
        <v>12</v>
      </c>
      <c r="D372" s="58" t="s">
        <v>272</v>
      </c>
      <c r="E372" s="21">
        <v>35</v>
      </c>
      <c r="F372" s="22">
        <f>LOOKUP(B372,regions!B$1:B$54,regions!A$1:A$54)</f>
        <v>5</v>
      </c>
    </row>
    <row r="373" spans="1:6" s="23" customFormat="1" ht="24">
      <c r="A373" s="58" t="s">
        <v>71</v>
      </c>
      <c r="B373" s="17" t="s">
        <v>172</v>
      </c>
      <c r="C373" s="58" t="s">
        <v>12</v>
      </c>
      <c r="D373" s="58" t="s">
        <v>274</v>
      </c>
      <c r="E373" s="21">
        <v>35</v>
      </c>
      <c r="F373" s="22">
        <f>LOOKUP(B373,regions!B$1:B$54,regions!A$1:A$54)</f>
        <v>4</v>
      </c>
    </row>
    <row r="374" spans="1:6" s="23" customFormat="1" ht="24">
      <c r="A374" s="58" t="s">
        <v>71</v>
      </c>
      <c r="B374" s="17" t="s">
        <v>196</v>
      </c>
      <c r="C374" s="58" t="s">
        <v>12</v>
      </c>
      <c r="D374" s="58" t="s">
        <v>272</v>
      </c>
      <c r="E374" s="21">
        <v>35</v>
      </c>
      <c r="F374" s="22">
        <f>LOOKUP(B374,regions!B$1:B$54,regions!A$1:A$54)</f>
        <v>6</v>
      </c>
    </row>
    <row r="375" spans="1:6" s="23" customFormat="1" ht="24">
      <c r="A375" s="16" t="s">
        <v>71</v>
      </c>
      <c r="B375" s="17" t="s">
        <v>147</v>
      </c>
      <c r="C375" s="16" t="s">
        <v>12</v>
      </c>
      <c r="D375" s="16" t="s">
        <v>272</v>
      </c>
      <c r="E375" s="21">
        <v>35</v>
      </c>
      <c r="F375" s="22">
        <f>LOOKUP(B375,regions!B$1:B$54,regions!A$1:A$54)</f>
        <v>4</v>
      </c>
    </row>
    <row r="376" spans="1:6" s="23" customFormat="1" ht="36">
      <c r="A376" s="58" t="s">
        <v>366</v>
      </c>
      <c r="B376" s="17" t="s">
        <v>151</v>
      </c>
      <c r="C376" s="58" t="s">
        <v>424</v>
      </c>
      <c r="D376" s="58" t="s">
        <v>275</v>
      </c>
      <c r="E376" s="21">
        <v>1</v>
      </c>
      <c r="F376" s="22">
        <f>LOOKUP(B376,regions!B$1:B$54,regions!A$1:A$54)</f>
        <v>0</v>
      </c>
    </row>
    <row r="377" spans="1:6" s="23" customFormat="1" ht="48">
      <c r="A377" s="58" t="s">
        <v>366</v>
      </c>
      <c r="B377" s="17" t="s">
        <v>151</v>
      </c>
      <c r="C377" s="58" t="s">
        <v>422</v>
      </c>
      <c r="D377" s="58" t="s">
        <v>72</v>
      </c>
      <c r="E377" s="21">
        <v>22</v>
      </c>
      <c r="F377" s="22">
        <f>LOOKUP(B377,regions!B$1:B$54,regions!A$1:A$54)</f>
        <v>0</v>
      </c>
    </row>
    <row r="378" spans="1:6" s="23" customFormat="1" ht="60">
      <c r="A378" s="58" t="s">
        <v>366</v>
      </c>
      <c r="B378" s="17" t="s">
        <v>183</v>
      </c>
      <c r="C378" s="58" t="s">
        <v>481</v>
      </c>
      <c r="D378" s="58" t="s">
        <v>625</v>
      </c>
      <c r="E378" s="21">
        <v>22</v>
      </c>
      <c r="F378" s="22">
        <f>LOOKUP(B378,regions!B$1:B$54,regions!A$1:A$54)</f>
        <v>3</v>
      </c>
    </row>
    <row r="379" spans="1:6" s="23" customFormat="1" ht="60">
      <c r="A379" s="58" t="s">
        <v>366</v>
      </c>
      <c r="B379" s="17" t="s">
        <v>183</v>
      </c>
      <c r="C379" s="58" t="s">
        <v>481</v>
      </c>
      <c r="D379" s="58" t="s">
        <v>625</v>
      </c>
      <c r="E379" s="21">
        <v>22</v>
      </c>
      <c r="F379" s="22">
        <f>LOOKUP(B379,regions!B$1:B$54,regions!A$1:A$54)</f>
        <v>3</v>
      </c>
    </row>
    <row r="380" spans="1:6" s="23" customFormat="1" ht="60">
      <c r="A380" s="58" t="s">
        <v>366</v>
      </c>
      <c r="B380" s="17" t="s">
        <v>155</v>
      </c>
      <c r="C380" s="58" t="s">
        <v>481</v>
      </c>
      <c r="D380" s="58" t="s">
        <v>626</v>
      </c>
      <c r="E380" s="21">
        <v>22</v>
      </c>
      <c r="F380" s="22">
        <f>LOOKUP(B380,regions!B$1:B$54,regions!A$1:A$54)</f>
        <v>1</v>
      </c>
    </row>
    <row r="381" spans="1:6" s="23" customFormat="1" ht="60">
      <c r="A381" s="58" t="s">
        <v>366</v>
      </c>
      <c r="B381" s="17" t="s">
        <v>211</v>
      </c>
      <c r="C381" s="58" t="s">
        <v>481</v>
      </c>
      <c r="D381" s="58" t="s">
        <v>482</v>
      </c>
      <c r="E381" s="21">
        <v>22</v>
      </c>
      <c r="F381" s="22">
        <f>LOOKUP(B381,regions!B$1:B$54,regions!A$1:A$54)</f>
        <v>4</v>
      </c>
    </row>
    <row r="382" spans="1:6" s="23" customFormat="1" ht="24">
      <c r="A382" s="58" t="s">
        <v>366</v>
      </c>
      <c r="B382" s="17" t="s">
        <v>151</v>
      </c>
      <c r="C382" s="58" t="s">
        <v>12</v>
      </c>
      <c r="D382" s="58" t="s">
        <v>276</v>
      </c>
      <c r="E382" s="21">
        <v>33</v>
      </c>
      <c r="F382" s="22">
        <f>LOOKUP(B382,regions!B$1:B$54,regions!A$1:A$54)</f>
        <v>0</v>
      </c>
    </row>
    <row r="383" spans="1:6" s="23" customFormat="1" ht="36">
      <c r="A383" s="16" t="s">
        <v>366</v>
      </c>
      <c r="B383" s="17" t="s">
        <v>151</v>
      </c>
      <c r="C383" s="16" t="s">
        <v>12</v>
      </c>
      <c r="D383" s="58" t="s">
        <v>476</v>
      </c>
      <c r="E383" s="21">
        <v>33</v>
      </c>
      <c r="F383" s="22">
        <f>LOOKUP(B383,regions!B$1:B$54,regions!A$1:A$54)</f>
        <v>0</v>
      </c>
    </row>
    <row r="384" spans="1:6" s="23" customFormat="1" ht="36">
      <c r="A384" s="58" t="s">
        <v>366</v>
      </c>
      <c r="B384" s="17" t="s">
        <v>183</v>
      </c>
      <c r="C384" s="58" t="s">
        <v>12</v>
      </c>
      <c r="D384" s="58" t="s">
        <v>627</v>
      </c>
      <c r="E384" s="21">
        <v>33</v>
      </c>
      <c r="F384" s="22">
        <f>LOOKUP(B384,regions!B$1:B$54,regions!A$1:A$54)</f>
        <v>3</v>
      </c>
    </row>
    <row r="385" spans="1:6" s="23" customFormat="1" ht="36">
      <c r="A385" s="58" t="s">
        <v>366</v>
      </c>
      <c r="B385" s="17" t="s">
        <v>165</v>
      </c>
      <c r="C385" s="58" t="s">
        <v>12</v>
      </c>
      <c r="D385" s="58" t="s">
        <v>628</v>
      </c>
      <c r="E385" s="21">
        <v>33</v>
      </c>
      <c r="F385" s="22">
        <f>LOOKUP(B385,regions!B$1:B$54,regions!A$1:A$54)</f>
        <v>2</v>
      </c>
    </row>
    <row r="386" spans="1:6" s="23" customFormat="1" ht="36">
      <c r="A386" s="58" t="s">
        <v>366</v>
      </c>
      <c r="B386" s="17" t="s">
        <v>201</v>
      </c>
      <c r="C386" s="58" t="s">
        <v>12</v>
      </c>
      <c r="D386" s="58" t="s">
        <v>629</v>
      </c>
      <c r="E386" s="21">
        <v>33</v>
      </c>
      <c r="F386" s="22">
        <f>LOOKUP(B386,regions!B$1:B$54,regions!A$1:A$54)</f>
        <v>3</v>
      </c>
    </row>
    <row r="387" spans="1:6" s="23" customFormat="1" ht="36">
      <c r="A387" s="58" t="s">
        <v>366</v>
      </c>
      <c r="B387" s="17" t="s">
        <v>169</v>
      </c>
      <c r="C387" s="58" t="s">
        <v>12</v>
      </c>
      <c r="D387" s="58" t="s">
        <v>628</v>
      </c>
      <c r="E387" s="21">
        <v>33</v>
      </c>
      <c r="F387" s="22">
        <f>LOOKUP(B387,regions!B$1:B$54,regions!A$1:A$54)</f>
        <v>5</v>
      </c>
    </row>
    <row r="388" spans="1:6" s="23" customFormat="1" ht="36">
      <c r="A388" s="58" t="s">
        <v>366</v>
      </c>
      <c r="B388" s="17" t="s">
        <v>174</v>
      </c>
      <c r="C388" s="58" t="s">
        <v>12</v>
      </c>
      <c r="D388" s="58" t="s">
        <v>477</v>
      </c>
      <c r="E388" s="21">
        <v>33</v>
      </c>
      <c r="F388" s="22">
        <f>LOOKUP(B388,regions!B$1:B$54,regions!A$1:A$54)</f>
        <v>2</v>
      </c>
    </row>
    <row r="389" spans="1:6" s="23" customFormat="1" ht="36">
      <c r="A389" s="58" t="s">
        <v>366</v>
      </c>
      <c r="B389" s="17" t="s">
        <v>155</v>
      </c>
      <c r="C389" s="58" t="s">
        <v>12</v>
      </c>
      <c r="D389" s="58" t="s">
        <v>478</v>
      </c>
      <c r="E389" s="21">
        <v>33</v>
      </c>
      <c r="F389" s="22">
        <f>LOOKUP(B389,regions!B$1:B$54,regions!A$1:A$54)</f>
        <v>1</v>
      </c>
    </row>
    <row r="390" spans="1:6" s="23" customFormat="1" ht="36">
      <c r="A390" s="58" t="s">
        <v>366</v>
      </c>
      <c r="B390" s="17" t="s">
        <v>157</v>
      </c>
      <c r="C390" s="58" t="s">
        <v>12</v>
      </c>
      <c r="D390" s="58" t="s">
        <v>630</v>
      </c>
      <c r="E390" s="21">
        <v>33</v>
      </c>
      <c r="F390" s="22">
        <f>LOOKUP(B390,regions!B$1:B$54,regions!A$1:A$54)</f>
        <v>1</v>
      </c>
    </row>
    <row r="391" spans="1:6" s="23" customFormat="1" ht="36">
      <c r="A391" s="16" t="s">
        <v>366</v>
      </c>
      <c r="B391" s="17" t="s">
        <v>147</v>
      </c>
      <c r="C391" s="61" t="s">
        <v>12</v>
      </c>
      <c r="D391" s="16" t="s">
        <v>479</v>
      </c>
      <c r="E391" s="21">
        <v>33</v>
      </c>
      <c r="F391" s="22">
        <f>LOOKUP(B391,regions!B$1:B$54,regions!A$1:A$54)</f>
        <v>4</v>
      </c>
    </row>
    <row r="392" spans="1:6" s="23" customFormat="1" ht="36">
      <c r="A392" s="58" t="s">
        <v>366</v>
      </c>
      <c r="B392" s="17" t="s">
        <v>177</v>
      </c>
      <c r="C392" s="58" t="s">
        <v>12</v>
      </c>
      <c r="D392" s="58" t="s">
        <v>479</v>
      </c>
      <c r="E392" s="21">
        <v>33</v>
      </c>
      <c r="F392" s="22">
        <f>LOOKUP(B392,regions!B$1:B$54,regions!A$1:A$54)</f>
        <v>3</v>
      </c>
    </row>
    <row r="393" spans="1:6" s="23" customFormat="1" ht="36">
      <c r="A393" s="58" t="s">
        <v>366</v>
      </c>
      <c r="B393" s="17" t="s">
        <v>211</v>
      </c>
      <c r="C393" s="58" t="s">
        <v>12</v>
      </c>
      <c r="D393" s="58" t="s">
        <v>480</v>
      </c>
      <c r="E393" s="21">
        <v>33</v>
      </c>
      <c r="F393" s="22">
        <f>LOOKUP(B393,regions!B$1:B$54,regions!A$1:A$54)</f>
        <v>4</v>
      </c>
    </row>
    <row r="394" spans="1:6" s="23" customFormat="1" ht="36">
      <c r="A394" s="58" t="s">
        <v>366</v>
      </c>
      <c r="B394" s="17" t="s">
        <v>117</v>
      </c>
      <c r="C394" s="58" t="s">
        <v>12</v>
      </c>
      <c r="D394" s="58" t="s">
        <v>631</v>
      </c>
      <c r="E394" s="21">
        <v>33</v>
      </c>
      <c r="F394" s="22">
        <f>LOOKUP(B394,regions!B$1:B$54,regions!A$1:A$54)</f>
        <v>1</v>
      </c>
    </row>
    <row r="395" spans="1:6" s="23" customFormat="1" ht="36">
      <c r="A395" s="58" t="s">
        <v>366</v>
      </c>
      <c r="B395" s="17" t="s">
        <v>246</v>
      </c>
      <c r="C395" s="58" t="s">
        <v>12</v>
      </c>
      <c r="D395" s="58" t="s">
        <v>632</v>
      </c>
      <c r="E395" s="21">
        <v>33</v>
      </c>
      <c r="F395" s="22">
        <f>LOOKUP(B395,regions!B$1:B$54,regions!A$1:A$54)</f>
        <v>6</v>
      </c>
    </row>
    <row r="396" spans="1:6" s="23" customFormat="1" ht="24">
      <c r="A396" s="58" t="s">
        <v>73</v>
      </c>
      <c r="B396" s="17" t="s">
        <v>151</v>
      </c>
      <c r="C396" s="58" t="s">
        <v>347</v>
      </c>
      <c r="D396" s="58" t="s">
        <v>278</v>
      </c>
      <c r="E396" s="21">
        <v>22</v>
      </c>
      <c r="F396" s="22">
        <f>LOOKUP(B396,regions!B$1:B$54,regions!A$1:A$54)</f>
        <v>0</v>
      </c>
    </row>
    <row r="397" spans="1:6" s="23" customFormat="1" ht="36">
      <c r="A397" s="58" t="s">
        <v>73</v>
      </c>
      <c r="B397" s="17" t="s">
        <v>151</v>
      </c>
      <c r="C397" s="58" t="s">
        <v>753</v>
      </c>
      <c r="D397" s="58" t="s">
        <v>74</v>
      </c>
      <c r="E397" s="21">
        <v>33</v>
      </c>
      <c r="F397" s="22">
        <f>LOOKUP(B397,regions!B$1:B$54,regions!A$1:A$54)</f>
        <v>0</v>
      </c>
    </row>
    <row r="398" spans="1:6" s="23" customFormat="1" ht="24">
      <c r="A398" s="58" t="s">
        <v>73</v>
      </c>
      <c r="B398" s="17" t="s">
        <v>151</v>
      </c>
      <c r="C398" s="58" t="s">
        <v>12</v>
      </c>
      <c r="D398" s="58" t="s">
        <v>277</v>
      </c>
      <c r="E398" s="21">
        <v>35</v>
      </c>
      <c r="F398" s="22">
        <f>LOOKUP(B398,regions!B$1:B$54,regions!A$1:A$54)</f>
        <v>0</v>
      </c>
    </row>
    <row r="399" spans="1:6" s="23" customFormat="1" ht="24">
      <c r="A399" s="59" t="s">
        <v>75</v>
      </c>
      <c r="B399" s="36" t="s">
        <v>170</v>
      </c>
      <c r="C399" s="59" t="s">
        <v>12</v>
      </c>
      <c r="D399" s="59" t="s">
        <v>483</v>
      </c>
      <c r="E399" s="13">
        <v>33</v>
      </c>
      <c r="F399" s="4">
        <f>LOOKUP(B399,regions!B$1:B$54,regions!A$1:A$54)</f>
        <v>5</v>
      </c>
    </row>
    <row r="400" spans="1:6" s="23" customFormat="1" ht="24">
      <c r="A400" s="59" t="s">
        <v>75</v>
      </c>
      <c r="B400" s="36" t="s">
        <v>231</v>
      </c>
      <c r="C400" s="59" t="s">
        <v>12</v>
      </c>
      <c r="D400" s="59" t="s">
        <v>280</v>
      </c>
      <c r="E400" s="13">
        <v>33</v>
      </c>
      <c r="F400" s="4">
        <f>LOOKUP(B400,regions!B$1:B$54,regions!A$1:A$54)</f>
        <v>5</v>
      </c>
    </row>
    <row r="401" spans="1:6" s="23" customFormat="1" ht="24">
      <c r="A401" s="59" t="s">
        <v>75</v>
      </c>
      <c r="B401" s="36" t="s">
        <v>236</v>
      </c>
      <c r="C401" s="59" t="s">
        <v>12</v>
      </c>
      <c r="D401" s="59" t="s">
        <v>280</v>
      </c>
      <c r="E401" s="13">
        <v>33</v>
      </c>
      <c r="F401" s="4">
        <f>LOOKUP(B401,regions!B$1:B$54,regions!A$1:A$54)</f>
        <v>4</v>
      </c>
    </row>
    <row r="402" spans="1:6" s="23" customFormat="1" ht="24">
      <c r="A402" s="59" t="s">
        <v>75</v>
      </c>
      <c r="B402" s="36" t="s">
        <v>154</v>
      </c>
      <c r="C402" s="59" t="s">
        <v>12</v>
      </c>
      <c r="D402" s="59" t="s">
        <v>642</v>
      </c>
      <c r="E402" s="13">
        <v>33</v>
      </c>
      <c r="F402" s="4">
        <f>LOOKUP(B402,regions!B$1:B$54,regions!A$1:A$54)</f>
        <v>1</v>
      </c>
    </row>
    <row r="403" spans="1:6" s="23" customFormat="1" ht="24">
      <c r="A403" s="59" t="s">
        <v>76</v>
      </c>
      <c r="B403" s="36" t="s">
        <v>151</v>
      </c>
      <c r="C403" s="59" t="s">
        <v>406</v>
      </c>
      <c r="D403" s="59" t="s">
        <v>77</v>
      </c>
      <c r="E403" s="13">
        <v>3</v>
      </c>
      <c r="F403" s="4">
        <f>LOOKUP(B403,regions!B$1:B$54,regions!A$1:A$54)</f>
        <v>0</v>
      </c>
    </row>
    <row r="404" spans="1:6" s="23" customFormat="1" ht="24">
      <c r="A404" s="35" t="s">
        <v>76</v>
      </c>
      <c r="B404" s="36" t="s">
        <v>170</v>
      </c>
      <c r="C404" s="35" t="s">
        <v>12</v>
      </c>
      <c r="D404" s="35" t="s">
        <v>281</v>
      </c>
      <c r="E404" s="13">
        <v>33</v>
      </c>
      <c r="F404" s="4">
        <f>LOOKUP(B404,regions!B$1:B$54,regions!A$1:A$54)</f>
        <v>5</v>
      </c>
    </row>
    <row r="405" spans="1:6" s="23" customFormat="1" ht="24">
      <c r="A405" s="59" t="s">
        <v>76</v>
      </c>
      <c r="B405" s="36" t="s">
        <v>160</v>
      </c>
      <c r="C405" s="59" t="s">
        <v>12</v>
      </c>
      <c r="D405" s="59" t="s">
        <v>281</v>
      </c>
      <c r="E405" s="13">
        <v>33</v>
      </c>
      <c r="F405" s="4">
        <f>LOOKUP(B405,regions!B$1:B$54,regions!A$1:A$54)</f>
        <v>3</v>
      </c>
    </row>
    <row r="406" spans="1:6" s="23" customFormat="1" ht="24">
      <c r="A406" s="59" t="s">
        <v>76</v>
      </c>
      <c r="B406" s="36" t="s">
        <v>154</v>
      </c>
      <c r="C406" s="59" t="s">
        <v>12</v>
      </c>
      <c r="D406" s="59" t="s">
        <v>281</v>
      </c>
      <c r="E406" s="13">
        <v>33</v>
      </c>
      <c r="F406" s="4">
        <f>LOOKUP(B406,regions!B$1:B$54,regions!A$1:A$54)</f>
        <v>1</v>
      </c>
    </row>
    <row r="407" spans="1:6" s="23" customFormat="1" ht="24">
      <c r="A407" s="59" t="s">
        <v>76</v>
      </c>
      <c r="B407" s="36" t="s">
        <v>152</v>
      </c>
      <c r="C407" s="59" t="s">
        <v>12</v>
      </c>
      <c r="D407" s="59" t="s">
        <v>485</v>
      </c>
      <c r="E407" s="13">
        <v>35</v>
      </c>
      <c r="F407" s="4">
        <f>LOOKUP(B407,regions!B$1:B$54,regions!A$1:A$54)</f>
        <v>6</v>
      </c>
    </row>
    <row r="408" spans="1:6" s="23" customFormat="1" ht="24">
      <c r="A408" s="59" t="s">
        <v>76</v>
      </c>
      <c r="B408" s="36" t="s">
        <v>159</v>
      </c>
      <c r="C408" s="59" t="s">
        <v>12</v>
      </c>
      <c r="D408" s="59" t="s">
        <v>644</v>
      </c>
      <c r="E408" s="13">
        <v>35</v>
      </c>
      <c r="F408" s="4">
        <f>LOOKUP(B408,regions!B$1:B$54,regions!A$1:A$54)</f>
        <v>1</v>
      </c>
    </row>
    <row r="409" spans="1:6" s="23" customFormat="1" ht="24">
      <c r="A409" s="59" t="s">
        <v>76</v>
      </c>
      <c r="B409" s="36" t="s">
        <v>210</v>
      </c>
      <c r="C409" s="59" t="s">
        <v>12</v>
      </c>
      <c r="D409" s="59" t="s">
        <v>643</v>
      </c>
      <c r="E409" s="13">
        <v>35</v>
      </c>
      <c r="F409" s="4">
        <f>LOOKUP(B409,regions!B$1:B$54,regions!A$1:A$54)</f>
        <v>5</v>
      </c>
    </row>
    <row r="410" spans="1:6" s="23" customFormat="1" ht="24">
      <c r="A410" s="59" t="s">
        <v>76</v>
      </c>
      <c r="B410" s="36" t="s">
        <v>164</v>
      </c>
      <c r="C410" s="59" t="s">
        <v>12</v>
      </c>
      <c r="D410" s="59" t="s">
        <v>485</v>
      </c>
      <c r="E410" s="13">
        <v>35</v>
      </c>
      <c r="F410" s="4">
        <f>LOOKUP(B410,regions!B$1:B$54,regions!A$1:A$54)</f>
        <v>2</v>
      </c>
    </row>
    <row r="411" spans="1:6" s="23" customFormat="1" ht="24">
      <c r="A411" s="59" t="s">
        <v>76</v>
      </c>
      <c r="B411" s="36" t="s">
        <v>167</v>
      </c>
      <c r="C411" s="59" t="s">
        <v>12</v>
      </c>
      <c r="D411" s="59" t="s">
        <v>485</v>
      </c>
      <c r="E411" s="13">
        <v>35</v>
      </c>
      <c r="F411" s="4">
        <f>LOOKUP(B411,regions!B$1:B$54,regions!A$1:A$54)</f>
        <v>3</v>
      </c>
    </row>
    <row r="412" spans="1:6" s="23" customFormat="1" ht="24">
      <c r="A412" s="59" t="s">
        <v>76</v>
      </c>
      <c r="B412" s="36" t="s">
        <v>168</v>
      </c>
      <c r="C412" s="59" t="s">
        <v>12</v>
      </c>
      <c r="D412" s="59" t="s">
        <v>484</v>
      </c>
      <c r="E412" s="13">
        <v>35</v>
      </c>
      <c r="F412" s="4">
        <f>LOOKUP(B412,regions!B$1:B$54,regions!A$1:A$54)</f>
        <v>4</v>
      </c>
    </row>
    <row r="413" spans="1:6" s="23" customFormat="1" ht="24">
      <c r="A413" s="58" t="s">
        <v>78</v>
      </c>
      <c r="B413" s="17" t="s">
        <v>151</v>
      </c>
      <c r="C413" s="58" t="s">
        <v>396</v>
      </c>
      <c r="D413" s="58" t="s">
        <v>79</v>
      </c>
      <c r="E413" s="27">
        <v>3</v>
      </c>
      <c r="F413" s="22">
        <f>LOOKUP(B413,regions!B$1:B$54,regions!A$1:A$54)</f>
        <v>0</v>
      </c>
    </row>
    <row r="414" spans="1:6" s="23" customFormat="1" ht="24">
      <c r="A414" s="16" t="s">
        <v>78</v>
      </c>
      <c r="B414" s="17" t="s">
        <v>152</v>
      </c>
      <c r="C414" s="16" t="s">
        <v>12</v>
      </c>
      <c r="D414" s="16" t="s">
        <v>282</v>
      </c>
      <c r="E414" s="27">
        <v>33</v>
      </c>
      <c r="F414" s="22">
        <f>LOOKUP(B414,regions!B$1:B$54,regions!A$1:A$54)</f>
        <v>6</v>
      </c>
    </row>
    <row r="415" spans="1:6" s="23" customFormat="1" ht="24">
      <c r="A415" s="58" t="s">
        <v>78</v>
      </c>
      <c r="B415" s="17" t="s">
        <v>240</v>
      </c>
      <c r="C415" s="58" t="s">
        <v>12</v>
      </c>
      <c r="D415" s="58" t="s">
        <v>282</v>
      </c>
      <c r="E415" s="27">
        <v>33</v>
      </c>
      <c r="F415" s="22">
        <f>LOOKUP(B415,regions!B$1:B$54,regions!A$1:A$54)</f>
        <v>2</v>
      </c>
    </row>
    <row r="416" spans="1:6" s="23" customFormat="1" ht="24">
      <c r="A416" s="58" t="s">
        <v>78</v>
      </c>
      <c r="B416" s="17" t="s">
        <v>165</v>
      </c>
      <c r="C416" s="58" t="s">
        <v>12</v>
      </c>
      <c r="D416" s="58" t="s">
        <v>282</v>
      </c>
      <c r="E416" s="27">
        <v>33</v>
      </c>
      <c r="F416" s="22">
        <f>LOOKUP(B416,regions!B$1:B$54,regions!A$1:A$54)</f>
        <v>2</v>
      </c>
    </row>
    <row r="417" spans="1:6" s="23" customFormat="1" ht="24">
      <c r="A417" s="58" t="s">
        <v>78</v>
      </c>
      <c r="B417" s="17" t="s">
        <v>169</v>
      </c>
      <c r="C417" s="58" t="s">
        <v>12</v>
      </c>
      <c r="D417" s="58" t="s">
        <v>282</v>
      </c>
      <c r="E417" s="27">
        <v>33</v>
      </c>
      <c r="F417" s="22">
        <f>LOOKUP(B417,regions!B$1:B$54,regions!A$1:A$54)</f>
        <v>5</v>
      </c>
    </row>
    <row r="418" spans="1:6" s="23" customFormat="1" ht="24">
      <c r="A418" s="58" t="s">
        <v>78</v>
      </c>
      <c r="B418" s="17" t="s">
        <v>195</v>
      </c>
      <c r="C418" s="58" t="s">
        <v>12</v>
      </c>
      <c r="D418" s="58" t="s">
        <v>282</v>
      </c>
      <c r="E418" s="27">
        <v>33</v>
      </c>
      <c r="F418" s="22">
        <f>LOOKUP(B418,regions!B$1:B$54,regions!A$1:A$54)</f>
        <v>4</v>
      </c>
    </row>
    <row r="419" spans="1:6" s="23" customFormat="1" ht="24">
      <c r="A419" s="58" t="s">
        <v>78</v>
      </c>
      <c r="B419" s="17" t="s">
        <v>180</v>
      </c>
      <c r="C419" s="58" t="s">
        <v>12</v>
      </c>
      <c r="D419" s="58" t="s">
        <v>282</v>
      </c>
      <c r="E419" s="27">
        <v>33</v>
      </c>
      <c r="F419" s="22">
        <f>LOOKUP(B419,regions!B$1:B$54,regions!A$1:A$54)</f>
        <v>1</v>
      </c>
    </row>
    <row r="420" spans="1:6" s="23" customFormat="1" ht="24">
      <c r="A420" s="16" t="s">
        <v>78</v>
      </c>
      <c r="B420" s="17" t="s">
        <v>164</v>
      </c>
      <c r="C420" s="16" t="s">
        <v>12</v>
      </c>
      <c r="D420" s="16" t="s">
        <v>282</v>
      </c>
      <c r="E420" s="27">
        <v>33</v>
      </c>
      <c r="F420" s="22">
        <f>LOOKUP(B420,regions!B$1:B$54,regions!A$1:A$54)</f>
        <v>2</v>
      </c>
    </row>
    <row r="421" spans="1:6" s="23" customFormat="1" ht="24">
      <c r="A421" s="16" t="s">
        <v>78</v>
      </c>
      <c r="B421" s="17" t="s">
        <v>155</v>
      </c>
      <c r="C421" s="16" t="s">
        <v>12</v>
      </c>
      <c r="D421" s="16" t="s">
        <v>282</v>
      </c>
      <c r="E421" s="27">
        <v>33</v>
      </c>
      <c r="F421" s="22">
        <f>LOOKUP(B421,regions!B$1:B$54,regions!A$1:A$54)</f>
        <v>1</v>
      </c>
    </row>
    <row r="422" spans="1:6" s="23" customFormat="1" ht="24">
      <c r="A422" s="58" t="s">
        <v>78</v>
      </c>
      <c r="B422" s="17" t="s">
        <v>157</v>
      </c>
      <c r="C422" s="58" t="s">
        <v>12</v>
      </c>
      <c r="D422" s="58" t="s">
        <v>282</v>
      </c>
      <c r="E422" s="27">
        <v>33</v>
      </c>
      <c r="F422" s="22">
        <f>LOOKUP(B422,regions!B$1:B$54,regions!A$1:A$54)</f>
        <v>1</v>
      </c>
    </row>
    <row r="423" spans="1:6" s="41" customFormat="1" ht="24">
      <c r="A423" s="58" t="s">
        <v>78</v>
      </c>
      <c r="B423" s="17" t="s">
        <v>172</v>
      </c>
      <c r="C423" s="58" t="s">
        <v>12</v>
      </c>
      <c r="D423" s="58" t="s">
        <v>282</v>
      </c>
      <c r="E423" s="27">
        <v>33</v>
      </c>
      <c r="F423" s="22">
        <f>LOOKUP(B423,regions!B$1:B$54,regions!A$1:A$54)</f>
        <v>4</v>
      </c>
    </row>
    <row r="424" spans="1:6" s="23" customFormat="1" ht="24">
      <c r="A424" s="58" t="s">
        <v>78</v>
      </c>
      <c r="B424" s="17" t="s">
        <v>196</v>
      </c>
      <c r="C424" s="58" t="s">
        <v>12</v>
      </c>
      <c r="D424" s="58" t="s">
        <v>282</v>
      </c>
      <c r="E424" s="27">
        <v>33</v>
      </c>
      <c r="F424" s="22">
        <f>LOOKUP(B424,regions!B$1:B$54,regions!A$1:A$54)</f>
        <v>6</v>
      </c>
    </row>
    <row r="425" spans="1:6" s="23" customFormat="1" ht="24">
      <c r="A425" s="58" t="s">
        <v>78</v>
      </c>
      <c r="B425" s="17" t="s">
        <v>154</v>
      </c>
      <c r="C425" s="58" t="s">
        <v>12</v>
      </c>
      <c r="D425" s="58" t="s">
        <v>595</v>
      </c>
      <c r="E425" s="27">
        <v>33</v>
      </c>
      <c r="F425" s="22">
        <f>LOOKUP(B425,regions!B$1:B$54,regions!A$1:A$54)</f>
        <v>1</v>
      </c>
    </row>
    <row r="426" spans="1:6" s="23" customFormat="1" ht="24">
      <c r="A426" s="58" t="s">
        <v>78</v>
      </c>
      <c r="B426" s="17" t="s">
        <v>221</v>
      </c>
      <c r="C426" s="58" t="s">
        <v>12</v>
      </c>
      <c r="D426" s="58" t="s">
        <v>595</v>
      </c>
      <c r="E426" s="27">
        <v>33</v>
      </c>
      <c r="F426" s="22">
        <f>LOOKUP(B426,regions!B$1:B$54,regions!A$1:A$54)</f>
        <v>1</v>
      </c>
    </row>
    <row r="427" spans="1:6" s="23" customFormat="1" ht="24">
      <c r="A427" s="58" t="s">
        <v>78</v>
      </c>
      <c r="B427" s="17" t="s">
        <v>211</v>
      </c>
      <c r="C427" s="58" t="s">
        <v>12</v>
      </c>
      <c r="D427" s="58" t="s">
        <v>282</v>
      </c>
      <c r="E427" s="27">
        <v>33</v>
      </c>
      <c r="F427" s="22">
        <f>LOOKUP(B427,regions!B$1:B$54,regions!A$1:A$54)</f>
        <v>4</v>
      </c>
    </row>
    <row r="428" spans="1:6" s="23" customFormat="1" ht="24">
      <c r="A428" s="58" t="s">
        <v>78</v>
      </c>
      <c r="B428" s="17" t="s">
        <v>158</v>
      </c>
      <c r="C428" s="58" t="s">
        <v>12</v>
      </c>
      <c r="D428" s="58" t="s">
        <v>282</v>
      </c>
      <c r="E428" s="27">
        <v>33</v>
      </c>
      <c r="F428" s="22">
        <f>LOOKUP(B428,regions!B$1:B$54,regions!A$1:A$54)</f>
        <v>1</v>
      </c>
    </row>
    <row r="429" spans="1:6" s="23" customFormat="1" ht="24">
      <c r="A429" s="58" t="s">
        <v>78</v>
      </c>
      <c r="B429" s="17" t="s">
        <v>161</v>
      </c>
      <c r="C429" s="58" t="s">
        <v>12</v>
      </c>
      <c r="D429" s="58" t="s">
        <v>633</v>
      </c>
      <c r="E429" s="27">
        <v>33</v>
      </c>
      <c r="F429" s="22">
        <f>LOOKUP(B429,regions!B$1:B$54,regions!A$1:A$54)</f>
        <v>2</v>
      </c>
    </row>
    <row r="430" spans="1:6" s="23" customFormat="1" ht="24">
      <c r="A430" s="58" t="s">
        <v>80</v>
      </c>
      <c r="B430" s="17" t="s">
        <v>151</v>
      </c>
      <c r="C430" s="58" t="s">
        <v>345</v>
      </c>
      <c r="D430" s="58" t="s">
        <v>81</v>
      </c>
      <c r="E430" s="21">
        <v>3</v>
      </c>
      <c r="F430" s="22">
        <f>LOOKUP(B430,regions!B$1:B$54,regions!A$1:A$54)</f>
        <v>0</v>
      </c>
    </row>
    <row r="431" spans="1:6" s="23" customFormat="1" ht="24">
      <c r="A431" s="58" t="s">
        <v>80</v>
      </c>
      <c r="B431" s="17" t="s">
        <v>183</v>
      </c>
      <c r="C431" s="58" t="s">
        <v>344</v>
      </c>
      <c r="D431" s="58" t="s">
        <v>283</v>
      </c>
      <c r="E431" s="21">
        <v>22</v>
      </c>
      <c r="F431" s="22">
        <f>LOOKUP(B431,regions!B$1:B$54,regions!A$1:A$54)</f>
        <v>3</v>
      </c>
    </row>
    <row r="432" spans="1:6" s="23" customFormat="1" ht="24">
      <c r="A432" s="16" t="s">
        <v>80</v>
      </c>
      <c r="B432" s="17" t="s">
        <v>190</v>
      </c>
      <c r="C432" s="16" t="s">
        <v>176</v>
      </c>
      <c r="D432" s="58" t="s">
        <v>791</v>
      </c>
      <c r="E432" s="21">
        <v>22</v>
      </c>
      <c r="F432" s="22">
        <f>LOOKUP(B432,regions!B$1:B$54,regions!A$1:A$54)</f>
        <v>4</v>
      </c>
    </row>
    <row r="433" spans="1:6" s="23" customFormat="1" ht="24">
      <c r="A433" s="58" t="s">
        <v>80</v>
      </c>
      <c r="B433" s="17" t="s">
        <v>152</v>
      </c>
      <c r="C433" s="58" t="s">
        <v>176</v>
      </c>
      <c r="D433" s="58" t="s">
        <v>791</v>
      </c>
      <c r="E433" s="21">
        <v>22</v>
      </c>
      <c r="F433" s="22">
        <f>LOOKUP(B433,regions!B$1:B$54,regions!A$1:A$54)</f>
        <v>6</v>
      </c>
    </row>
    <row r="434" spans="1:6" s="23" customFormat="1" ht="24">
      <c r="A434" s="58" t="s">
        <v>80</v>
      </c>
      <c r="B434" s="17" t="s">
        <v>159</v>
      </c>
      <c r="C434" s="58" t="s">
        <v>176</v>
      </c>
      <c r="D434" s="58" t="s">
        <v>791</v>
      </c>
      <c r="E434" s="21">
        <v>22</v>
      </c>
      <c r="F434" s="22">
        <f>LOOKUP(B434,regions!B$1:B$54,regions!A$1:A$54)</f>
        <v>1</v>
      </c>
    </row>
    <row r="435" spans="1:6" s="23" customFormat="1" ht="24">
      <c r="A435" s="58" t="s">
        <v>80</v>
      </c>
      <c r="B435" s="17" t="s">
        <v>240</v>
      </c>
      <c r="C435" s="58" t="s">
        <v>176</v>
      </c>
      <c r="D435" s="58" t="s">
        <v>791</v>
      </c>
      <c r="E435" s="21">
        <v>22</v>
      </c>
      <c r="F435" s="22">
        <f>LOOKUP(B435,regions!B$1:B$54,regions!A$1:A$54)</f>
        <v>2</v>
      </c>
    </row>
    <row r="436" spans="1:6" s="26" customFormat="1" ht="24">
      <c r="A436" s="16" t="s">
        <v>80</v>
      </c>
      <c r="B436" s="17" t="s">
        <v>201</v>
      </c>
      <c r="C436" s="16" t="s">
        <v>176</v>
      </c>
      <c r="D436" s="58" t="s">
        <v>791</v>
      </c>
      <c r="E436" s="21">
        <v>22</v>
      </c>
      <c r="F436" s="22">
        <f>LOOKUP(B436,regions!B$1:B$54,regions!A$1:A$54)</f>
        <v>3</v>
      </c>
    </row>
    <row r="437" spans="1:6" s="23" customFormat="1" ht="24">
      <c r="A437" s="16" t="s">
        <v>80</v>
      </c>
      <c r="B437" s="17" t="s">
        <v>164</v>
      </c>
      <c r="C437" s="16" t="s">
        <v>176</v>
      </c>
      <c r="D437" s="16" t="s">
        <v>486</v>
      </c>
      <c r="E437" s="21">
        <v>22</v>
      </c>
      <c r="F437" s="22">
        <f>LOOKUP(B437,regions!B$1:B$54,regions!A$1:A$54)</f>
        <v>2</v>
      </c>
    </row>
    <row r="438" spans="1:6" s="23" customFormat="1" ht="24">
      <c r="A438" s="58" t="s">
        <v>80</v>
      </c>
      <c r="B438" s="17" t="s">
        <v>167</v>
      </c>
      <c r="C438" s="58" t="s">
        <v>176</v>
      </c>
      <c r="D438" s="58" t="s">
        <v>792</v>
      </c>
      <c r="E438" s="21">
        <v>22</v>
      </c>
      <c r="F438" s="22">
        <f>LOOKUP(B438,regions!B$1:B$54,regions!A$1:A$54)</f>
        <v>3</v>
      </c>
    </row>
    <row r="439" spans="1:6" s="23" customFormat="1" ht="24">
      <c r="A439" s="58" t="s">
        <v>80</v>
      </c>
      <c r="B439" s="17" t="s">
        <v>256</v>
      </c>
      <c r="C439" s="58" t="s">
        <v>176</v>
      </c>
      <c r="D439" s="58" t="s">
        <v>487</v>
      </c>
      <c r="E439" s="21">
        <v>22</v>
      </c>
      <c r="F439" s="22">
        <f>LOOKUP(B439,regions!B$1:B$54,regions!A$1:A$54)</f>
        <v>1</v>
      </c>
    </row>
    <row r="440" spans="1:6" s="23" customFormat="1" ht="24">
      <c r="A440" s="58" t="s">
        <v>80</v>
      </c>
      <c r="B440" s="17" t="s">
        <v>221</v>
      </c>
      <c r="C440" s="58" t="s">
        <v>176</v>
      </c>
      <c r="D440" s="58" t="s">
        <v>791</v>
      </c>
      <c r="E440" s="21">
        <v>22</v>
      </c>
      <c r="F440" s="22">
        <f>LOOKUP(B440,regions!B$1:B$54,regions!A$1:A$54)</f>
        <v>1</v>
      </c>
    </row>
    <row r="441" spans="1:6" s="23" customFormat="1" ht="24">
      <c r="A441" s="58" t="s">
        <v>80</v>
      </c>
      <c r="B441" s="17" t="s">
        <v>177</v>
      </c>
      <c r="C441" s="58" t="s">
        <v>176</v>
      </c>
      <c r="D441" s="58" t="s">
        <v>791</v>
      </c>
      <c r="E441" s="21">
        <v>22</v>
      </c>
      <c r="F441" s="22">
        <f>LOOKUP(B441,regions!B$1:B$54,regions!A$1:A$54)</f>
        <v>3</v>
      </c>
    </row>
    <row r="442" spans="1:6" s="5" customFormat="1" ht="24">
      <c r="A442" s="16" t="s">
        <v>80</v>
      </c>
      <c r="B442" s="17" t="s">
        <v>173</v>
      </c>
      <c r="C442" s="16" t="s">
        <v>176</v>
      </c>
      <c r="D442" s="58" t="s">
        <v>487</v>
      </c>
      <c r="E442" s="21">
        <v>22</v>
      </c>
      <c r="F442" s="22">
        <f>LOOKUP(B442,regions!B$1:B$54,regions!A$1:A$54)</f>
        <v>5</v>
      </c>
    </row>
    <row r="443" spans="1:6" s="5" customFormat="1" ht="24">
      <c r="A443" s="58" t="s">
        <v>80</v>
      </c>
      <c r="B443" s="17" t="s">
        <v>161</v>
      </c>
      <c r="C443" s="58" t="s">
        <v>176</v>
      </c>
      <c r="D443" s="58" t="s">
        <v>487</v>
      </c>
      <c r="E443" s="21">
        <v>22</v>
      </c>
      <c r="F443" s="22">
        <f>LOOKUP(B443,regions!B$1:B$54,regions!A$1:A$54)</f>
        <v>2</v>
      </c>
    </row>
    <row r="444" spans="1:6" s="5" customFormat="1" ht="24">
      <c r="A444" s="58" t="s">
        <v>80</v>
      </c>
      <c r="B444" s="17" t="s">
        <v>147</v>
      </c>
      <c r="C444" s="58" t="s">
        <v>12</v>
      </c>
      <c r="D444" s="58" t="s">
        <v>634</v>
      </c>
      <c r="E444" s="21">
        <v>35</v>
      </c>
      <c r="F444" s="22">
        <f>LOOKUP(B444,regions!B$1:B$54,regions!A$1:A$54)</f>
        <v>4</v>
      </c>
    </row>
    <row r="445" spans="1:6" s="5" customFormat="1" ht="36">
      <c r="A445" s="58" t="s">
        <v>488</v>
      </c>
      <c r="B445" s="22" t="s">
        <v>195</v>
      </c>
      <c r="C445" s="58" t="s">
        <v>743</v>
      </c>
      <c r="D445" s="58" t="s">
        <v>489</v>
      </c>
      <c r="E445" s="21">
        <v>22</v>
      </c>
      <c r="F445" s="22">
        <f>LOOKUP(B445,regions!B$1:B$54,regions!A$1:A$54)</f>
        <v>4</v>
      </c>
    </row>
    <row r="446" spans="1:6" s="5" customFormat="1" ht="36">
      <c r="A446" s="58" t="s">
        <v>488</v>
      </c>
      <c r="B446" s="22" t="s">
        <v>181</v>
      </c>
      <c r="C446" s="58" t="s">
        <v>743</v>
      </c>
      <c r="D446" s="58" t="s">
        <v>489</v>
      </c>
      <c r="E446" s="21">
        <v>22</v>
      </c>
      <c r="F446" s="22">
        <f>LOOKUP(B446,regions!B$1:B$54,regions!A$1:A$54)</f>
        <v>5</v>
      </c>
    </row>
    <row r="447" spans="1:6" s="5" customFormat="1" ht="36">
      <c r="A447" s="16" t="s">
        <v>488</v>
      </c>
      <c r="B447" s="22" t="s">
        <v>158</v>
      </c>
      <c r="C447" s="16" t="s">
        <v>743</v>
      </c>
      <c r="D447" s="16" t="s">
        <v>641</v>
      </c>
      <c r="E447" s="21">
        <v>22</v>
      </c>
      <c r="F447" s="22">
        <f>LOOKUP(B447,regions!B$1:B$54,regions!A$1:A$54)</f>
        <v>1</v>
      </c>
    </row>
    <row r="448" spans="1:6" s="5" customFormat="1" ht="36">
      <c r="A448" s="58" t="s">
        <v>368</v>
      </c>
      <c r="B448" s="17" t="s">
        <v>151</v>
      </c>
      <c r="C448" s="58" t="s">
        <v>12</v>
      </c>
      <c r="D448" s="58" t="s">
        <v>369</v>
      </c>
      <c r="E448" s="21">
        <v>1</v>
      </c>
      <c r="F448" s="22">
        <f>LOOKUP(B448,regions!B$1:B$54,regions!A$1:A$54)</f>
        <v>0</v>
      </c>
    </row>
    <row r="449" spans="1:6" s="5" customFormat="1" ht="24">
      <c r="A449" s="58" t="s">
        <v>368</v>
      </c>
      <c r="B449" s="22" t="s">
        <v>151</v>
      </c>
      <c r="C449" s="58" t="s">
        <v>346</v>
      </c>
      <c r="D449" s="58" t="s">
        <v>370</v>
      </c>
      <c r="E449" s="21">
        <v>3</v>
      </c>
      <c r="F449" s="22">
        <f>LOOKUP(B449,regions!B$1:B$54,regions!A$1:A$54)</f>
        <v>0</v>
      </c>
    </row>
    <row r="450" spans="1:6" s="5" customFormat="1" ht="24">
      <c r="A450" s="16" t="s">
        <v>82</v>
      </c>
      <c r="B450" s="17" t="s">
        <v>151</v>
      </c>
      <c r="C450" s="16" t="s">
        <v>347</v>
      </c>
      <c r="D450" s="16" t="s">
        <v>371</v>
      </c>
      <c r="E450" s="21">
        <v>5</v>
      </c>
      <c r="F450" s="22">
        <f>LOOKUP(B450,regions!B$1:B$54,regions!A$1:A$54)</f>
        <v>0</v>
      </c>
    </row>
    <row r="451" spans="1:6" s="5" customFormat="1" ht="60">
      <c r="A451" s="16" t="s">
        <v>372</v>
      </c>
      <c r="B451" s="17" t="s">
        <v>151</v>
      </c>
      <c r="C451" s="16" t="s">
        <v>313</v>
      </c>
      <c r="D451" s="16" t="s">
        <v>83</v>
      </c>
      <c r="E451" s="27">
        <v>3</v>
      </c>
      <c r="F451" s="22">
        <f>LOOKUP(B451,regions!B$1:B$54,regions!A$1:A$54)</f>
        <v>0</v>
      </c>
    </row>
    <row r="452" spans="1:6" s="5" customFormat="1" ht="24">
      <c r="A452" s="58" t="s">
        <v>372</v>
      </c>
      <c r="B452" s="17" t="s">
        <v>151</v>
      </c>
      <c r="C452" s="58" t="s">
        <v>12</v>
      </c>
      <c r="D452" s="33" t="s">
        <v>284</v>
      </c>
      <c r="E452" s="21">
        <v>5</v>
      </c>
      <c r="F452" s="22">
        <f>LOOKUP(B452,regions!B$1:B$54,regions!A$1:A$54)</f>
        <v>0</v>
      </c>
    </row>
    <row r="453" spans="1:6" s="5" customFormat="1" ht="36">
      <c r="A453" s="58" t="s">
        <v>372</v>
      </c>
      <c r="B453" s="17" t="s">
        <v>151</v>
      </c>
      <c r="C453" s="58" t="s">
        <v>348</v>
      </c>
      <c r="D453" s="58" t="s">
        <v>286</v>
      </c>
      <c r="E453" s="21">
        <v>22</v>
      </c>
      <c r="F453" s="22">
        <f>LOOKUP(B453,regions!B$1:B$54,regions!A$1:A$54)</f>
        <v>0</v>
      </c>
    </row>
    <row r="454" spans="1:6" s="5" customFormat="1" ht="24">
      <c r="A454" s="58" t="s">
        <v>372</v>
      </c>
      <c r="B454" s="17" t="s">
        <v>151</v>
      </c>
      <c r="C454" s="58" t="s">
        <v>349</v>
      </c>
      <c r="D454" s="58" t="s">
        <v>143</v>
      </c>
      <c r="E454" s="21">
        <v>25</v>
      </c>
      <c r="F454" s="22">
        <f>LOOKUP(B454,regions!B$1:B$54,regions!A$1:A$54)</f>
        <v>0</v>
      </c>
    </row>
    <row r="455" spans="1:6" s="5" customFormat="1" ht="24">
      <c r="A455" s="58" t="s">
        <v>372</v>
      </c>
      <c r="B455" s="17" t="s">
        <v>183</v>
      </c>
      <c r="C455" s="58" t="s">
        <v>12</v>
      </c>
      <c r="D455" s="33" t="s">
        <v>636</v>
      </c>
      <c r="E455" s="21">
        <v>33</v>
      </c>
      <c r="F455" s="22">
        <f>LOOKUP(B455,regions!B$1:B$54,regions!A$1:A$54)</f>
        <v>3</v>
      </c>
    </row>
    <row r="456" spans="1:6" s="23" customFormat="1" ht="24">
      <c r="A456" s="58" t="s">
        <v>372</v>
      </c>
      <c r="B456" s="17" t="s">
        <v>152</v>
      </c>
      <c r="C456" s="58" t="s">
        <v>12</v>
      </c>
      <c r="D456" s="33" t="s">
        <v>639</v>
      </c>
      <c r="E456" s="21">
        <v>33</v>
      </c>
      <c r="F456" s="22">
        <f>LOOKUP(B456,regions!B$1:B$54,regions!A$1:A$54)</f>
        <v>6</v>
      </c>
    </row>
    <row r="457" spans="1:6" s="23" customFormat="1" ht="24">
      <c r="A457" s="16" t="s">
        <v>372</v>
      </c>
      <c r="B457" s="17" t="s">
        <v>159</v>
      </c>
      <c r="C457" s="16" t="s">
        <v>12</v>
      </c>
      <c r="D457" s="33" t="s">
        <v>490</v>
      </c>
      <c r="E457" s="21">
        <v>33</v>
      </c>
      <c r="F457" s="22">
        <f>LOOKUP(B457,regions!B$1:B$54,regions!A$1:A$54)</f>
        <v>1</v>
      </c>
    </row>
    <row r="458" spans="1:6" s="23" customFormat="1" ht="24">
      <c r="A458" s="58" t="s">
        <v>372</v>
      </c>
      <c r="B458" s="17" t="s">
        <v>170</v>
      </c>
      <c r="C458" s="58" t="s">
        <v>12</v>
      </c>
      <c r="D458" s="33" t="s">
        <v>490</v>
      </c>
      <c r="E458" s="21">
        <v>33</v>
      </c>
      <c r="F458" s="22">
        <f>LOOKUP(B458,regions!B$1:B$54,regions!A$1:A$54)</f>
        <v>5</v>
      </c>
    </row>
    <row r="459" spans="1:6" s="23" customFormat="1" ht="24">
      <c r="A459" s="58" t="s">
        <v>372</v>
      </c>
      <c r="B459" s="17" t="s">
        <v>164</v>
      </c>
      <c r="C459" s="58" t="s">
        <v>12</v>
      </c>
      <c r="D459" s="33" t="s">
        <v>639</v>
      </c>
      <c r="E459" s="21">
        <v>33</v>
      </c>
      <c r="F459" s="22">
        <f>LOOKUP(B459,regions!B$1:B$54,regions!A$1:A$54)</f>
        <v>2</v>
      </c>
    </row>
    <row r="460" spans="1:6" s="23" customFormat="1" ht="24">
      <c r="A460" s="58" t="s">
        <v>372</v>
      </c>
      <c r="B460" s="17" t="s">
        <v>231</v>
      </c>
      <c r="C460" s="58" t="s">
        <v>12</v>
      </c>
      <c r="D460" s="33" t="s">
        <v>639</v>
      </c>
      <c r="E460" s="21">
        <v>33</v>
      </c>
      <c r="F460" s="22">
        <f>LOOKUP(B460,regions!B$1:B$54,regions!A$1:A$54)</f>
        <v>5</v>
      </c>
    </row>
    <row r="461" spans="1:6" s="23" customFormat="1" ht="24">
      <c r="A461" s="58" t="s">
        <v>372</v>
      </c>
      <c r="B461" s="17" t="s">
        <v>167</v>
      </c>
      <c r="C461" s="58" t="s">
        <v>12</v>
      </c>
      <c r="D461" s="33" t="s">
        <v>635</v>
      </c>
      <c r="E461" s="21">
        <v>33</v>
      </c>
      <c r="F461" s="22">
        <f>LOOKUP(B461,regions!B$1:B$54,regions!A$1:A$54)</f>
        <v>3</v>
      </c>
    </row>
    <row r="462" spans="1:6" s="23" customFormat="1" ht="24">
      <c r="A462" s="58" t="s">
        <v>372</v>
      </c>
      <c r="B462" s="17" t="s">
        <v>155</v>
      </c>
      <c r="C462" s="58" t="s">
        <v>12</v>
      </c>
      <c r="D462" s="33" t="s">
        <v>490</v>
      </c>
      <c r="E462" s="21">
        <v>33</v>
      </c>
      <c r="F462" s="22">
        <f>LOOKUP(B462,regions!B$1:B$54,regions!A$1:A$54)</f>
        <v>1</v>
      </c>
    </row>
    <row r="463" spans="1:6" s="23" customFormat="1" ht="24">
      <c r="A463" s="58" t="s">
        <v>372</v>
      </c>
      <c r="B463" s="17" t="s">
        <v>156</v>
      </c>
      <c r="C463" s="58" t="s">
        <v>12</v>
      </c>
      <c r="D463" s="33" t="s">
        <v>637</v>
      </c>
      <c r="E463" s="21">
        <v>33</v>
      </c>
      <c r="F463" s="22">
        <f>LOOKUP(B463,regions!B$1:B$54,regions!A$1:A$54)</f>
        <v>6</v>
      </c>
    </row>
    <row r="464" spans="1:6" s="23" customFormat="1" ht="24">
      <c r="A464" s="58" t="s">
        <v>372</v>
      </c>
      <c r="B464" s="17" t="s">
        <v>157</v>
      </c>
      <c r="C464" s="58" t="s">
        <v>12</v>
      </c>
      <c r="D464" s="33" t="s">
        <v>285</v>
      </c>
      <c r="E464" s="21">
        <v>33</v>
      </c>
      <c r="F464" s="22">
        <f>LOOKUP(B464,regions!B$1:B$54,regions!A$1:A$54)</f>
        <v>1</v>
      </c>
    </row>
    <row r="465" spans="1:6" s="23" customFormat="1" ht="24">
      <c r="A465" s="58" t="s">
        <v>372</v>
      </c>
      <c r="B465" s="17" t="s">
        <v>177</v>
      </c>
      <c r="C465" s="58" t="s">
        <v>12</v>
      </c>
      <c r="D465" s="33" t="s">
        <v>490</v>
      </c>
      <c r="E465" s="21">
        <v>33</v>
      </c>
      <c r="F465" s="22">
        <f>LOOKUP(B465,regions!B$1:B$54,regions!A$1:A$54)</f>
        <v>3</v>
      </c>
    </row>
    <row r="466" spans="1:6" s="23" customFormat="1" ht="24">
      <c r="A466" s="58" t="s">
        <v>372</v>
      </c>
      <c r="B466" s="17" t="s">
        <v>117</v>
      </c>
      <c r="C466" s="58" t="s">
        <v>12</v>
      </c>
      <c r="D466" s="33" t="s">
        <v>638</v>
      </c>
      <c r="E466" s="21">
        <v>33</v>
      </c>
      <c r="F466" s="22">
        <f>LOOKUP(B466,regions!B$1:B$54,regions!A$1:A$54)</f>
        <v>1</v>
      </c>
    </row>
    <row r="467" spans="1:6" s="23" customFormat="1" ht="24">
      <c r="A467" s="58" t="s">
        <v>372</v>
      </c>
      <c r="B467" s="17" t="s">
        <v>161</v>
      </c>
      <c r="C467" s="58" t="s">
        <v>12</v>
      </c>
      <c r="D467" s="33" t="s">
        <v>638</v>
      </c>
      <c r="E467" s="21">
        <v>33</v>
      </c>
      <c r="F467" s="22">
        <f>LOOKUP(B467,regions!B$1:B$54,regions!A$1:A$54)</f>
        <v>2</v>
      </c>
    </row>
    <row r="468" spans="1:6" s="23" customFormat="1" ht="24">
      <c r="A468" s="59" t="s">
        <v>84</v>
      </c>
      <c r="B468" s="36" t="s">
        <v>183</v>
      </c>
      <c r="C468" s="37" t="s">
        <v>12</v>
      </c>
      <c r="D468" s="59" t="s">
        <v>645</v>
      </c>
      <c r="E468" s="13">
        <v>33</v>
      </c>
      <c r="F468" s="4">
        <f>LOOKUP(B468,regions!B$1:B$54,regions!A$1:A$54)</f>
        <v>3</v>
      </c>
    </row>
    <row r="469" spans="1:6" s="23" customFormat="1" ht="24">
      <c r="A469" s="59" t="s">
        <v>84</v>
      </c>
      <c r="B469" s="36" t="s">
        <v>154</v>
      </c>
      <c r="C469" s="37" t="s">
        <v>12</v>
      </c>
      <c r="D469" s="59" t="s">
        <v>491</v>
      </c>
      <c r="E469" s="13">
        <v>33</v>
      </c>
      <c r="F469" s="4">
        <f>LOOKUP(B469,regions!B$1:B$54,regions!A$1:A$54)</f>
        <v>1</v>
      </c>
    </row>
    <row r="470" spans="1:6" s="23" customFormat="1" ht="48">
      <c r="A470" s="59" t="s">
        <v>85</v>
      </c>
      <c r="B470" s="36" t="s">
        <v>151</v>
      </c>
      <c r="C470" s="59" t="s">
        <v>373</v>
      </c>
      <c r="D470" s="59" t="s">
        <v>287</v>
      </c>
      <c r="E470" s="13">
        <v>3</v>
      </c>
      <c r="F470" s="4">
        <f>LOOKUP(B470,regions!B$1:B$54,regions!A$1:A$54)</f>
        <v>0</v>
      </c>
    </row>
    <row r="471" spans="1:6" s="23" customFormat="1" ht="48">
      <c r="A471" s="59" t="s">
        <v>85</v>
      </c>
      <c r="B471" s="36" t="s">
        <v>255</v>
      </c>
      <c r="C471" s="59" t="s">
        <v>492</v>
      </c>
      <c r="D471" s="59" t="s">
        <v>493</v>
      </c>
      <c r="E471" s="13">
        <v>22</v>
      </c>
      <c r="F471" s="4">
        <f>LOOKUP(B471,regions!B$1:B$54,regions!A$1:A$54)</f>
        <v>3</v>
      </c>
    </row>
    <row r="472" spans="1:6" s="23" customFormat="1" ht="48">
      <c r="A472" s="59" t="s">
        <v>85</v>
      </c>
      <c r="B472" s="36" t="s">
        <v>201</v>
      </c>
      <c r="C472" s="59" t="s">
        <v>492</v>
      </c>
      <c r="D472" s="59" t="s">
        <v>494</v>
      </c>
      <c r="E472" s="13">
        <v>22</v>
      </c>
      <c r="F472" s="4">
        <f>LOOKUP(B472,regions!B$1:B$54,regions!A$1:A$54)</f>
        <v>3</v>
      </c>
    </row>
    <row r="473" spans="1:6" s="23" customFormat="1" ht="48">
      <c r="A473" s="59" t="s">
        <v>85</v>
      </c>
      <c r="B473" s="36" t="s">
        <v>166</v>
      </c>
      <c r="C473" s="59" t="s">
        <v>492</v>
      </c>
      <c r="D473" s="59" t="s">
        <v>646</v>
      </c>
      <c r="E473" s="13">
        <v>22</v>
      </c>
      <c r="F473" s="4">
        <f>LOOKUP(B473,regions!B$1:B$54,regions!A$1:A$54)</f>
        <v>3</v>
      </c>
    </row>
    <row r="474" spans="1:6" s="23" customFormat="1" ht="48">
      <c r="A474" s="59" t="s">
        <v>85</v>
      </c>
      <c r="B474" s="36" t="s">
        <v>167</v>
      </c>
      <c r="C474" s="59" t="s">
        <v>492</v>
      </c>
      <c r="D474" s="59" t="s">
        <v>647</v>
      </c>
      <c r="E474" s="13">
        <v>22</v>
      </c>
      <c r="F474" s="4">
        <f>LOOKUP(B474,regions!B$1:B$54,regions!A$1:A$54)</f>
        <v>3</v>
      </c>
    </row>
    <row r="475" spans="1:6" s="23" customFormat="1" ht="48">
      <c r="A475" s="59" t="s">
        <v>85</v>
      </c>
      <c r="B475" s="36" t="s">
        <v>155</v>
      </c>
      <c r="C475" s="59" t="s">
        <v>492</v>
      </c>
      <c r="D475" s="59" t="s">
        <v>648</v>
      </c>
      <c r="E475" s="13">
        <v>22</v>
      </c>
      <c r="F475" s="4">
        <f>LOOKUP(B475,regions!B$1:B$54,regions!A$1:A$54)</f>
        <v>1</v>
      </c>
    </row>
    <row r="476" spans="1:6" s="23" customFormat="1" ht="48">
      <c r="A476" s="59" t="s">
        <v>85</v>
      </c>
      <c r="B476" s="36" t="s">
        <v>156</v>
      </c>
      <c r="C476" s="59" t="s">
        <v>492</v>
      </c>
      <c r="D476" s="59" t="s">
        <v>649</v>
      </c>
      <c r="E476" s="13">
        <v>22</v>
      </c>
      <c r="F476" s="4">
        <f>LOOKUP(B476,regions!B$1:B$54,regions!A$1:A$54)</f>
        <v>6</v>
      </c>
    </row>
    <row r="477" spans="1:6" s="23" customFormat="1" ht="48">
      <c r="A477" s="59" t="s">
        <v>85</v>
      </c>
      <c r="B477" s="36" t="s">
        <v>157</v>
      </c>
      <c r="C477" s="59" t="s">
        <v>492</v>
      </c>
      <c r="D477" s="59" t="s">
        <v>646</v>
      </c>
      <c r="E477" s="13">
        <v>22</v>
      </c>
      <c r="F477" s="4">
        <f>LOOKUP(B477,regions!B$1:B$54,regions!A$1:A$54)</f>
        <v>1</v>
      </c>
    </row>
    <row r="478" spans="1:6" s="23" customFormat="1" ht="48">
      <c r="A478" s="35" t="s">
        <v>85</v>
      </c>
      <c r="B478" s="36" t="s">
        <v>177</v>
      </c>
      <c r="C478" s="35" t="s">
        <v>492</v>
      </c>
      <c r="D478" s="35" t="s">
        <v>650</v>
      </c>
      <c r="E478" s="13">
        <v>22</v>
      </c>
      <c r="F478" s="4">
        <f>LOOKUP(B478,regions!B$1:B$54,regions!A$1:A$54)</f>
        <v>3</v>
      </c>
    </row>
    <row r="479" spans="1:6" s="23" customFormat="1" ht="48">
      <c r="A479" s="59" t="s">
        <v>85</v>
      </c>
      <c r="B479" s="36" t="s">
        <v>148</v>
      </c>
      <c r="C479" s="59" t="s">
        <v>492</v>
      </c>
      <c r="D479" s="59" t="s">
        <v>493</v>
      </c>
      <c r="E479" s="13">
        <v>22</v>
      </c>
      <c r="F479" s="4">
        <f>LOOKUP(B479,regions!B$1:B$54,regions!A$1:A$54)</f>
        <v>4</v>
      </c>
    </row>
    <row r="480" spans="1:6" s="23" customFormat="1" ht="48">
      <c r="A480" s="59" t="s">
        <v>85</v>
      </c>
      <c r="B480" s="36" t="s">
        <v>182</v>
      </c>
      <c r="C480" s="59" t="s">
        <v>492</v>
      </c>
      <c r="D480" s="59" t="s">
        <v>651</v>
      </c>
      <c r="E480" s="13">
        <v>22</v>
      </c>
      <c r="F480" s="4">
        <f>LOOKUP(B480,regions!B$1:B$54,regions!A$1:A$54)</f>
        <v>2</v>
      </c>
    </row>
    <row r="481" spans="1:6" s="23" customFormat="1" ht="48">
      <c r="A481" s="35" t="s">
        <v>85</v>
      </c>
      <c r="B481" s="36" t="s">
        <v>158</v>
      </c>
      <c r="C481" s="35" t="s">
        <v>492</v>
      </c>
      <c r="D481" s="35" t="s">
        <v>652</v>
      </c>
      <c r="E481" s="13">
        <v>22</v>
      </c>
      <c r="F481" s="4">
        <f>LOOKUP(B481,regions!B$1:B$54,regions!A$1:A$54)</f>
        <v>1</v>
      </c>
    </row>
    <row r="482" spans="1:6" s="23" customFormat="1" ht="24">
      <c r="A482" s="59" t="s">
        <v>495</v>
      </c>
      <c r="B482" s="4" t="s">
        <v>147</v>
      </c>
      <c r="C482" s="42" t="s">
        <v>12</v>
      </c>
      <c r="D482" s="42" t="s">
        <v>120</v>
      </c>
      <c r="E482" s="4">
        <v>33</v>
      </c>
      <c r="F482" s="4">
        <f>LOOKUP(B482,regions!B$1:B$54,regions!A$1:A$54)</f>
        <v>4</v>
      </c>
    </row>
    <row r="483" spans="1:6" s="41" customFormat="1" ht="24">
      <c r="A483" s="59" t="s">
        <v>495</v>
      </c>
      <c r="B483" s="4" t="s">
        <v>158</v>
      </c>
      <c r="C483" s="42" t="s">
        <v>12</v>
      </c>
      <c r="D483" s="42" t="s">
        <v>120</v>
      </c>
      <c r="E483" s="4">
        <v>33</v>
      </c>
      <c r="F483" s="4">
        <f>LOOKUP(B483,regions!B$1:B$54,regions!A$1:A$54)</f>
        <v>1</v>
      </c>
    </row>
    <row r="484" spans="1:6" s="23" customFormat="1" ht="24">
      <c r="A484" s="59" t="s">
        <v>495</v>
      </c>
      <c r="B484" s="4" t="s">
        <v>149</v>
      </c>
      <c r="C484" s="42" t="s">
        <v>12</v>
      </c>
      <c r="D484" s="42" t="s">
        <v>120</v>
      </c>
      <c r="E484" s="4">
        <v>33</v>
      </c>
      <c r="F484" s="4">
        <f>LOOKUP(B484,regions!B$1:B$54,regions!A$1:A$54)</f>
        <v>4</v>
      </c>
    </row>
    <row r="485" spans="1:6" s="23" customFormat="1" ht="24">
      <c r="A485" s="59" t="s">
        <v>496</v>
      </c>
      <c r="B485" s="36" t="s">
        <v>240</v>
      </c>
      <c r="C485" s="59" t="s">
        <v>12</v>
      </c>
      <c r="D485" s="59" t="s">
        <v>497</v>
      </c>
      <c r="E485" s="4">
        <v>33</v>
      </c>
      <c r="F485" s="4">
        <f>LOOKUP(B485,regions!B$1:B$54,regions!A$1:A$54)</f>
        <v>2</v>
      </c>
    </row>
    <row r="486" spans="1:6" s="23" customFormat="1" ht="24">
      <c r="A486" s="59" t="s">
        <v>496</v>
      </c>
      <c r="B486" s="36" t="s">
        <v>165</v>
      </c>
      <c r="C486" s="59" t="s">
        <v>12</v>
      </c>
      <c r="D486" s="59" t="s">
        <v>497</v>
      </c>
      <c r="E486" s="4">
        <v>33</v>
      </c>
      <c r="F486" s="4">
        <f>LOOKUP(B486,regions!B$1:B$54,regions!A$1:A$54)</f>
        <v>2</v>
      </c>
    </row>
    <row r="487" spans="1:6" s="23" customFormat="1" ht="24">
      <c r="A487" s="59" t="s">
        <v>496</v>
      </c>
      <c r="B487" s="36" t="s">
        <v>155</v>
      </c>
      <c r="C487" s="59" t="s">
        <v>12</v>
      </c>
      <c r="D487" s="59" t="s">
        <v>498</v>
      </c>
      <c r="E487" s="4">
        <v>33</v>
      </c>
      <c r="F487" s="4">
        <f>LOOKUP(B487,regions!B$1:B$54,regions!A$1:A$54)</f>
        <v>1</v>
      </c>
    </row>
    <row r="488" spans="1:6" s="23" customFormat="1" ht="36">
      <c r="A488" s="37" t="s">
        <v>499</v>
      </c>
      <c r="B488" s="36" t="s">
        <v>240</v>
      </c>
      <c r="C488" s="42" t="s">
        <v>12</v>
      </c>
      <c r="D488" s="42" t="s">
        <v>120</v>
      </c>
      <c r="E488" s="4">
        <v>33</v>
      </c>
      <c r="F488" s="4">
        <f>LOOKUP(B488,regions!B$1:B$54,regions!A$1:A$54)</f>
        <v>2</v>
      </c>
    </row>
    <row r="489" spans="1:6" s="23" customFormat="1" ht="36">
      <c r="A489" s="37" t="s">
        <v>499</v>
      </c>
      <c r="B489" s="36" t="s">
        <v>165</v>
      </c>
      <c r="C489" s="42" t="s">
        <v>12</v>
      </c>
      <c r="D489" s="42" t="s">
        <v>120</v>
      </c>
      <c r="E489" s="4">
        <v>33</v>
      </c>
      <c r="F489" s="4">
        <f>LOOKUP(B489,regions!B$1:B$54,regions!A$1:A$54)</f>
        <v>2</v>
      </c>
    </row>
    <row r="490" spans="1:6" s="23" customFormat="1" ht="36">
      <c r="A490" s="37" t="s">
        <v>499</v>
      </c>
      <c r="B490" s="4" t="s">
        <v>168</v>
      </c>
      <c r="C490" s="42" t="s">
        <v>12</v>
      </c>
      <c r="D490" s="42" t="s">
        <v>120</v>
      </c>
      <c r="E490" s="4">
        <v>33</v>
      </c>
      <c r="F490" s="4">
        <f>LOOKUP(B490,regions!B$1:B$54,regions!A$1:A$54)</f>
        <v>4</v>
      </c>
    </row>
    <row r="491" spans="1:6" s="23" customFormat="1" ht="36">
      <c r="A491" s="59" t="s">
        <v>86</v>
      </c>
      <c r="B491" s="36" t="s">
        <v>151</v>
      </c>
      <c r="C491" s="59" t="s">
        <v>350</v>
      </c>
      <c r="D491" s="59" t="s">
        <v>87</v>
      </c>
      <c r="E491" s="13">
        <v>3</v>
      </c>
      <c r="F491" s="4">
        <f>LOOKUP(B491,regions!B$1:B$54,regions!A$1:A$54)</f>
        <v>0</v>
      </c>
    </row>
    <row r="492" spans="1:6" s="23" customFormat="1" ht="24">
      <c r="A492" s="59" t="s">
        <v>86</v>
      </c>
      <c r="B492" s="36" t="s">
        <v>151</v>
      </c>
      <c r="C492" s="59" t="s">
        <v>12</v>
      </c>
      <c r="D492" s="59" t="s">
        <v>575</v>
      </c>
      <c r="E492" s="13">
        <v>33</v>
      </c>
      <c r="F492" s="4">
        <f>LOOKUP(B492,regions!B$1:B$54,regions!A$1:A$54)</f>
        <v>0</v>
      </c>
    </row>
    <row r="493" spans="1:6" s="23" customFormat="1" ht="24">
      <c r="A493" s="59" t="s">
        <v>86</v>
      </c>
      <c r="B493" s="36" t="s">
        <v>183</v>
      </c>
      <c r="C493" s="59" t="s">
        <v>12</v>
      </c>
      <c r="D493" s="59" t="s">
        <v>655</v>
      </c>
      <c r="E493" s="13">
        <v>33</v>
      </c>
      <c r="F493" s="4">
        <f>LOOKUP(B493,regions!B$1:B$54,regions!A$1:A$54)</f>
        <v>3</v>
      </c>
    </row>
    <row r="494" spans="1:6" s="23" customFormat="1" ht="24">
      <c r="A494" s="35" t="s">
        <v>86</v>
      </c>
      <c r="B494" s="36" t="s">
        <v>252</v>
      </c>
      <c r="C494" s="35" t="s">
        <v>12</v>
      </c>
      <c r="D494" s="35" t="s">
        <v>653</v>
      </c>
      <c r="E494" s="13">
        <v>33</v>
      </c>
      <c r="F494" s="4">
        <f>LOOKUP(B494,regions!B$1:B$54,regions!A$1:A$54)</f>
        <v>6</v>
      </c>
    </row>
    <row r="495" spans="1:6" s="23" customFormat="1" ht="24">
      <c r="A495" s="59" t="s">
        <v>86</v>
      </c>
      <c r="B495" s="36" t="s">
        <v>240</v>
      </c>
      <c r="C495" s="59" t="s">
        <v>12</v>
      </c>
      <c r="D495" s="59" t="s">
        <v>288</v>
      </c>
      <c r="E495" s="13">
        <v>33</v>
      </c>
      <c r="F495" s="4">
        <f>LOOKUP(B495,regions!B$1:B$54,regions!A$1:A$54)</f>
        <v>2</v>
      </c>
    </row>
    <row r="496" spans="1:6" s="23" customFormat="1" ht="24">
      <c r="A496" s="59" t="s">
        <v>86</v>
      </c>
      <c r="B496" s="36" t="s">
        <v>165</v>
      </c>
      <c r="C496" s="59" t="s">
        <v>12</v>
      </c>
      <c r="D496" s="59" t="s">
        <v>288</v>
      </c>
      <c r="E496" s="13">
        <v>33</v>
      </c>
      <c r="F496" s="4">
        <f>LOOKUP(B496,regions!B$1:B$54,regions!A$1:A$54)</f>
        <v>2</v>
      </c>
    </row>
    <row r="497" spans="1:6" s="23" customFormat="1" ht="24">
      <c r="A497" s="59" t="s">
        <v>86</v>
      </c>
      <c r="B497" s="36" t="s">
        <v>255</v>
      </c>
      <c r="C497" s="59" t="s">
        <v>12</v>
      </c>
      <c r="D497" s="59" t="s">
        <v>657</v>
      </c>
      <c r="E497" s="13">
        <v>33</v>
      </c>
      <c r="F497" s="4">
        <f>LOOKUP(B497,regions!B$1:B$54,regions!A$1:A$54)</f>
        <v>3</v>
      </c>
    </row>
    <row r="498" spans="1:6" s="23" customFormat="1" ht="24">
      <c r="A498" s="59" t="s">
        <v>86</v>
      </c>
      <c r="B498" s="36" t="s">
        <v>201</v>
      </c>
      <c r="C498" s="59" t="s">
        <v>12</v>
      </c>
      <c r="D498" s="59" t="s">
        <v>658</v>
      </c>
      <c r="E498" s="13">
        <v>33</v>
      </c>
      <c r="F498" s="4">
        <f>LOOKUP(B498,regions!B$1:B$54,regions!A$1:A$54)</f>
        <v>3</v>
      </c>
    </row>
    <row r="499" spans="1:6" s="23" customFormat="1" ht="24">
      <c r="A499" s="59" t="s">
        <v>86</v>
      </c>
      <c r="B499" s="36" t="s">
        <v>170</v>
      </c>
      <c r="C499" s="59" t="s">
        <v>12</v>
      </c>
      <c r="D499" s="59" t="s">
        <v>659</v>
      </c>
      <c r="E499" s="13">
        <v>33</v>
      </c>
      <c r="F499" s="4">
        <f>LOOKUP(B499,regions!B$1:B$54,regions!A$1:A$54)</f>
        <v>5</v>
      </c>
    </row>
    <row r="500" spans="1:6" s="23" customFormat="1" ht="24">
      <c r="A500" s="59" t="s">
        <v>86</v>
      </c>
      <c r="B500" s="36" t="s">
        <v>164</v>
      </c>
      <c r="C500" s="59" t="s">
        <v>12</v>
      </c>
      <c r="D500" s="59" t="s">
        <v>660</v>
      </c>
      <c r="E500" s="13">
        <v>33</v>
      </c>
      <c r="F500" s="4">
        <f>LOOKUP(B500,regions!B$1:B$54,regions!A$1:A$54)</f>
        <v>2</v>
      </c>
    </row>
    <row r="501" spans="1:6" s="26" customFormat="1" ht="24">
      <c r="A501" s="59" t="s">
        <v>86</v>
      </c>
      <c r="B501" s="36" t="s">
        <v>208</v>
      </c>
      <c r="C501" s="59" t="s">
        <v>12</v>
      </c>
      <c r="D501" s="59" t="s">
        <v>661</v>
      </c>
      <c r="E501" s="13">
        <v>33</v>
      </c>
      <c r="F501" s="4">
        <f>LOOKUP(B501,regions!B$1:B$54,regions!A$1:A$54)</f>
        <v>5</v>
      </c>
    </row>
    <row r="502" spans="1:6" s="23" customFormat="1" ht="24">
      <c r="A502" s="59" t="s">
        <v>86</v>
      </c>
      <c r="B502" s="36" t="s">
        <v>160</v>
      </c>
      <c r="C502" s="59" t="s">
        <v>12</v>
      </c>
      <c r="D502" s="59" t="s">
        <v>662</v>
      </c>
      <c r="E502" s="13">
        <v>33</v>
      </c>
      <c r="F502" s="4">
        <f>LOOKUP(B502,regions!B$1:B$54,regions!A$1:A$54)</f>
        <v>3</v>
      </c>
    </row>
    <row r="503" spans="1:6" s="23" customFormat="1" ht="24">
      <c r="A503" s="59" t="s">
        <v>86</v>
      </c>
      <c r="B503" s="36" t="s">
        <v>156</v>
      </c>
      <c r="C503" s="59" t="s">
        <v>12</v>
      </c>
      <c r="D503" s="59" t="s">
        <v>656</v>
      </c>
      <c r="E503" s="13">
        <v>33</v>
      </c>
      <c r="F503" s="4">
        <f>LOOKUP(B503,regions!B$1:B$54,regions!A$1:A$54)</f>
        <v>6</v>
      </c>
    </row>
    <row r="504" spans="1:6" s="23" customFormat="1" ht="24">
      <c r="A504" s="59" t="s">
        <v>86</v>
      </c>
      <c r="B504" s="36" t="s">
        <v>181</v>
      </c>
      <c r="C504" s="59" t="s">
        <v>12</v>
      </c>
      <c r="D504" s="59" t="s">
        <v>288</v>
      </c>
      <c r="E504" s="13">
        <v>33</v>
      </c>
      <c r="F504" s="4">
        <f>LOOKUP(B504,regions!B$1:B$54,regions!A$1:A$54)</f>
        <v>5</v>
      </c>
    </row>
    <row r="505" spans="1:6" s="23" customFormat="1" ht="24">
      <c r="A505" s="59" t="s">
        <v>86</v>
      </c>
      <c r="B505" s="36" t="s">
        <v>154</v>
      </c>
      <c r="C505" s="59" t="s">
        <v>12</v>
      </c>
      <c r="D505" s="59" t="s">
        <v>663</v>
      </c>
      <c r="E505" s="13">
        <v>33</v>
      </c>
      <c r="F505" s="4">
        <f>LOOKUP(B505,regions!B$1:B$54,regions!A$1:A$54)</f>
        <v>1</v>
      </c>
    </row>
    <row r="506" spans="1:6" s="23" customFormat="1" ht="24">
      <c r="A506" s="59" t="s">
        <v>86</v>
      </c>
      <c r="B506" s="36" t="s">
        <v>177</v>
      </c>
      <c r="C506" s="59" t="s">
        <v>12</v>
      </c>
      <c r="D506" s="59" t="s">
        <v>653</v>
      </c>
      <c r="E506" s="13">
        <v>33</v>
      </c>
      <c r="F506" s="4">
        <f>LOOKUP(B506,regions!B$1:B$54,regions!A$1:A$54)</f>
        <v>3</v>
      </c>
    </row>
    <row r="507" spans="1:6" s="23" customFormat="1" ht="24">
      <c r="A507" s="59" t="s">
        <v>86</v>
      </c>
      <c r="B507" s="36" t="s">
        <v>182</v>
      </c>
      <c r="C507" s="59" t="s">
        <v>12</v>
      </c>
      <c r="D507" s="59" t="s">
        <v>654</v>
      </c>
      <c r="E507" s="13">
        <v>33</v>
      </c>
      <c r="F507" s="4">
        <f>LOOKUP(B507,regions!B$1:B$54,regions!A$1:A$54)</f>
        <v>2</v>
      </c>
    </row>
    <row r="508" spans="1:6" s="23" customFormat="1" ht="24">
      <c r="A508" s="59" t="s">
        <v>86</v>
      </c>
      <c r="B508" s="36" t="s">
        <v>158</v>
      </c>
      <c r="C508" s="59" t="s">
        <v>12</v>
      </c>
      <c r="D508" s="59" t="s">
        <v>664</v>
      </c>
      <c r="E508" s="13">
        <v>33</v>
      </c>
      <c r="F508" s="4">
        <f>LOOKUP(B508,regions!B$1:B$54,regions!A$1:A$54)</f>
        <v>1</v>
      </c>
    </row>
    <row r="509" spans="1:6" s="23" customFormat="1" ht="24">
      <c r="A509" s="59" t="s">
        <v>86</v>
      </c>
      <c r="B509" s="36" t="s">
        <v>246</v>
      </c>
      <c r="C509" s="59" t="s">
        <v>12</v>
      </c>
      <c r="D509" s="59" t="s">
        <v>665</v>
      </c>
      <c r="E509" s="13">
        <v>33</v>
      </c>
      <c r="F509" s="4">
        <f>LOOKUP(B509,regions!B$1:B$54,regions!A$1:A$54)</f>
        <v>6</v>
      </c>
    </row>
    <row r="510" spans="1:6" s="23" customFormat="1" ht="36">
      <c r="A510" s="59" t="s">
        <v>86</v>
      </c>
      <c r="B510" s="36" t="s">
        <v>230</v>
      </c>
      <c r="C510" s="59" t="s">
        <v>766</v>
      </c>
      <c r="D510" s="59" t="s">
        <v>666</v>
      </c>
      <c r="E510" s="13">
        <v>35</v>
      </c>
      <c r="F510" s="4">
        <f>LOOKUP(B510,regions!B$1:B$54,regions!A$1:A$54)</f>
        <v>5</v>
      </c>
    </row>
    <row r="511" spans="1:6" s="26" customFormat="1" ht="36">
      <c r="A511" s="59" t="s">
        <v>86</v>
      </c>
      <c r="B511" s="36" t="s">
        <v>174</v>
      </c>
      <c r="C511" s="59" t="s">
        <v>766</v>
      </c>
      <c r="D511" s="59" t="s">
        <v>668</v>
      </c>
      <c r="E511" s="13">
        <v>35</v>
      </c>
      <c r="F511" s="4">
        <f>LOOKUP(B511,regions!B$1:B$54,regions!A$1:A$54)</f>
        <v>2</v>
      </c>
    </row>
    <row r="512" spans="1:6" s="23" customFormat="1" ht="36">
      <c r="A512" s="59" t="s">
        <v>86</v>
      </c>
      <c r="B512" s="36" t="s">
        <v>191</v>
      </c>
      <c r="C512" s="59" t="s">
        <v>766</v>
      </c>
      <c r="D512" s="59" t="s">
        <v>669</v>
      </c>
      <c r="E512" s="13">
        <v>35</v>
      </c>
      <c r="F512" s="4">
        <f>LOOKUP(B512,regions!B$1:B$54,regions!A$1:A$54)</f>
        <v>5</v>
      </c>
    </row>
    <row r="513" spans="1:6" s="23" customFormat="1" ht="36">
      <c r="A513" s="59" t="s">
        <v>86</v>
      </c>
      <c r="B513" s="36" t="s">
        <v>167</v>
      </c>
      <c r="C513" s="59" t="s">
        <v>766</v>
      </c>
      <c r="D513" s="59" t="s">
        <v>670</v>
      </c>
      <c r="E513" s="13">
        <v>35</v>
      </c>
      <c r="F513" s="4">
        <f>LOOKUP(B513,regions!B$1:B$54,regions!A$1:A$54)</f>
        <v>3</v>
      </c>
    </row>
    <row r="514" spans="1:6" s="5" customFormat="1" ht="36">
      <c r="A514" s="59" t="s">
        <v>86</v>
      </c>
      <c r="B514" s="36" t="s">
        <v>236</v>
      </c>
      <c r="C514" s="59" t="s">
        <v>766</v>
      </c>
      <c r="D514" s="59" t="s">
        <v>671</v>
      </c>
      <c r="E514" s="13">
        <v>35</v>
      </c>
      <c r="F514" s="4">
        <f>LOOKUP(B514,regions!B$1:B$54,regions!A$1:A$54)</f>
        <v>4</v>
      </c>
    </row>
    <row r="515" spans="1:6" s="5" customFormat="1" ht="36">
      <c r="A515" s="59" t="s">
        <v>86</v>
      </c>
      <c r="B515" s="36" t="s">
        <v>157</v>
      </c>
      <c r="C515" s="59" t="s">
        <v>766</v>
      </c>
      <c r="D515" s="59" t="s">
        <v>672</v>
      </c>
      <c r="E515" s="13">
        <v>35</v>
      </c>
      <c r="F515" s="4">
        <f>LOOKUP(B515,regions!B$1:B$54,regions!A$1:A$54)</f>
        <v>1</v>
      </c>
    </row>
    <row r="516" spans="1:6" s="41" customFormat="1" ht="36">
      <c r="A516" s="59" t="s">
        <v>86</v>
      </c>
      <c r="B516" s="36" t="s">
        <v>196</v>
      </c>
      <c r="C516" s="59" t="s">
        <v>766</v>
      </c>
      <c r="D516" s="59" t="s">
        <v>673</v>
      </c>
      <c r="E516" s="13">
        <v>35</v>
      </c>
      <c r="F516" s="4">
        <f>LOOKUP(B516,regions!B$1:B$54,regions!A$1:A$54)</f>
        <v>6</v>
      </c>
    </row>
    <row r="517" spans="1:6" s="5" customFormat="1" ht="36">
      <c r="A517" s="35" t="s">
        <v>86</v>
      </c>
      <c r="B517" s="36" t="s">
        <v>150</v>
      </c>
      <c r="C517" s="35" t="s">
        <v>766</v>
      </c>
      <c r="D517" s="35" t="s">
        <v>674</v>
      </c>
      <c r="E517" s="13">
        <v>35</v>
      </c>
      <c r="F517" s="4">
        <f>LOOKUP(B517,regions!B$1:B$54,regions!A$1:A$54)</f>
        <v>2</v>
      </c>
    </row>
    <row r="518" spans="1:6" s="5" customFormat="1" ht="36">
      <c r="A518" s="59" t="s">
        <v>86</v>
      </c>
      <c r="B518" s="36" t="s">
        <v>147</v>
      </c>
      <c r="C518" s="59" t="s">
        <v>766</v>
      </c>
      <c r="D518" s="59" t="s">
        <v>667</v>
      </c>
      <c r="E518" s="13">
        <v>35</v>
      </c>
      <c r="F518" s="4">
        <f>LOOKUP(B518,regions!B$1:B$54,regions!A$1:A$54)</f>
        <v>4</v>
      </c>
    </row>
    <row r="519" spans="1:6" s="5" customFormat="1" ht="36">
      <c r="A519" s="59" t="s">
        <v>86</v>
      </c>
      <c r="B519" s="36" t="s">
        <v>148</v>
      </c>
      <c r="C519" s="59" t="s">
        <v>766</v>
      </c>
      <c r="D519" s="59" t="s">
        <v>675</v>
      </c>
      <c r="E519" s="13">
        <v>35</v>
      </c>
      <c r="F519" s="4">
        <f>LOOKUP(B519,regions!B$1:B$54,regions!A$1:A$54)</f>
        <v>4</v>
      </c>
    </row>
    <row r="520" spans="1:6" s="41" customFormat="1" ht="36">
      <c r="A520" s="59" t="s">
        <v>86</v>
      </c>
      <c r="B520" s="36" t="s">
        <v>117</v>
      </c>
      <c r="C520" s="59" t="s">
        <v>766</v>
      </c>
      <c r="D520" s="59" t="s">
        <v>676</v>
      </c>
      <c r="E520" s="13">
        <v>35</v>
      </c>
      <c r="F520" s="4">
        <f>LOOKUP(B520,regions!B$1:B$54,regions!A$1:A$54)</f>
        <v>1</v>
      </c>
    </row>
    <row r="521" spans="1:6" s="5" customFormat="1" ht="36">
      <c r="A521" s="59" t="s">
        <v>86</v>
      </c>
      <c r="B521" s="36" t="s">
        <v>161</v>
      </c>
      <c r="C521" s="59" t="s">
        <v>766</v>
      </c>
      <c r="D521" s="59" t="s">
        <v>672</v>
      </c>
      <c r="E521" s="13">
        <v>35</v>
      </c>
      <c r="F521" s="4">
        <f>LOOKUP(B521,regions!B$1:B$54,regions!A$1:A$54)</f>
        <v>2</v>
      </c>
    </row>
    <row r="522" spans="1:6" s="5" customFormat="1" ht="48">
      <c r="A522" s="59" t="s">
        <v>88</v>
      </c>
      <c r="B522" s="36" t="s">
        <v>151</v>
      </c>
      <c r="C522" s="59" t="s">
        <v>351</v>
      </c>
      <c r="D522" s="59" t="s">
        <v>89</v>
      </c>
      <c r="E522" s="13">
        <v>3</v>
      </c>
      <c r="F522" s="4">
        <f>LOOKUP(B522,regions!B$1:B$54,regions!A$1:A$54)</f>
        <v>0</v>
      </c>
    </row>
    <row r="523" spans="1:6" s="5" customFormat="1" ht="36">
      <c r="A523" s="59" t="s">
        <v>90</v>
      </c>
      <c r="B523" s="36" t="s">
        <v>151</v>
      </c>
      <c r="C523" s="59" t="s">
        <v>407</v>
      </c>
      <c r="D523" s="59" t="s">
        <v>374</v>
      </c>
      <c r="E523" s="13">
        <v>3</v>
      </c>
      <c r="F523" s="4">
        <f>LOOKUP(B523,regions!B$1:B$54,regions!A$1:A$54)</f>
        <v>0</v>
      </c>
    </row>
    <row r="524" spans="1:6" s="5" customFormat="1" ht="48">
      <c r="A524" s="59" t="s">
        <v>90</v>
      </c>
      <c r="B524" s="36" t="s">
        <v>151</v>
      </c>
      <c r="C524" s="59" t="s">
        <v>576</v>
      </c>
      <c r="D524" s="59" t="s">
        <v>577</v>
      </c>
      <c r="E524" s="13">
        <v>5</v>
      </c>
      <c r="F524" s="4">
        <f>LOOKUP(B524,regions!B$1:B$54,regions!A$1:A$54)</f>
        <v>0</v>
      </c>
    </row>
    <row r="525" spans="1:6" s="5" customFormat="1" ht="36">
      <c r="A525" s="59" t="s">
        <v>90</v>
      </c>
      <c r="B525" s="36" t="s">
        <v>151</v>
      </c>
      <c r="C525" s="59" t="s">
        <v>408</v>
      </c>
      <c r="D525" s="59" t="s">
        <v>91</v>
      </c>
      <c r="E525" s="13">
        <v>7</v>
      </c>
      <c r="F525" s="4">
        <f>LOOKUP(B525,regions!B$1:B$54,regions!A$1:A$54)</f>
        <v>0</v>
      </c>
    </row>
    <row r="526" spans="1:6" s="5" customFormat="1" ht="36">
      <c r="A526" s="59" t="s">
        <v>90</v>
      </c>
      <c r="B526" s="36" t="s">
        <v>151</v>
      </c>
      <c r="C526" s="59" t="s">
        <v>92</v>
      </c>
      <c r="D526" s="59" t="s">
        <v>93</v>
      </c>
      <c r="E526" s="13">
        <v>9</v>
      </c>
      <c r="F526" s="4">
        <f>LOOKUP(B526,regions!B$1:B$54,regions!A$1:A$54)</f>
        <v>0</v>
      </c>
    </row>
    <row r="527" spans="1:6" s="5" customFormat="1" ht="24">
      <c r="A527" s="59" t="s">
        <v>104</v>
      </c>
      <c r="B527" s="36" t="s">
        <v>151</v>
      </c>
      <c r="C527" s="59" t="s">
        <v>754</v>
      </c>
      <c r="D527" s="59" t="s">
        <v>105</v>
      </c>
      <c r="E527" s="13">
        <v>3</v>
      </c>
      <c r="F527" s="4">
        <f>LOOKUP(B527,regions!B$1:B$54,regions!A$1:A$54)</f>
        <v>0</v>
      </c>
    </row>
    <row r="528" spans="1:6" s="5" customFormat="1" ht="48">
      <c r="A528" s="59" t="s">
        <v>94</v>
      </c>
      <c r="B528" s="36" t="s">
        <v>151</v>
      </c>
      <c r="C528" s="59" t="s">
        <v>409</v>
      </c>
      <c r="D528" s="59" t="s">
        <v>375</v>
      </c>
      <c r="E528" s="13">
        <v>3</v>
      </c>
      <c r="F528" s="4">
        <f>LOOKUP(B528,regions!B$1:B$54,regions!A$1:A$54)</f>
        <v>0</v>
      </c>
    </row>
    <row r="529" spans="1:6" s="5" customFormat="1" ht="48">
      <c r="A529" s="59" t="s">
        <v>94</v>
      </c>
      <c r="B529" s="36" t="s">
        <v>151</v>
      </c>
      <c r="C529" s="59" t="s">
        <v>376</v>
      </c>
      <c r="D529" s="59" t="s">
        <v>95</v>
      </c>
      <c r="E529" s="13">
        <v>5</v>
      </c>
      <c r="F529" s="4">
        <f>LOOKUP(B529,regions!B$1:B$54,regions!A$1:A$54)</f>
        <v>0</v>
      </c>
    </row>
    <row r="530" spans="1:6" s="5" customFormat="1" ht="60">
      <c r="A530" s="59" t="s">
        <v>112</v>
      </c>
      <c r="B530" s="36" t="s">
        <v>151</v>
      </c>
      <c r="C530" s="59" t="s">
        <v>313</v>
      </c>
      <c r="D530" s="59" t="s">
        <v>113</v>
      </c>
      <c r="E530" s="13">
        <v>1</v>
      </c>
      <c r="F530" s="4">
        <f>LOOKUP(B530,regions!B$1:B$54,regions!A$1:A$54)</f>
        <v>0</v>
      </c>
    </row>
    <row r="531" spans="1:6" s="5" customFormat="1" ht="24">
      <c r="A531" s="59" t="s">
        <v>112</v>
      </c>
      <c r="B531" s="36" t="s">
        <v>151</v>
      </c>
      <c r="C531" s="59" t="s">
        <v>12</v>
      </c>
      <c r="D531" s="59" t="s">
        <v>114</v>
      </c>
      <c r="E531" s="13">
        <v>3</v>
      </c>
      <c r="F531" s="4">
        <f>LOOKUP(B531,regions!B$1:B$54,regions!A$1:A$54)</f>
        <v>0</v>
      </c>
    </row>
    <row r="532" spans="1:6" s="5" customFormat="1" ht="24">
      <c r="A532" s="59" t="s">
        <v>112</v>
      </c>
      <c r="B532" s="36" t="s">
        <v>151</v>
      </c>
      <c r="C532" s="59" t="s">
        <v>380</v>
      </c>
      <c r="D532" s="59" t="s">
        <v>379</v>
      </c>
      <c r="E532" s="13">
        <v>22</v>
      </c>
      <c r="F532" s="4">
        <f>LOOKUP(B532,regions!B$1:B$54,regions!A$1:A$54)</f>
        <v>0</v>
      </c>
    </row>
    <row r="533" spans="1:6" s="5" customFormat="1" ht="24">
      <c r="A533" s="59" t="s">
        <v>112</v>
      </c>
      <c r="B533" s="36" t="s">
        <v>151</v>
      </c>
      <c r="C533" s="59" t="s">
        <v>349</v>
      </c>
      <c r="D533" s="59" t="s">
        <v>143</v>
      </c>
      <c r="E533" s="13">
        <v>25</v>
      </c>
      <c r="F533" s="4">
        <f>LOOKUP(B533,regions!B$1:B$54,regions!A$1:A$54)</f>
        <v>0</v>
      </c>
    </row>
    <row r="534" spans="1:6" s="5" customFormat="1" ht="24">
      <c r="A534" s="59" t="s">
        <v>115</v>
      </c>
      <c r="B534" s="36" t="s">
        <v>151</v>
      </c>
      <c r="C534" s="59" t="s">
        <v>378</v>
      </c>
      <c r="D534" s="59" t="s">
        <v>379</v>
      </c>
      <c r="E534" s="13">
        <v>3</v>
      </c>
      <c r="F534" s="4">
        <f>LOOKUP(B534,regions!B$1:B$54,regions!A$1:A$54)</f>
        <v>0</v>
      </c>
    </row>
    <row r="535" spans="1:6" s="5" customFormat="1" ht="24">
      <c r="A535" s="59" t="s">
        <v>115</v>
      </c>
      <c r="B535" s="36" t="s">
        <v>151</v>
      </c>
      <c r="C535" s="59" t="s">
        <v>353</v>
      </c>
      <c r="D535" s="59" t="s">
        <v>116</v>
      </c>
      <c r="E535" s="13">
        <v>5</v>
      </c>
      <c r="F535" s="4">
        <f>LOOKUP(B535,regions!B$1:B$54,regions!A$1:A$54)</f>
        <v>0</v>
      </c>
    </row>
    <row r="536" spans="1:6" s="5" customFormat="1" ht="24">
      <c r="A536" s="59" t="s">
        <v>115</v>
      </c>
      <c r="B536" s="36" t="s">
        <v>181</v>
      </c>
      <c r="C536" s="37" t="s">
        <v>176</v>
      </c>
      <c r="D536" s="59" t="s">
        <v>503</v>
      </c>
      <c r="E536" s="13">
        <v>21</v>
      </c>
      <c r="F536" s="4">
        <f>LOOKUP(B536,regions!B$1:B$54,regions!A$1:A$54)</f>
        <v>5</v>
      </c>
    </row>
    <row r="537" spans="1:6" s="5" customFormat="1" ht="84">
      <c r="A537" s="59" t="s">
        <v>115</v>
      </c>
      <c r="B537" s="36" t="s">
        <v>151</v>
      </c>
      <c r="C537" s="59" t="s">
        <v>500</v>
      </c>
      <c r="D537" s="59" t="s">
        <v>793</v>
      </c>
      <c r="E537" s="13">
        <v>22</v>
      </c>
      <c r="F537" s="4">
        <f>LOOKUP(B537,regions!B$1:B$54,regions!A$1:A$54)</f>
        <v>0</v>
      </c>
    </row>
    <row r="538" spans="1:6" s="5" customFormat="1" ht="24">
      <c r="A538" s="59" t="s">
        <v>115</v>
      </c>
      <c r="B538" s="36" t="s">
        <v>152</v>
      </c>
      <c r="C538" s="60" t="s">
        <v>506</v>
      </c>
      <c r="D538" s="59" t="s">
        <v>683</v>
      </c>
      <c r="E538" s="13">
        <v>22</v>
      </c>
      <c r="F538" s="4">
        <f>LOOKUP(B538,regions!B$1:B$54,regions!A$1:A$54)</f>
        <v>6</v>
      </c>
    </row>
    <row r="539" spans="1:6" s="5" customFormat="1" ht="24">
      <c r="A539" s="59" t="s">
        <v>115</v>
      </c>
      <c r="B539" s="36" t="s">
        <v>202</v>
      </c>
      <c r="C539" s="37" t="s">
        <v>509</v>
      </c>
      <c r="D539" s="59" t="s">
        <v>510</v>
      </c>
      <c r="E539" s="13">
        <v>22</v>
      </c>
      <c r="F539" s="4">
        <f>LOOKUP(B539,regions!B$1:B$54,regions!A$1:A$54)</f>
        <v>6</v>
      </c>
    </row>
    <row r="540" spans="1:6" s="5" customFormat="1" ht="24">
      <c r="A540" s="59" t="s">
        <v>115</v>
      </c>
      <c r="B540" s="36" t="s">
        <v>230</v>
      </c>
      <c r="C540" s="37" t="s">
        <v>745</v>
      </c>
      <c r="D540" s="59" t="s">
        <v>684</v>
      </c>
      <c r="E540" s="13">
        <v>22</v>
      </c>
      <c r="F540" s="4">
        <f>LOOKUP(B540,regions!B$1:B$54,regions!A$1:A$54)</f>
        <v>5</v>
      </c>
    </row>
    <row r="541" spans="1:6" s="5" customFormat="1" ht="24">
      <c r="A541" s="59" t="s">
        <v>115</v>
      </c>
      <c r="B541" s="36" t="s">
        <v>170</v>
      </c>
      <c r="C541" s="37" t="s">
        <v>176</v>
      </c>
      <c r="D541" s="59" t="s">
        <v>501</v>
      </c>
      <c r="E541" s="13">
        <v>22</v>
      </c>
      <c r="F541" s="4">
        <f>LOOKUP(B541,regions!B$1:B$54,regions!A$1:A$54)</f>
        <v>5</v>
      </c>
    </row>
    <row r="542" spans="1:6" s="5" customFormat="1" ht="24">
      <c r="A542" s="59" t="s">
        <v>115</v>
      </c>
      <c r="B542" s="36" t="s">
        <v>169</v>
      </c>
      <c r="C542" s="37" t="s">
        <v>294</v>
      </c>
      <c r="D542" s="59" t="s">
        <v>685</v>
      </c>
      <c r="E542" s="13">
        <v>22</v>
      </c>
      <c r="F542" s="4">
        <f>LOOKUP(B542,regions!B$1:B$54,regions!A$1:A$54)</f>
        <v>5</v>
      </c>
    </row>
    <row r="543" spans="1:6" s="5" customFormat="1" ht="24">
      <c r="A543" s="59" t="s">
        <v>115</v>
      </c>
      <c r="B543" s="36" t="s">
        <v>236</v>
      </c>
      <c r="C543" s="37" t="s">
        <v>176</v>
      </c>
      <c r="D543" s="59" t="s">
        <v>680</v>
      </c>
      <c r="E543" s="13">
        <v>22</v>
      </c>
      <c r="F543" s="4">
        <f>LOOKUP(B543,regions!B$1:B$54,regions!A$1:A$54)</f>
        <v>4</v>
      </c>
    </row>
    <row r="544" spans="1:6" s="5" customFormat="1" ht="24">
      <c r="A544" s="59" t="s">
        <v>115</v>
      </c>
      <c r="B544" s="36" t="s">
        <v>156</v>
      </c>
      <c r="C544" s="37" t="s">
        <v>176</v>
      </c>
      <c r="D544" s="59" t="s">
        <v>681</v>
      </c>
      <c r="E544" s="13">
        <v>22</v>
      </c>
      <c r="F544" s="4">
        <f>LOOKUP(B544,regions!B$1:B$54,regions!A$1:A$54)</f>
        <v>6</v>
      </c>
    </row>
    <row r="545" spans="1:6" s="5" customFormat="1" ht="24">
      <c r="A545" s="59" t="s">
        <v>115</v>
      </c>
      <c r="B545" s="36" t="s">
        <v>157</v>
      </c>
      <c r="C545" s="37" t="s">
        <v>176</v>
      </c>
      <c r="D545" s="59" t="s">
        <v>682</v>
      </c>
      <c r="E545" s="13">
        <v>22</v>
      </c>
      <c r="F545" s="4">
        <f>LOOKUP(B545,regions!B$1:B$54,regions!A$1:A$54)</f>
        <v>1</v>
      </c>
    </row>
    <row r="546" spans="1:6" s="5" customFormat="1" ht="24">
      <c r="A546" s="59" t="s">
        <v>115</v>
      </c>
      <c r="B546" s="36" t="s">
        <v>251</v>
      </c>
      <c r="C546" s="37" t="s">
        <v>507</v>
      </c>
      <c r="D546" s="59" t="s">
        <v>508</v>
      </c>
      <c r="E546" s="13">
        <v>22</v>
      </c>
      <c r="F546" s="4">
        <f>LOOKUP(B546,regions!B$1:B$54,regions!A$1:A$54)</f>
        <v>3</v>
      </c>
    </row>
    <row r="547" spans="1:6" s="41" customFormat="1" ht="24">
      <c r="A547" s="59" t="s">
        <v>115</v>
      </c>
      <c r="B547" s="36" t="s">
        <v>158</v>
      </c>
      <c r="C547" s="37" t="s">
        <v>176</v>
      </c>
      <c r="D547" s="59" t="s">
        <v>502</v>
      </c>
      <c r="E547" s="13">
        <v>22</v>
      </c>
      <c r="F547" s="4">
        <f>LOOKUP(B547,regions!B$1:B$54,regions!A$1:A$54)</f>
        <v>1</v>
      </c>
    </row>
    <row r="548" spans="1:6" s="5" customFormat="1" ht="24">
      <c r="A548" s="59" t="s">
        <v>115</v>
      </c>
      <c r="B548" s="36" t="s">
        <v>117</v>
      </c>
      <c r="C548" s="37" t="s">
        <v>176</v>
      </c>
      <c r="D548" s="59" t="s">
        <v>505</v>
      </c>
      <c r="E548" s="13">
        <v>22</v>
      </c>
      <c r="F548" s="4">
        <f>LOOKUP(B548,regions!B$1:B$54,regions!A$1:A$54)</f>
        <v>1</v>
      </c>
    </row>
    <row r="549" spans="1:6" s="5" customFormat="1" ht="36">
      <c r="A549" s="59" t="s">
        <v>115</v>
      </c>
      <c r="B549" s="36" t="s">
        <v>210</v>
      </c>
      <c r="C549" s="57" t="s">
        <v>744</v>
      </c>
      <c r="D549" s="62" t="s">
        <v>769</v>
      </c>
      <c r="E549" s="13">
        <v>25</v>
      </c>
      <c r="F549" s="4">
        <f>LOOKUP(B549,regions!B$1:B$54,regions!A$1:A$54)</f>
        <v>5</v>
      </c>
    </row>
    <row r="550" spans="1:6" s="5" customFormat="1" ht="24">
      <c r="A550" s="59" t="s">
        <v>115</v>
      </c>
      <c r="B550" s="36" t="s">
        <v>196</v>
      </c>
      <c r="C550" s="37" t="s">
        <v>176</v>
      </c>
      <c r="D550" s="59" t="s">
        <v>504</v>
      </c>
      <c r="E550" s="13">
        <v>25</v>
      </c>
      <c r="F550" s="4">
        <f>LOOKUP(B550,regions!B$1:B$54,regions!A$1:A$54)</f>
        <v>6</v>
      </c>
    </row>
    <row r="551" spans="1:6" s="5" customFormat="1" ht="24">
      <c r="A551" s="59" t="s">
        <v>115</v>
      </c>
      <c r="B551" s="36" t="s">
        <v>252</v>
      </c>
      <c r="C551" s="37" t="s">
        <v>755</v>
      </c>
      <c r="D551" s="59" t="s">
        <v>794</v>
      </c>
      <c r="E551" s="13">
        <v>27</v>
      </c>
      <c r="F551" s="4">
        <f>LOOKUP(B551,regions!B$1:B$54,regions!A$1:A$54)</f>
        <v>6</v>
      </c>
    </row>
    <row r="552" spans="1:6" s="41" customFormat="1" ht="24">
      <c r="A552" s="59" t="s">
        <v>115</v>
      </c>
      <c r="B552" s="36" t="s">
        <v>166</v>
      </c>
      <c r="C552" s="59" t="s">
        <v>511</v>
      </c>
      <c r="D552" s="59" t="s">
        <v>512</v>
      </c>
      <c r="E552" s="13">
        <v>27</v>
      </c>
      <c r="F552" s="4">
        <f>LOOKUP(B552,regions!B$1:B$54,regions!A$1:A$54)</f>
        <v>3</v>
      </c>
    </row>
    <row r="553" spans="1:6" s="5" customFormat="1" ht="24">
      <c r="A553" s="59" t="s">
        <v>115</v>
      </c>
      <c r="B553" s="36" t="s">
        <v>164</v>
      </c>
      <c r="C553" s="37" t="s">
        <v>513</v>
      </c>
      <c r="D553" s="59" t="s">
        <v>686</v>
      </c>
      <c r="E553" s="13">
        <v>27</v>
      </c>
      <c r="F553" s="4">
        <f>LOOKUP(B553,regions!B$1:B$54,regions!A$1:A$54)</f>
        <v>2</v>
      </c>
    </row>
    <row r="554" spans="1:6" s="5" customFormat="1" ht="24">
      <c r="A554" s="59" t="s">
        <v>115</v>
      </c>
      <c r="B554" s="36" t="s">
        <v>155</v>
      </c>
      <c r="C554" s="37" t="s">
        <v>756</v>
      </c>
      <c r="D554" s="59" t="s">
        <v>687</v>
      </c>
      <c r="E554" s="13">
        <v>27</v>
      </c>
      <c r="F554" s="4">
        <f>LOOKUP(B554,regions!B$1:B$54,regions!A$1:A$54)</f>
        <v>1</v>
      </c>
    </row>
    <row r="555" spans="1:6" s="5" customFormat="1" ht="24">
      <c r="A555" s="59" t="s">
        <v>115</v>
      </c>
      <c r="B555" s="36" t="s">
        <v>150</v>
      </c>
      <c r="C555" s="37" t="s">
        <v>295</v>
      </c>
      <c r="D555" s="59" t="s">
        <v>514</v>
      </c>
      <c r="E555" s="13">
        <v>27</v>
      </c>
      <c r="F555" s="4">
        <f>LOOKUP(B555,regions!B$1:B$54,regions!A$1:A$54)</f>
        <v>2</v>
      </c>
    </row>
    <row r="556" spans="1:6" s="5" customFormat="1" ht="24">
      <c r="A556" s="59" t="s">
        <v>115</v>
      </c>
      <c r="B556" s="36" t="s">
        <v>154</v>
      </c>
      <c r="C556" s="37" t="s">
        <v>515</v>
      </c>
      <c r="D556" s="59" t="s">
        <v>516</v>
      </c>
      <c r="E556" s="13">
        <v>27</v>
      </c>
      <c r="F556" s="4">
        <f>LOOKUP(B556,regions!B$1:B$54,regions!A$1:A$54)</f>
        <v>1</v>
      </c>
    </row>
    <row r="557" spans="1:6" s="5" customFormat="1" ht="24">
      <c r="A557" s="59" t="s">
        <v>115</v>
      </c>
      <c r="B557" s="36" t="s">
        <v>177</v>
      </c>
      <c r="C557" s="59" t="s">
        <v>296</v>
      </c>
      <c r="D557" s="59" t="s">
        <v>517</v>
      </c>
      <c r="E557" s="13">
        <v>27</v>
      </c>
      <c r="F557" s="4">
        <f>LOOKUP(B557,regions!B$1:B$54,regions!A$1:A$54)</f>
        <v>3</v>
      </c>
    </row>
    <row r="558" spans="1:6" s="5" customFormat="1" ht="24">
      <c r="A558" s="59" t="s">
        <v>115</v>
      </c>
      <c r="B558" s="36" t="s">
        <v>173</v>
      </c>
      <c r="C558" s="59" t="s">
        <v>297</v>
      </c>
      <c r="D558" s="59" t="s">
        <v>518</v>
      </c>
      <c r="E558" s="13">
        <v>27</v>
      </c>
      <c r="F558" s="4">
        <f>LOOKUP(B558,regions!B$1:B$54,regions!A$1:A$54)</f>
        <v>5</v>
      </c>
    </row>
    <row r="559" spans="1:6" s="5" customFormat="1" ht="24">
      <c r="A559" s="59" t="s">
        <v>115</v>
      </c>
      <c r="B559" s="36" t="s">
        <v>161</v>
      </c>
      <c r="C559" s="37" t="s">
        <v>519</v>
      </c>
      <c r="D559" s="59" t="s">
        <v>520</v>
      </c>
      <c r="E559" s="13">
        <v>27</v>
      </c>
      <c r="F559" s="4">
        <f>LOOKUP(B559,regions!B$1:B$54,regions!A$1:A$54)</f>
        <v>2</v>
      </c>
    </row>
    <row r="560" spans="1:6" s="5" customFormat="1" ht="24">
      <c r="A560" s="59" t="s">
        <v>115</v>
      </c>
      <c r="B560" s="36" t="s">
        <v>250</v>
      </c>
      <c r="C560" s="60" t="s">
        <v>767</v>
      </c>
      <c r="D560" s="59" t="s">
        <v>691</v>
      </c>
      <c r="E560" s="13">
        <v>35</v>
      </c>
      <c r="F560" s="4">
        <f>LOOKUP(B560,regions!B$1:B$54,regions!A$1:A$54)</f>
        <v>4</v>
      </c>
    </row>
    <row r="561" spans="1:6" s="5" customFormat="1" ht="24">
      <c r="A561" s="59" t="s">
        <v>115</v>
      </c>
      <c r="B561" s="36" t="s">
        <v>159</v>
      </c>
      <c r="C561" s="59" t="s">
        <v>690</v>
      </c>
      <c r="D561" s="59" t="s">
        <v>510</v>
      </c>
      <c r="E561" s="13">
        <v>35</v>
      </c>
      <c r="F561" s="4">
        <f>LOOKUP(B561,regions!B$1:B$54,regions!A$1:A$54)</f>
        <v>1</v>
      </c>
    </row>
    <row r="562" spans="1:6" s="5" customFormat="1" ht="24">
      <c r="A562" s="59" t="s">
        <v>115</v>
      </c>
      <c r="B562" s="36" t="s">
        <v>240</v>
      </c>
      <c r="C562" s="59" t="s">
        <v>12</v>
      </c>
      <c r="D562" s="59" t="s">
        <v>298</v>
      </c>
      <c r="E562" s="13">
        <v>35</v>
      </c>
      <c r="F562" s="4">
        <f>LOOKUP(B562,regions!B$1:B$54,regions!A$1:A$54)</f>
        <v>2</v>
      </c>
    </row>
    <row r="563" spans="1:6" s="5" customFormat="1" ht="24">
      <c r="A563" s="59" t="s">
        <v>115</v>
      </c>
      <c r="B563" s="36" t="s">
        <v>182</v>
      </c>
      <c r="C563" s="57" t="s">
        <v>688</v>
      </c>
      <c r="D563" s="59" t="s">
        <v>689</v>
      </c>
      <c r="E563" s="13">
        <v>35</v>
      </c>
      <c r="F563" s="4">
        <f>LOOKUP(B563,regions!B$1:B$54,regions!A$1:A$54)</f>
        <v>2</v>
      </c>
    </row>
    <row r="564" spans="1:6" s="5" customFormat="1" ht="24">
      <c r="A564" s="59" t="s">
        <v>118</v>
      </c>
      <c r="B564" s="36" t="s">
        <v>151</v>
      </c>
      <c r="C564" s="59" t="s">
        <v>378</v>
      </c>
      <c r="D564" s="59" t="s">
        <v>379</v>
      </c>
      <c r="E564" s="13">
        <v>2</v>
      </c>
      <c r="F564" s="4">
        <f>LOOKUP(B564,regions!B$1:B$54,regions!A$1:A$54)</f>
        <v>0</v>
      </c>
    </row>
    <row r="565" spans="1:6" s="41" customFormat="1" ht="24">
      <c r="A565" s="59" t="s">
        <v>118</v>
      </c>
      <c r="B565" s="36" t="s">
        <v>151</v>
      </c>
      <c r="C565" s="59" t="s">
        <v>413</v>
      </c>
      <c r="D565" s="59" t="s">
        <v>119</v>
      </c>
      <c r="E565" s="13">
        <v>5</v>
      </c>
      <c r="F565" s="4">
        <f>LOOKUP(B565,regions!B$1:B$54,regions!A$1:A$54)</f>
        <v>0</v>
      </c>
    </row>
    <row r="566" spans="1:6" s="5" customFormat="1" ht="24">
      <c r="A566" s="59" t="s">
        <v>118</v>
      </c>
      <c r="B566" s="36" t="s">
        <v>196</v>
      </c>
      <c r="C566" s="59" t="s">
        <v>176</v>
      </c>
      <c r="D566" s="59" t="s">
        <v>120</v>
      </c>
      <c r="E566" s="13">
        <v>22</v>
      </c>
      <c r="F566" s="4">
        <f>LOOKUP(B566,regions!B$1:B$54,regions!A$1:A$54)</f>
        <v>6</v>
      </c>
    </row>
    <row r="567" spans="1:6" s="5" customFormat="1" ht="24">
      <c r="A567" s="59" t="s">
        <v>118</v>
      </c>
      <c r="B567" s="36" t="s">
        <v>151</v>
      </c>
      <c r="C567" s="59" t="s">
        <v>12</v>
      </c>
      <c r="D567" s="59" t="s">
        <v>300</v>
      </c>
      <c r="E567" s="13">
        <v>35</v>
      </c>
      <c r="F567" s="4">
        <f>LOOKUP(B567,regions!B$1:B$54,regions!A$1:A$54)</f>
        <v>0</v>
      </c>
    </row>
    <row r="568" spans="1:6" s="5" customFormat="1" ht="24">
      <c r="A568" s="59" t="s">
        <v>118</v>
      </c>
      <c r="B568" s="36" t="s">
        <v>240</v>
      </c>
      <c r="C568" s="59" t="s">
        <v>12</v>
      </c>
      <c r="D568" s="59" t="s">
        <v>692</v>
      </c>
      <c r="E568" s="13">
        <v>35</v>
      </c>
      <c r="F568" s="4">
        <f>LOOKUP(B568,regions!B$1:B$54,regions!A$1:A$54)</f>
        <v>2</v>
      </c>
    </row>
    <row r="569" spans="1:6" s="5" customFormat="1" ht="24">
      <c r="A569" s="59" t="s">
        <v>118</v>
      </c>
      <c r="B569" s="36" t="s">
        <v>210</v>
      </c>
      <c r="C569" s="59" t="s">
        <v>12</v>
      </c>
      <c r="D569" s="59" t="s">
        <v>521</v>
      </c>
      <c r="E569" s="13">
        <v>35</v>
      </c>
      <c r="F569" s="4">
        <f>LOOKUP(B569,regions!B$1:B$54,regions!A$1:A$54)</f>
        <v>5</v>
      </c>
    </row>
    <row r="570" spans="1:6" s="5" customFormat="1" ht="24">
      <c r="A570" s="59" t="s">
        <v>118</v>
      </c>
      <c r="B570" s="36" t="s">
        <v>170</v>
      </c>
      <c r="C570" s="59" t="s">
        <v>12</v>
      </c>
      <c r="D570" s="59" t="s">
        <v>299</v>
      </c>
      <c r="E570" s="13">
        <v>35</v>
      </c>
      <c r="F570" s="4">
        <f>LOOKUP(B570,regions!B$1:B$54,regions!A$1:A$54)</f>
        <v>5</v>
      </c>
    </row>
    <row r="571" spans="1:6" s="5" customFormat="1" ht="24">
      <c r="A571" s="59" t="s">
        <v>118</v>
      </c>
      <c r="B571" s="36" t="s">
        <v>156</v>
      </c>
      <c r="C571" s="59" t="s">
        <v>12</v>
      </c>
      <c r="D571" s="59" t="s">
        <v>299</v>
      </c>
      <c r="E571" s="13">
        <v>35</v>
      </c>
      <c r="F571" s="4">
        <f>LOOKUP(B571,regions!B$1:B$54,regions!A$1:A$54)</f>
        <v>6</v>
      </c>
    </row>
    <row r="572" spans="1:6" s="5" customFormat="1" ht="24">
      <c r="A572" s="59" t="s">
        <v>118</v>
      </c>
      <c r="B572" s="36" t="s">
        <v>157</v>
      </c>
      <c r="C572" s="59" t="s">
        <v>12</v>
      </c>
      <c r="D572" s="59" t="s">
        <v>299</v>
      </c>
      <c r="E572" s="13">
        <v>35</v>
      </c>
      <c r="F572" s="4">
        <f>LOOKUP(B572,regions!B$1:B$54,regions!A$1:A$54)</f>
        <v>1</v>
      </c>
    </row>
    <row r="573" spans="1:6" s="5" customFormat="1" ht="24">
      <c r="A573" s="59" t="s">
        <v>118</v>
      </c>
      <c r="B573" s="36" t="s">
        <v>181</v>
      </c>
      <c r="C573" s="59" t="s">
        <v>12</v>
      </c>
      <c r="D573" s="59" t="s">
        <v>299</v>
      </c>
      <c r="E573" s="13">
        <v>35</v>
      </c>
      <c r="F573" s="4">
        <f>LOOKUP(B573,regions!B$1:B$54,regions!A$1:A$54)</f>
        <v>5</v>
      </c>
    </row>
    <row r="574" spans="1:6" s="5" customFormat="1" ht="24">
      <c r="A574" s="59" t="s">
        <v>118</v>
      </c>
      <c r="B574" s="36" t="s">
        <v>172</v>
      </c>
      <c r="C574" s="59" t="s">
        <v>12</v>
      </c>
      <c r="D574" s="59" t="s">
        <v>299</v>
      </c>
      <c r="E574" s="13">
        <v>35</v>
      </c>
      <c r="F574" s="4">
        <f>LOOKUP(B574,regions!B$1:B$54,regions!A$1:A$54)</f>
        <v>4</v>
      </c>
    </row>
    <row r="575" spans="1:6" s="5" customFormat="1" ht="24">
      <c r="A575" s="59" t="s">
        <v>106</v>
      </c>
      <c r="B575" s="36" t="s">
        <v>151</v>
      </c>
      <c r="C575" s="59" t="s">
        <v>757</v>
      </c>
      <c r="D575" s="59" t="s">
        <v>105</v>
      </c>
      <c r="E575" s="13">
        <v>3</v>
      </c>
      <c r="F575" s="4">
        <f>LOOKUP(B575,regions!B$1:B$54,regions!A$1:A$54)</f>
        <v>0</v>
      </c>
    </row>
    <row r="576" spans="1:6" s="5" customFormat="1" ht="36">
      <c r="A576" s="59" t="s">
        <v>106</v>
      </c>
      <c r="B576" s="36" t="s">
        <v>151</v>
      </c>
      <c r="C576" s="59" t="s">
        <v>352</v>
      </c>
      <c r="D576" s="59" t="s">
        <v>107</v>
      </c>
      <c r="E576" s="13">
        <v>5</v>
      </c>
      <c r="F576" s="4">
        <f>LOOKUP(B576,regions!B$1:B$54,regions!A$1:A$54)</f>
        <v>0</v>
      </c>
    </row>
    <row r="577" spans="1:6" s="5" customFormat="1" ht="24">
      <c r="A577" s="59" t="s">
        <v>108</v>
      </c>
      <c r="B577" s="36" t="s">
        <v>151</v>
      </c>
      <c r="C577" s="59" t="s">
        <v>758</v>
      </c>
      <c r="D577" s="59" t="s">
        <v>105</v>
      </c>
      <c r="E577" s="13">
        <v>3</v>
      </c>
      <c r="F577" s="4">
        <f>LOOKUP(B577,regions!B$1:B$54,regions!A$1:A$54)</f>
        <v>0</v>
      </c>
    </row>
    <row r="578" spans="1:6" s="5" customFormat="1" ht="24">
      <c r="A578" s="59" t="s">
        <v>109</v>
      </c>
      <c r="B578" s="36" t="s">
        <v>151</v>
      </c>
      <c r="C578" s="59" t="s">
        <v>759</v>
      </c>
      <c r="D578" s="59" t="s">
        <v>105</v>
      </c>
      <c r="E578" s="13">
        <v>3</v>
      </c>
      <c r="F578" s="4">
        <f>LOOKUP(B578,regions!B$1:B$54,regions!A$1:A$54)</f>
        <v>0</v>
      </c>
    </row>
    <row r="579" spans="1:6" s="5" customFormat="1" ht="36">
      <c r="A579" s="59" t="s">
        <v>109</v>
      </c>
      <c r="B579" s="36" t="s">
        <v>151</v>
      </c>
      <c r="C579" s="59" t="s">
        <v>352</v>
      </c>
      <c r="D579" s="59" t="s">
        <v>110</v>
      </c>
      <c r="E579" s="13">
        <v>5</v>
      </c>
      <c r="F579" s="4">
        <f>LOOKUP(B579,regions!B$1:B$54,regions!A$1:A$54)</f>
        <v>0</v>
      </c>
    </row>
    <row r="580" spans="1:6" s="5" customFormat="1" ht="25.5">
      <c r="A580" s="59" t="s">
        <v>111</v>
      </c>
      <c r="B580" s="36" t="s">
        <v>151</v>
      </c>
      <c r="C580" s="59" t="s">
        <v>313</v>
      </c>
      <c r="D580" s="59" t="s">
        <v>9</v>
      </c>
      <c r="E580" s="13">
        <v>1</v>
      </c>
      <c r="F580" s="4">
        <f>LOOKUP(B580,regions!B$1:B$54,regions!A$1:A$54)</f>
        <v>0</v>
      </c>
    </row>
    <row r="581" spans="1:6" s="5" customFormat="1" ht="37.5">
      <c r="A581" s="59" t="s">
        <v>96</v>
      </c>
      <c r="B581" s="36" t="s">
        <v>151</v>
      </c>
      <c r="C581" s="59" t="s">
        <v>410</v>
      </c>
      <c r="D581" s="59" t="s">
        <v>97</v>
      </c>
      <c r="E581" s="13">
        <v>3</v>
      </c>
      <c r="F581" s="4">
        <f>LOOKUP(B581,regions!B$1:B$54,regions!A$1:A$54)</f>
        <v>0</v>
      </c>
    </row>
    <row r="582" spans="1:6" s="5" customFormat="1" ht="37.5">
      <c r="A582" s="59" t="s">
        <v>96</v>
      </c>
      <c r="B582" s="36" t="s">
        <v>151</v>
      </c>
      <c r="C582" s="59" t="s">
        <v>98</v>
      </c>
      <c r="D582" s="59" t="s">
        <v>290</v>
      </c>
      <c r="E582" s="13">
        <v>4</v>
      </c>
      <c r="F582" s="4">
        <f>LOOKUP(B582,regions!B$1:B$54,regions!A$1:A$54)</f>
        <v>0</v>
      </c>
    </row>
    <row r="583" spans="1:6" s="5" customFormat="1" ht="37.5">
      <c r="A583" s="59" t="s">
        <v>96</v>
      </c>
      <c r="B583" s="36" t="s">
        <v>151</v>
      </c>
      <c r="C583" s="59" t="s">
        <v>397</v>
      </c>
      <c r="D583" s="59" t="s">
        <v>289</v>
      </c>
      <c r="E583" s="13">
        <v>7</v>
      </c>
      <c r="F583" s="4">
        <f>LOOKUP(B583,regions!B$1:B$54,regions!A$1:A$54)</f>
        <v>0</v>
      </c>
    </row>
    <row r="584" spans="1:6" s="5" customFormat="1" ht="37.5">
      <c r="A584" s="59" t="s">
        <v>96</v>
      </c>
      <c r="B584" s="36" t="s">
        <v>151</v>
      </c>
      <c r="C584" s="59" t="s">
        <v>99</v>
      </c>
      <c r="D584" s="59" t="s">
        <v>100</v>
      </c>
      <c r="E584" s="13">
        <v>9</v>
      </c>
      <c r="F584" s="4">
        <f>LOOKUP(B584,regions!B$1:B$54,regions!A$1:A$54)</f>
        <v>0</v>
      </c>
    </row>
    <row r="585" spans="1:6" s="5" customFormat="1" ht="48">
      <c r="A585" s="59" t="s">
        <v>96</v>
      </c>
      <c r="B585" s="36" t="s">
        <v>151</v>
      </c>
      <c r="C585" s="59" t="s">
        <v>760</v>
      </c>
      <c r="D585" s="59" t="s">
        <v>291</v>
      </c>
      <c r="E585" s="13">
        <v>11</v>
      </c>
      <c r="F585" s="4">
        <f>LOOKUP(B585,regions!B$1:B$54,regions!A$1:A$54)</f>
        <v>0</v>
      </c>
    </row>
    <row r="586" spans="1:6" s="5" customFormat="1" ht="48">
      <c r="A586" s="59" t="s">
        <v>96</v>
      </c>
      <c r="B586" s="36" t="s">
        <v>205</v>
      </c>
      <c r="C586" s="59" t="s">
        <v>411</v>
      </c>
      <c r="D586" s="59" t="s">
        <v>535</v>
      </c>
      <c r="E586" s="13">
        <v>22</v>
      </c>
      <c r="F586" s="4">
        <f>LOOKUP(B586,regions!B$1:B$54,regions!A$1:A$54)</f>
        <v>6</v>
      </c>
    </row>
    <row r="587" spans="1:6" s="5" customFormat="1" ht="48">
      <c r="A587" s="59" t="s">
        <v>96</v>
      </c>
      <c r="B587" s="36" t="s">
        <v>183</v>
      </c>
      <c r="C587" s="59" t="s">
        <v>411</v>
      </c>
      <c r="D587" s="59" t="s">
        <v>536</v>
      </c>
      <c r="E587" s="13">
        <v>22</v>
      </c>
      <c r="F587" s="4">
        <f>LOOKUP(B587,regions!B$1:B$54,regions!A$1:A$54)</f>
        <v>3</v>
      </c>
    </row>
    <row r="588" spans="1:6" s="5" customFormat="1" ht="37.5">
      <c r="A588" s="59" t="s">
        <v>96</v>
      </c>
      <c r="B588" s="36" t="s">
        <v>170</v>
      </c>
      <c r="C588" s="59" t="s">
        <v>754</v>
      </c>
      <c r="D588" s="59" t="s">
        <v>292</v>
      </c>
      <c r="E588" s="13">
        <v>27</v>
      </c>
      <c r="F588" s="4">
        <f>LOOKUP(B588,regions!B$1:B$54,regions!A$1:A$54)</f>
        <v>5</v>
      </c>
    </row>
    <row r="589" spans="1:6" s="5" customFormat="1" ht="37.5">
      <c r="A589" s="59" t="s">
        <v>96</v>
      </c>
      <c r="B589" s="36" t="s">
        <v>180</v>
      </c>
      <c r="C589" s="59" t="s">
        <v>761</v>
      </c>
      <c r="D589" s="59" t="s">
        <v>292</v>
      </c>
      <c r="E589" s="13">
        <v>27</v>
      </c>
      <c r="F589" s="4">
        <f>LOOKUP(B589,regions!B$1:B$54,regions!A$1:A$54)</f>
        <v>1</v>
      </c>
    </row>
    <row r="590" spans="1:6" s="5" customFormat="1" ht="37.5">
      <c r="A590" s="59" t="s">
        <v>96</v>
      </c>
      <c r="B590" s="36" t="s">
        <v>147</v>
      </c>
      <c r="C590" s="59" t="s">
        <v>754</v>
      </c>
      <c r="D590" s="59" t="s">
        <v>292</v>
      </c>
      <c r="E590" s="13">
        <v>27</v>
      </c>
      <c r="F590" s="4">
        <f>LOOKUP(B590,regions!B$1:B$54,regions!A$1:A$54)</f>
        <v>4</v>
      </c>
    </row>
    <row r="591" spans="1:6" s="5" customFormat="1" ht="48">
      <c r="A591" s="59" t="s">
        <v>96</v>
      </c>
      <c r="B591" s="36" t="s">
        <v>181</v>
      </c>
      <c r="C591" s="59" t="s">
        <v>12</v>
      </c>
      <c r="D591" s="59" t="s">
        <v>537</v>
      </c>
      <c r="E591" s="13">
        <v>35</v>
      </c>
      <c r="F591" s="4">
        <f>LOOKUP(B591,regions!B$1:B$54,regions!A$1:A$54)</f>
        <v>5</v>
      </c>
    </row>
    <row r="592" spans="1:6" s="5" customFormat="1" ht="48">
      <c r="A592" s="59" t="s">
        <v>96</v>
      </c>
      <c r="B592" s="36" t="s">
        <v>154</v>
      </c>
      <c r="C592" s="59" t="s">
        <v>12</v>
      </c>
      <c r="D592" s="59" t="s">
        <v>538</v>
      </c>
      <c r="E592" s="13">
        <v>35</v>
      </c>
      <c r="F592" s="4">
        <f>LOOKUP(B592,regions!B$1:B$54,regions!A$1:A$54)</f>
        <v>1</v>
      </c>
    </row>
    <row r="593" spans="1:6" s="5" customFormat="1" ht="36">
      <c r="A593" s="59" t="s">
        <v>101</v>
      </c>
      <c r="B593" s="36" t="s">
        <v>151</v>
      </c>
      <c r="C593" s="59" t="s">
        <v>102</v>
      </c>
      <c r="D593" s="59" t="s">
        <v>307</v>
      </c>
      <c r="E593" s="13">
        <v>3</v>
      </c>
      <c r="F593" s="4">
        <f>LOOKUP(B593,regions!B$1:B$54,regions!A$1:A$54)</f>
        <v>0</v>
      </c>
    </row>
    <row r="594" spans="1:6" s="5" customFormat="1" ht="36">
      <c r="A594" s="59" t="s">
        <v>103</v>
      </c>
      <c r="B594" s="36" t="s">
        <v>151</v>
      </c>
      <c r="C594" s="59" t="s">
        <v>412</v>
      </c>
      <c r="D594" s="59" t="s">
        <v>377</v>
      </c>
      <c r="E594" s="13">
        <v>3</v>
      </c>
      <c r="F594" s="4">
        <f>LOOKUP(B594,regions!B$1:B$54,regions!A$1:A$54)</f>
        <v>0</v>
      </c>
    </row>
    <row r="595" spans="1:6" s="5" customFormat="1" ht="36">
      <c r="A595" s="59" t="s">
        <v>103</v>
      </c>
      <c r="B595" s="36" t="s">
        <v>151</v>
      </c>
      <c r="C595" s="59" t="s">
        <v>99</v>
      </c>
      <c r="D595" s="59" t="s">
        <v>100</v>
      </c>
      <c r="E595" s="13">
        <v>3</v>
      </c>
      <c r="F595" s="4">
        <f>LOOKUP(B595,regions!B$1:B$54,regions!A$1:A$54)</f>
        <v>0</v>
      </c>
    </row>
    <row r="596" spans="1:6" s="5" customFormat="1" ht="36">
      <c r="A596" s="59" t="s">
        <v>103</v>
      </c>
      <c r="B596" s="36" t="s">
        <v>151</v>
      </c>
      <c r="C596" s="59" t="s">
        <v>397</v>
      </c>
      <c r="D596" s="59" t="s">
        <v>289</v>
      </c>
      <c r="E596" s="13">
        <v>5</v>
      </c>
      <c r="F596" s="4">
        <f>LOOKUP(B596,regions!B$1:B$54,regions!A$1:A$54)</f>
        <v>0</v>
      </c>
    </row>
    <row r="597" spans="1:6" s="5" customFormat="1" ht="36">
      <c r="A597" s="59" t="s">
        <v>103</v>
      </c>
      <c r="B597" s="36" t="s">
        <v>205</v>
      </c>
      <c r="C597" s="59" t="s">
        <v>412</v>
      </c>
      <c r="D597" s="59" t="s">
        <v>539</v>
      </c>
      <c r="E597" s="13">
        <v>22</v>
      </c>
      <c r="F597" s="4">
        <f>LOOKUP(B597,regions!B$1:B$54,regions!A$1:A$54)</f>
        <v>6</v>
      </c>
    </row>
    <row r="598" spans="1:6" s="5" customFormat="1" ht="36">
      <c r="A598" s="59" t="s">
        <v>103</v>
      </c>
      <c r="B598" s="36" t="s">
        <v>183</v>
      </c>
      <c r="C598" s="59" t="s">
        <v>412</v>
      </c>
      <c r="D598" s="59" t="s">
        <v>713</v>
      </c>
      <c r="E598" s="13">
        <v>22</v>
      </c>
      <c r="F598" s="4">
        <f>LOOKUP(B598,regions!B$1:B$54,regions!A$1:A$54)</f>
        <v>3</v>
      </c>
    </row>
    <row r="599" spans="1:6" s="41" customFormat="1" ht="36">
      <c r="A599" s="59" t="s">
        <v>103</v>
      </c>
      <c r="B599" s="36" t="s">
        <v>154</v>
      </c>
      <c r="C599" s="59" t="s">
        <v>412</v>
      </c>
      <c r="D599" s="59" t="s">
        <v>540</v>
      </c>
      <c r="E599" s="13">
        <v>22</v>
      </c>
      <c r="F599" s="4">
        <f>LOOKUP(B599,regions!B$1:B$54,regions!A$1:A$54)</f>
        <v>1</v>
      </c>
    </row>
    <row r="600" spans="1:6" s="5" customFormat="1" ht="36">
      <c r="A600" s="59" t="s">
        <v>103</v>
      </c>
      <c r="B600" s="36" t="s">
        <v>181</v>
      </c>
      <c r="C600" s="59" t="s">
        <v>12</v>
      </c>
      <c r="D600" s="59" t="s">
        <v>293</v>
      </c>
      <c r="E600" s="13">
        <v>35</v>
      </c>
      <c r="F600" s="4">
        <f>LOOKUP(B600,regions!B$1:B$54,regions!A$1:A$54)</f>
        <v>5</v>
      </c>
    </row>
    <row r="601" spans="1:6" ht="24">
      <c r="A601" s="59" t="s">
        <v>121</v>
      </c>
      <c r="B601" s="36" t="s">
        <v>151</v>
      </c>
      <c r="C601" s="59" t="s">
        <v>12</v>
      </c>
      <c r="D601" s="59" t="s">
        <v>714</v>
      </c>
      <c r="E601" s="13">
        <v>3</v>
      </c>
      <c r="F601" s="4">
        <f>LOOKUP(B601,regions!B$1:B$54,regions!A$1:A$54)</f>
        <v>0</v>
      </c>
    </row>
    <row r="602" spans="1:6" s="5" customFormat="1" ht="36">
      <c r="A602" s="59" t="s">
        <v>121</v>
      </c>
      <c r="B602" s="36" t="s">
        <v>151</v>
      </c>
      <c r="C602" s="59" t="s">
        <v>414</v>
      </c>
      <c r="D602" s="59" t="s">
        <v>123</v>
      </c>
      <c r="E602" s="13">
        <v>22</v>
      </c>
      <c r="F602" s="4">
        <f>LOOKUP(B602,regions!B$1:B$54,regions!A$1:A$54)</f>
        <v>0</v>
      </c>
    </row>
    <row r="603" spans="1:6" s="5" customFormat="1" ht="48">
      <c r="A603" s="59" t="s">
        <v>121</v>
      </c>
      <c r="B603" s="36" t="s">
        <v>151</v>
      </c>
      <c r="C603" s="59" t="s">
        <v>354</v>
      </c>
      <c r="D603" s="59" t="s">
        <v>122</v>
      </c>
      <c r="E603" s="15">
        <v>25</v>
      </c>
      <c r="F603" s="4">
        <f>LOOKUP(B603,regions!B$1:B$54,regions!A$1:A$54)</f>
        <v>0</v>
      </c>
    </row>
    <row r="604" spans="1:6" ht="144">
      <c r="A604" s="59" t="s">
        <v>121</v>
      </c>
      <c r="B604" s="36" t="s">
        <v>151</v>
      </c>
      <c r="C604" s="59" t="s">
        <v>420</v>
      </c>
      <c r="D604" s="59" t="s">
        <v>381</v>
      </c>
      <c r="E604" s="13">
        <v>27</v>
      </c>
      <c r="F604" s="4">
        <f>LOOKUP(B604,regions!B$1:B$54,regions!A$1:A$54)</f>
        <v>0</v>
      </c>
    </row>
    <row r="605" spans="1:6" s="5" customFormat="1" ht="48">
      <c r="A605" s="59" t="s">
        <v>121</v>
      </c>
      <c r="B605" s="36" t="s">
        <v>183</v>
      </c>
      <c r="C605" s="59" t="s">
        <v>12</v>
      </c>
      <c r="D605" s="59" t="s">
        <v>561</v>
      </c>
      <c r="E605" s="13">
        <v>33</v>
      </c>
      <c r="F605" s="4">
        <f>LOOKUP(B605,regions!B$1:B$54,regions!A$1:A$54)</f>
        <v>3</v>
      </c>
    </row>
    <row r="606" spans="1:6" s="41" customFormat="1" ht="48">
      <c r="A606" s="59" t="s">
        <v>121</v>
      </c>
      <c r="B606" s="36" t="s">
        <v>196</v>
      </c>
      <c r="C606" s="59" t="s">
        <v>12</v>
      </c>
      <c r="D606" s="59" t="s">
        <v>382</v>
      </c>
      <c r="E606" s="13">
        <v>33</v>
      </c>
      <c r="F606" s="4">
        <f>LOOKUP(B606,regions!B$1:B$54,regions!A$1:A$54)</f>
        <v>6</v>
      </c>
    </row>
    <row r="607" spans="1:6" ht="48">
      <c r="A607" s="59" t="s">
        <v>121</v>
      </c>
      <c r="B607" s="36" t="s">
        <v>211</v>
      </c>
      <c r="C607" s="59" t="s">
        <v>12</v>
      </c>
      <c r="D607" s="59" t="s">
        <v>382</v>
      </c>
      <c r="E607" s="13">
        <v>33</v>
      </c>
      <c r="F607" s="4">
        <f>LOOKUP(B607,regions!B$1:B$54,regions!A$1:A$54)</f>
        <v>4</v>
      </c>
    </row>
    <row r="608" spans="1:6" s="5" customFormat="1" ht="48">
      <c r="A608" s="59" t="s">
        <v>121</v>
      </c>
      <c r="B608" s="36" t="s">
        <v>158</v>
      </c>
      <c r="C608" s="59" t="s">
        <v>12</v>
      </c>
      <c r="D608" s="59" t="s">
        <v>382</v>
      </c>
      <c r="E608" s="13">
        <v>33</v>
      </c>
      <c r="F608" s="4">
        <f>LOOKUP(B608,regions!B$1:B$54,regions!A$1:A$54)</f>
        <v>1</v>
      </c>
    </row>
    <row r="609" spans="1:6" s="5" customFormat="1" ht="36">
      <c r="A609" s="59" t="s">
        <v>127</v>
      </c>
      <c r="B609" s="36" t="s">
        <v>151</v>
      </c>
      <c r="C609" s="59" t="s">
        <v>383</v>
      </c>
      <c r="D609" s="59" t="s">
        <v>143</v>
      </c>
      <c r="E609" s="13">
        <v>3</v>
      </c>
      <c r="F609" s="4">
        <f>LOOKUP(B609,regions!B$1:B$54,regions!A$1:A$54)</f>
        <v>0</v>
      </c>
    </row>
    <row r="610" spans="1:6" s="5" customFormat="1" ht="36">
      <c r="A610" s="59" t="s">
        <v>127</v>
      </c>
      <c r="B610" s="36" t="s">
        <v>151</v>
      </c>
      <c r="C610" s="59" t="s">
        <v>384</v>
      </c>
      <c r="D610" s="59" t="s">
        <v>128</v>
      </c>
      <c r="E610" s="13">
        <v>5</v>
      </c>
      <c r="F610" s="4">
        <f>LOOKUP(B610,regions!B$1:B$54,regions!A$1:A$54)</f>
        <v>0</v>
      </c>
    </row>
    <row r="611" spans="1:6" s="5" customFormat="1" ht="36">
      <c r="A611" s="59" t="s">
        <v>127</v>
      </c>
      <c r="B611" s="36" t="s">
        <v>151</v>
      </c>
      <c r="C611" s="59" t="s">
        <v>12</v>
      </c>
      <c r="D611" s="59" t="s">
        <v>129</v>
      </c>
      <c r="E611" s="13">
        <v>35</v>
      </c>
      <c r="F611" s="4">
        <f>LOOKUP(B611,regions!B$1:B$54,regions!A$1:A$54)</f>
        <v>0</v>
      </c>
    </row>
    <row r="612" spans="1:6" s="41" customFormat="1" ht="48">
      <c r="A612" s="59" t="s">
        <v>130</v>
      </c>
      <c r="B612" s="36" t="s">
        <v>151</v>
      </c>
      <c r="C612" s="59" t="s">
        <v>384</v>
      </c>
      <c r="D612" s="59" t="s">
        <v>128</v>
      </c>
      <c r="E612" s="13">
        <v>3</v>
      </c>
      <c r="F612" s="4">
        <f>LOOKUP(B612,regions!B$1:B$54,regions!A$1:A$54)</f>
        <v>0</v>
      </c>
    </row>
    <row r="613" spans="1:6" s="41" customFormat="1" ht="48">
      <c r="A613" s="59" t="s">
        <v>130</v>
      </c>
      <c r="B613" s="36" t="s">
        <v>151</v>
      </c>
      <c r="C613" s="59" t="s">
        <v>385</v>
      </c>
      <c r="D613" s="59" t="s">
        <v>131</v>
      </c>
      <c r="E613" s="13">
        <v>5</v>
      </c>
      <c r="F613" s="4">
        <f>LOOKUP(B613,regions!B$1:B$54,regions!A$1:A$54)</f>
        <v>0</v>
      </c>
    </row>
    <row r="614" spans="1:6" s="5" customFormat="1" ht="24">
      <c r="A614" s="59" t="s">
        <v>124</v>
      </c>
      <c r="B614" s="36" t="s">
        <v>151</v>
      </c>
      <c r="C614" s="59" t="s">
        <v>125</v>
      </c>
      <c r="D614" s="59" t="s">
        <v>126</v>
      </c>
      <c r="E614" s="13">
        <v>3</v>
      </c>
      <c r="F614" s="4">
        <f>LOOKUP(B614,regions!B$1:B$54,regions!A$1:A$54)</f>
        <v>0</v>
      </c>
    </row>
    <row r="615" spans="1:6" ht="36">
      <c r="A615" s="59" t="s">
        <v>124</v>
      </c>
      <c r="B615" s="36" t="s">
        <v>151</v>
      </c>
      <c r="C615" s="59" t="s">
        <v>12</v>
      </c>
      <c r="D615" s="59" t="s">
        <v>522</v>
      </c>
      <c r="E615" s="13">
        <v>35</v>
      </c>
      <c r="F615" s="4">
        <f>LOOKUP(B615,regions!B$1:B$54,regions!A$1:A$54)</f>
        <v>0</v>
      </c>
    </row>
    <row r="616" spans="1:6" s="5" customFormat="1" ht="48">
      <c r="A616" s="59" t="s">
        <v>132</v>
      </c>
      <c r="B616" s="36" t="s">
        <v>151</v>
      </c>
      <c r="C616" s="59" t="s">
        <v>415</v>
      </c>
      <c r="D616" s="59" t="s">
        <v>133</v>
      </c>
      <c r="E616" s="13">
        <v>3</v>
      </c>
      <c r="F616" s="4">
        <f>LOOKUP(B616,regions!B$1:B$54,regions!A$1:A$54)</f>
        <v>0</v>
      </c>
    </row>
    <row r="617" spans="1:6" s="5" customFormat="1" ht="60">
      <c r="A617" s="59" t="s">
        <v>132</v>
      </c>
      <c r="B617" s="36" t="s">
        <v>151</v>
      </c>
      <c r="C617" s="59" t="s">
        <v>416</v>
      </c>
      <c r="D617" s="59" t="s">
        <v>134</v>
      </c>
      <c r="E617" s="13">
        <v>4</v>
      </c>
      <c r="F617" s="4">
        <f>LOOKUP(B617,regions!B$1:B$54,regions!A$1:A$54)</f>
        <v>0</v>
      </c>
    </row>
    <row r="618" spans="1:6" s="5" customFormat="1" ht="60">
      <c r="A618" s="59" t="s">
        <v>132</v>
      </c>
      <c r="B618" s="36" t="s">
        <v>151</v>
      </c>
      <c r="C618" s="59" t="s">
        <v>795</v>
      </c>
      <c r="D618" s="59" t="s">
        <v>135</v>
      </c>
      <c r="E618" s="13">
        <v>5</v>
      </c>
      <c r="F618" s="4">
        <f>LOOKUP(B618,regions!B$1:B$54,regions!A$1:A$54)</f>
        <v>0</v>
      </c>
    </row>
    <row r="619" spans="1:6" s="5" customFormat="1" ht="48">
      <c r="A619" s="59" t="s">
        <v>132</v>
      </c>
      <c r="B619" s="36" t="s">
        <v>151</v>
      </c>
      <c r="C619" s="59" t="s">
        <v>385</v>
      </c>
      <c r="D619" s="59" t="s">
        <v>19</v>
      </c>
      <c r="E619" s="13">
        <v>6</v>
      </c>
      <c r="F619" s="4">
        <f>LOOKUP(B619,regions!B$1:B$54,regions!A$1:A$54)</f>
        <v>0</v>
      </c>
    </row>
    <row r="620" spans="1:6" s="5" customFormat="1" ht="48">
      <c r="A620" s="59" t="s">
        <v>136</v>
      </c>
      <c r="B620" s="36" t="s">
        <v>151</v>
      </c>
      <c r="C620" s="59" t="s">
        <v>388</v>
      </c>
      <c r="D620" s="59" t="s">
        <v>19</v>
      </c>
      <c r="E620" s="13">
        <v>1</v>
      </c>
      <c r="F620" s="4">
        <f>LOOKUP(B620,regions!B$1:B$54,regions!A$1:A$54)</f>
        <v>0</v>
      </c>
    </row>
    <row r="621" spans="1:6" s="5" customFormat="1" ht="48">
      <c r="A621" s="59" t="s">
        <v>136</v>
      </c>
      <c r="B621" s="36" t="s">
        <v>151</v>
      </c>
      <c r="C621" s="59" t="s">
        <v>137</v>
      </c>
      <c r="D621" s="59" t="s">
        <v>134</v>
      </c>
      <c r="E621" s="13">
        <v>3</v>
      </c>
      <c r="F621" s="4">
        <f>LOOKUP(B621,regions!B$1:B$54,regions!A$1:A$54)</f>
        <v>0</v>
      </c>
    </row>
    <row r="622" spans="1:6" s="41" customFormat="1" ht="48">
      <c r="A622" s="59" t="s">
        <v>136</v>
      </c>
      <c r="B622" s="36" t="s">
        <v>151</v>
      </c>
      <c r="C622" s="59" t="s">
        <v>578</v>
      </c>
      <c r="D622" s="59" t="s">
        <v>796</v>
      </c>
      <c r="E622" s="13">
        <v>5</v>
      </c>
      <c r="F622" s="4">
        <f>LOOKUP(B622,regions!B$1:B$54,regions!A$1:A$54)</f>
        <v>0</v>
      </c>
    </row>
    <row r="623" spans="1:6" s="5" customFormat="1" ht="48">
      <c r="A623" s="59" t="s">
        <v>136</v>
      </c>
      <c r="B623" s="36" t="s">
        <v>151</v>
      </c>
      <c r="C623" s="59" t="s">
        <v>386</v>
      </c>
      <c r="D623" s="59" t="s">
        <v>387</v>
      </c>
      <c r="E623" s="13">
        <v>6</v>
      </c>
      <c r="F623" s="4">
        <f>LOOKUP(B623,regions!B$1:B$54,regions!A$1:A$54)</f>
        <v>0</v>
      </c>
    </row>
    <row r="624" spans="1:6" s="41" customFormat="1" ht="96">
      <c r="A624" s="35" t="s">
        <v>138</v>
      </c>
      <c r="B624" s="36" t="s">
        <v>151</v>
      </c>
      <c r="C624" s="35" t="s">
        <v>418</v>
      </c>
      <c r="D624" s="35" t="s">
        <v>301</v>
      </c>
      <c r="E624" s="13">
        <v>3</v>
      </c>
      <c r="F624" s="4">
        <f>LOOKUP(B624,regions!B$1:B$54,regions!A$1:A$54)</f>
        <v>0</v>
      </c>
    </row>
    <row r="625" spans="1:6" s="5" customFormat="1" ht="84">
      <c r="A625" s="59" t="s">
        <v>138</v>
      </c>
      <c r="B625" s="36" t="s">
        <v>151</v>
      </c>
      <c r="C625" s="59" t="s">
        <v>419</v>
      </c>
      <c r="D625" s="59" t="s">
        <v>389</v>
      </c>
      <c r="E625" s="13">
        <v>5</v>
      </c>
      <c r="F625" s="4">
        <f>LOOKUP(B625,regions!B$1:B$54,regions!A$1:A$54)</f>
        <v>0</v>
      </c>
    </row>
    <row r="626" spans="1:6" s="5" customFormat="1" ht="24">
      <c r="A626" s="59" t="s">
        <v>138</v>
      </c>
      <c r="B626" s="36" t="s">
        <v>151</v>
      </c>
      <c r="C626" s="59" t="s">
        <v>417</v>
      </c>
      <c r="D626" s="59" t="s">
        <v>139</v>
      </c>
      <c r="E626" s="13">
        <v>22</v>
      </c>
      <c r="F626" s="4">
        <f>LOOKUP(B626,regions!B$1:B$54,regions!A$1:A$54)</f>
        <v>0</v>
      </c>
    </row>
    <row r="627" spans="1:6" s="5" customFormat="1" ht="36">
      <c r="A627" s="59" t="s">
        <v>138</v>
      </c>
      <c r="B627" s="36" t="s">
        <v>183</v>
      </c>
      <c r="C627" s="59" t="s">
        <v>523</v>
      </c>
      <c r="D627" s="59" t="s">
        <v>693</v>
      </c>
      <c r="E627" s="13">
        <v>22</v>
      </c>
      <c r="F627" s="4">
        <f>LOOKUP(B627,regions!B$1:B$54,regions!A$1:A$54)</f>
        <v>3</v>
      </c>
    </row>
    <row r="628" spans="1:6" s="41" customFormat="1" ht="36">
      <c r="A628" s="59" t="s">
        <v>138</v>
      </c>
      <c r="B628" s="36" t="s">
        <v>152</v>
      </c>
      <c r="C628" s="59" t="s">
        <v>523</v>
      </c>
      <c r="D628" s="59" t="s">
        <v>524</v>
      </c>
      <c r="E628" s="13">
        <v>22</v>
      </c>
      <c r="F628" s="4">
        <f>LOOKUP(B628,regions!B$1:B$54,regions!A$1:A$54)</f>
        <v>6</v>
      </c>
    </row>
    <row r="629" spans="1:6" s="5" customFormat="1" ht="36">
      <c r="A629" s="59" t="s">
        <v>138</v>
      </c>
      <c r="B629" s="36" t="s">
        <v>201</v>
      </c>
      <c r="C629" s="59" t="s">
        <v>523</v>
      </c>
      <c r="D629" s="59" t="s">
        <v>694</v>
      </c>
      <c r="E629" s="13">
        <v>22</v>
      </c>
      <c r="F629" s="4">
        <f>LOOKUP(B629,regions!B$1:B$54,regions!A$1:A$54)</f>
        <v>3</v>
      </c>
    </row>
    <row r="630" spans="1:6" s="5" customFormat="1" ht="36">
      <c r="A630" s="59" t="s">
        <v>138</v>
      </c>
      <c r="B630" s="36" t="s">
        <v>174</v>
      </c>
      <c r="C630" s="59" t="s">
        <v>523</v>
      </c>
      <c r="D630" s="59" t="s">
        <v>695</v>
      </c>
      <c r="E630" s="13">
        <v>22</v>
      </c>
      <c r="F630" s="4">
        <f>LOOKUP(B630,regions!B$1:B$54,regions!A$1:A$54)</f>
        <v>2</v>
      </c>
    </row>
    <row r="631" spans="1:6" s="5" customFormat="1" ht="36">
      <c r="A631" s="59" t="s">
        <v>138</v>
      </c>
      <c r="B631" s="36" t="s">
        <v>191</v>
      </c>
      <c r="C631" s="59" t="s">
        <v>523</v>
      </c>
      <c r="D631" s="59" t="s">
        <v>526</v>
      </c>
      <c r="E631" s="13">
        <v>22</v>
      </c>
      <c r="F631" s="4">
        <f>LOOKUP(B631,regions!B$1:B$54,regions!A$1:A$54)</f>
        <v>5</v>
      </c>
    </row>
    <row r="632" spans="1:6" s="5" customFormat="1" ht="36">
      <c r="A632" s="59" t="s">
        <v>138</v>
      </c>
      <c r="B632" s="36" t="s">
        <v>154</v>
      </c>
      <c r="C632" s="59" t="s">
        <v>523</v>
      </c>
      <c r="D632" s="59" t="s">
        <v>696</v>
      </c>
      <c r="E632" s="13">
        <v>22</v>
      </c>
      <c r="F632" s="4">
        <f>LOOKUP(B632,regions!B$1:B$54,regions!A$1:A$54)</f>
        <v>1</v>
      </c>
    </row>
    <row r="633" spans="1:6" s="5" customFormat="1" ht="36">
      <c r="A633" s="59" t="s">
        <v>138</v>
      </c>
      <c r="B633" s="36" t="s">
        <v>148</v>
      </c>
      <c r="C633" s="59" t="s">
        <v>523</v>
      </c>
      <c r="D633" s="59" t="s">
        <v>525</v>
      </c>
      <c r="E633" s="13">
        <v>22</v>
      </c>
      <c r="F633" s="4">
        <f>LOOKUP(B633,regions!B$1:B$54,regions!A$1:A$54)</f>
        <v>4</v>
      </c>
    </row>
    <row r="634" spans="1:6" s="5" customFormat="1" ht="36">
      <c r="A634" s="59" t="s">
        <v>138</v>
      </c>
      <c r="B634" s="36" t="s">
        <v>161</v>
      </c>
      <c r="C634" s="59" t="s">
        <v>523</v>
      </c>
      <c r="D634" s="59" t="s">
        <v>697</v>
      </c>
      <c r="E634" s="13">
        <v>22</v>
      </c>
      <c r="F634" s="4">
        <f>LOOKUP(B634,regions!B$1:B$54,regions!A$1:A$54)</f>
        <v>2</v>
      </c>
    </row>
    <row r="635" spans="1:6" s="5" customFormat="1" ht="24">
      <c r="A635" s="59" t="s">
        <v>138</v>
      </c>
      <c r="B635" s="36" t="s">
        <v>183</v>
      </c>
      <c r="C635" s="59" t="s">
        <v>12</v>
      </c>
      <c r="D635" s="59" t="s">
        <v>531</v>
      </c>
      <c r="E635" s="13">
        <v>33</v>
      </c>
      <c r="F635" s="4">
        <f>LOOKUP(B635,regions!B$1:B$54,regions!A$1:A$54)</f>
        <v>3</v>
      </c>
    </row>
    <row r="636" spans="1:6" s="5" customFormat="1" ht="24">
      <c r="A636" s="59" t="s">
        <v>138</v>
      </c>
      <c r="B636" s="36" t="s">
        <v>152</v>
      </c>
      <c r="C636" s="59" t="s">
        <v>12</v>
      </c>
      <c r="D636" s="59" t="s">
        <v>707</v>
      </c>
      <c r="E636" s="13">
        <v>33</v>
      </c>
      <c r="F636" s="4">
        <f>LOOKUP(B636,regions!B$1:B$54,regions!A$1:A$54)</f>
        <v>6</v>
      </c>
    </row>
    <row r="637" spans="1:6" s="5" customFormat="1" ht="24">
      <c r="A637" s="59" t="s">
        <v>138</v>
      </c>
      <c r="B637" s="36" t="s">
        <v>210</v>
      </c>
      <c r="C637" s="59" t="s">
        <v>12</v>
      </c>
      <c r="D637" s="59" t="s">
        <v>708</v>
      </c>
      <c r="E637" s="13">
        <v>33</v>
      </c>
      <c r="F637" s="4">
        <f>LOOKUP(B637,regions!B$1:B$54,regions!A$1:A$54)</f>
        <v>5</v>
      </c>
    </row>
    <row r="638" spans="1:6" s="5" customFormat="1" ht="24">
      <c r="A638" s="59" t="s">
        <v>138</v>
      </c>
      <c r="B638" s="36" t="s">
        <v>244</v>
      </c>
      <c r="C638" s="59" t="s">
        <v>12</v>
      </c>
      <c r="D638" s="59" t="s">
        <v>528</v>
      </c>
      <c r="E638" s="13">
        <v>33</v>
      </c>
      <c r="F638" s="4">
        <f>LOOKUP(B638,regions!B$1:B$54,regions!A$1:A$54)</f>
        <v>6</v>
      </c>
    </row>
    <row r="639" spans="1:6" s="5" customFormat="1" ht="24">
      <c r="A639" s="59" t="s">
        <v>138</v>
      </c>
      <c r="B639" s="36" t="s">
        <v>180</v>
      </c>
      <c r="C639" s="59" t="s">
        <v>12</v>
      </c>
      <c r="D639" s="59" t="s">
        <v>709</v>
      </c>
      <c r="E639" s="13">
        <v>33</v>
      </c>
      <c r="F639" s="4">
        <f>LOOKUP(B639,regions!B$1:B$54,regions!A$1:A$54)</f>
        <v>1</v>
      </c>
    </row>
    <row r="640" spans="1:6" s="5" customFormat="1" ht="24">
      <c r="A640" s="35" t="s">
        <v>138</v>
      </c>
      <c r="B640" s="36" t="s">
        <v>174</v>
      </c>
      <c r="C640" s="35" t="s">
        <v>12</v>
      </c>
      <c r="D640" s="35" t="s">
        <v>529</v>
      </c>
      <c r="E640" s="13">
        <v>33</v>
      </c>
      <c r="F640" s="4">
        <f>LOOKUP(B640,regions!B$1:B$54,regions!A$1:A$54)</f>
        <v>2</v>
      </c>
    </row>
    <row r="641" spans="1:6" s="5" customFormat="1" ht="24">
      <c r="A641" s="35" t="s">
        <v>138</v>
      </c>
      <c r="B641" s="36" t="s">
        <v>208</v>
      </c>
      <c r="C641" s="59" t="s">
        <v>12</v>
      </c>
      <c r="D641" s="59" t="s">
        <v>530</v>
      </c>
      <c r="E641" s="13">
        <v>33</v>
      </c>
      <c r="F641" s="4">
        <f>LOOKUP(B641,regions!B$1:B$54,regions!A$1:A$54)</f>
        <v>5</v>
      </c>
    </row>
    <row r="642" spans="1:6" s="5" customFormat="1" ht="24">
      <c r="A642" s="35" t="s">
        <v>138</v>
      </c>
      <c r="B642" s="36" t="s">
        <v>231</v>
      </c>
      <c r="C642" s="35" t="s">
        <v>12</v>
      </c>
      <c r="D642" s="35" t="s">
        <v>531</v>
      </c>
      <c r="E642" s="13">
        <v>33</v>
      </c>
      <c r="F642" s="4">
        <f>LOOKUP(B642,regions!B$1:B$54,regions!A$1:A$54)</f>
        <v>5</v>
      </c>
    </row>
    <row r="643" spans="1:6" s="5" customFormat="1" ht="24">
      <c r="A643" s="35" t="s">
        <v>138</v>
      </c>
      <c r="B643" s="36" t="s">
        <v>191</v>
      </c>
      <c r="C643" s="59" t="s">
        <v>12</v>
      </c>
      <c r="D643" s="35" t="s">
        <v>532</v>
      </c>
      <c r="E643" s="13">
        <v>33</v>
      </c>
      <c r="F643" s="4">
        <f>LOOKUP(B643,regions!B$1:B$54,regions!A$1:A$54)</f>
        <v>5</v>
      </c>
    </row>
    <row r="644" spans="1:6" s="5" customFormat="1" ht="24">
      <c r="A644" s="35" t="s">
        <v>138</v>
      </c>
      <c r="B644" s="36" t="s">
        <v>236</v>
      </c>
      <c r="C644" s="35" t="s">
        <v>12</v>
      </c>
      <c r="D644" s="35" t="s">
        <v>529</v>
      </c>
      <c r="E644" s="13">
        <v>33</v>
      </c>
      <c r="F644" s="4">
        <f>LOOKUP(B644,regions!B$1:B$54,regions!A$1:A$54)</f>
        <v>4</v>
      </c>
    </row>
    <row r="645" spans="1:6" s="5" customFormat="1" ht="24">
      <c r="A645" s="35" t="s">
        <v>138</v>
      </c>
      <c r="B645" s="36" t="s">
        <v>181</v>
      </c>
      <c r="C645" s="35" t="s">
        <v>12</v>
      </c>
      <c r="D645" s="35" t="s">
        <v>533</v>
      </c>
      <c r="E645" s="13">
        <v>33</v>
      </c>
      <c r="F645" s="4">
        <f>LOOKUP(B645,regions!B$1:B$54,regions!A$1:A$54)</f>
        <v>5</v>
      </c>
    </row>
    <row r="646" spans="1:6" s="41" customFormat="1" ht="24">
      <c r="A646" s="35" t="s">
        <v>138</v>
      </c>
      <c r="B646" s="36" t="s">
        <v>154</v>
      </c>
      <c r="C646" s="35" t="s">
        <v>12</v>
      </c>
      <c r="D646" s="35" t="s">
        <v>534</v>
      </c>
      <c r="E646" s="13">
        <v>33</v>
      </c>
      <c r="F646" s="4">
        <f>LOOKUP(B646,regions!B$1:B$54,regions!A$1:A$54)</f>
        <v>1</v>
      </c>
    </row>
    <row r="647" spans="1:6" s="5" customFormat="1" ht="24">
      <c r="A647" s="35" t="s">
        <v>138</v>
      </c>
      <c r="B647" s="36" t="s">
        <v>147</v>
      </c>
      <c r="C647" s="35" t="s">
        <v>12</v>
      </c>
      <c r="D647" s="35" t="s">
        <v>534</v>
      </c>
      <c r="E647" s="13">
        <v>33</v>
      </c>
      <c r="F647" s="4">
        <f>LOOKUP(B647,regions!B$1:B$54,regions!A$1:A$54)</f>
        <v>4</v>
      </c>
    </row>
    <row r="648" spans="1:6" s="5" customFormat="1" ht="24">
      <c r="A648" s="59" t="s">
        <v>140</v>
      </c>
      <c r="B648" s="36" t="s">
        <v>151</v>
      </c>
      <c r="C648" s="59" t="s">
        <v>390</v>
      </c>
      <c r="D648" s="59" t="s">
        <v>302</v>
      </c>
      <c r="E648" s="13">
        <v>33</v>
      </c>
      <c r="F648" s="4">
        <f>LOOKUP(B648,regions!B$1:B$54,regions!A$1:A$54)</f>
        <v>0</v>
      </c>
    </row>
    <row r="649" spans="1:6" s="41" customFormat="1" ht="48">
      <c r="A649" s="59" t="s">
        <v>141</v>
      </c>
      <c r="B649" s="36" t="s">
        <v>151</v>
      </c>
      <c r="C649" s="59" t="s">
        <v>12</v>
      </c>
      <c r="D649" s="59" t="s">
        <v>527</v>
      </c>
      <c r="E649" s="13">
        <v>3</v>
      </c>
      <c r="F649" s="4">
        <f>LOOKUP(B649,regions!B$1:B$54,regions!A$1:A$54)</f>
        <v>0</v>
      </c>
    </row>
    <row r="650" spans="1:6" s="5" customFormat="1">
      <c r="A650" s="59" t="s">
        <v>141</v>
      </c>
      <c r="B650" s="36" t="s">
        <v>183</v>
      </c>
      <c r="C650" s="59" t="s">
        <v>12</v>
      </c>
      <c r="D650" s="59" t="s">
        <v>698</v>
      </c>
      <c r="E650" s="13">
        <v>33</v>
      </c>
      <c r="F650" s="4">
        <f>LOOKUP(B650,regions!B$1:B$54,regions!A$1:A$54)</f>
        <v>3</v>
      </c>
    </row>
    <row r="651" spans="1:6" s="5" customFormat="1">
      <c r="A651" s="59" t="s">
        <v>141</v>
      </c>
      <c r="B651" s="36" t="s">
        <v>252</v>
      </c>
      <c r="C651" s="59" t="s">
        <v>12</v>
      </c>
      <c r="D651" s="59" t="s">
        <v>699</v>
      </c>
      <c r="E651" s="13">
        <v>33</v>
      </c>
      <c r="F651" s="4">
        <f>LOOKUP(B651,regions!B$1:B$54,regions!A$1:A$54)</f>
        <v>6</v>
      </c>
    </row>
    <row r="652" spans="1:6" s="5" customFormat="1">
      <c r="A652" s="59" t="s">
        <v>141</v>
      </c>
      <c r="B652" s="36" t="s">
        <v>250</v>
      </c>
      <c r="C652" s="59" t="s">
        <v>12</v>
      </c>
      <c r="D652" s="59" t="s">
        <v>699</v>
      </c>
      <c r="E652" s="13">
        <v>33</v>
      </c>
      <c r="F652" s="4">
        <f>LOOKUP(B652,regions!B$1:B$54,regions!A$1:A$54)</f>
        <v>4</v>
      </c>
    </row>
    <row r="653" spans="1:6" s="5" customFormat="1">
      <c r="A653" s="59" t="s">
        <v>141</v>
      </c>
      <c r="B653" s="36" t="s">
        <v>159</v>
      </c>
      <c r="C653" s="59" t="s">
        <v>12</v>
      </c>
      <c r="D653" s="59" t="s">
        <v>580</v>
      </c>
      <c r="E653" s="13">
        <v>33</v>
      </c>
      <c r="F653" s="4">
        <f>LOOKUP(B653,regions!B$1:B$54,regions!A$1:A$54)</f>
        <v>1</v>
      </c>
    </row>
    <row r="654" spans="1:6" s="5" customFormat="1">
      <c r="A654" s="59" t="s">
        <v>141</v>
      </c>
      <c r="B654" s="36" t="s">
        <v>165</v>
      </c>
      <c r="C654" s="59" t="s">
        <v>12</v>
      </c>
      <c r="D654" s="59" t="s">
        <v>700</v>
      </c>
      <c r="E654" s="13">
        <v>33</v>
      </c>
      <c r="F654" s="4">
        <f>LOOKUP(B654,regions!B$1:B$54,regions!A$1:A$54)</f>
        <v>2</v>
      </c>
    </row>
    <row r="655" spans="1:6" s="5" customFormat="1">
      <c r="A655" s="59" t="s">
        <v>141</v>
      </c>
      <c r="B655" s="36" t="s">
        <v>210</v>
      </c>
      <c r="C655" s="59" t="s">
        <v>12</v>
      </c>
      <c r="D655" s="59" t="s">
        <v>701</v>
      </c>
      <c r="E655" s="13">
        <v>33</v>
      </c>
      <c r="F655" s="4">
        <f>LOOKUP(B655,regions!B$1:B$54,regions!A$1:A$54)</f>
        <v>5</v>
      </c>
    </row>
    <row r="656" spans="1:6" s="5" customFormat="1">
      <c r="A656" s="59" t="s">
        <v>141</v>
      </c>
      <c r="B656" s="36" t="s">
        <v>166</v>
      </c>
      <c r="C656" s="59" t="s">
        <v>12</v>
      </c>
      <c r="D656" s="59" t="s">
        <v>579</v>
      </c>
      <c r="E656" s="13">
        <v>33</v>
      </c>
      <c r="F656" s="4">
        <f>LOOKUP(B656,regions!B$1:B$54,regions!A$1:A$54)</f>
        <v>3</v>
      </c>
    </row>
    <row r="657" spans="1:6" s="5" customFormat="1">
      <c r="A657" s="59" t="s">
        <v>141</v>
      </c>
      <c r="B657" s="36" t="s">
        <v>174</v>
      </c>
      <c r="C657" s="59" t="s">
        <v>12</v>
      </c>
      <c r="D657" s="59" t="s">
        <v>581</v>
      </c>
      <c r="E657" s="13">
        <v>33</v>
      </c>
      <c r="F657" s="4">
        <f>LOOKUP(B657,regions!B$1:B$54,regions!A$1:A$54)</f>
        <v>2</v>
      </c>
    </row>
    <row r="658" spans="1:6" s="5" customFormat="1">
      <c r="A658" s="59" t="s">
        <v>141</v>
      </c>
      <c r="B658" s="36" t="s">
        <v>191</v>
      </c>
      <c r="C658" s="59" t="s">
        <v>12</v>
      </c>
      <c r="D658" s="59" t="s">
        <v>702</v>
      </c>
      <c r="E658" s="13">
        <v>33</v>
      </c>
      <c r="F658" s="4">
        <f>LOOKUP(B658,regions!B$1:B$54,regions!A$1:A$54)</f>
        <v>5</v>
      </c>
    </row>
    <row r="659" spans="1:6" s="5" customFormat="1">
      <c r="A659" s="59" t="s">
        <v>141</v>
      </c>
      <c r="B659" s="36" t="s">
        <v>172</v>
      </c>
      <c r="C659" s="59" t="s">
        <v>12</v>
      </c>
      <c r="D659" s="59" t="s">
        <v>703</v>
      </c>
      <c r="E659" s="13">
        <v>33</v>
      </c>
      <c r="F659" s="4">
        <f>LOOKUP(B659,regions!B$1:B$54,regions!A$1:A$54)</f>
        <v>4</v>
      </c>
    </row>
    <row r="660" spans="1:6" s="5" customFormat="1" ht="36">
      <c r="A660" s="59" t="s">
        <v>141</v>
      </c>
      <c r="B660" s="36" t="s">
        <v>148</v>
      </c>
      <c r="C660" s="59" t="s">
        <v>768</v>
      </c>
      <c r="D660" s="59" t="s">
        <v>303</v>
      </c>
      <c r="E660" s="13">
        <v>33</v>
      </c>
      <c r="F660" s="4">
        <f>LOOKUP(B660,regions!B$1:B$54,regions!A$1:A$54)</f>
        <v>4</v>
      </c>
    </row>
    <row r="661" spans="1:6" s="5" customFormat="1">
      <c r="A661" s="59" t="s">
        <v>141</v>
      </c>
      <c r="B661" s="36" t="s">
        <v>158</v>
      </c>
      <c r="C661" s="59" t="s">
        <v>12</v>
      </c>
      <c r="D661" s="59" t="s">
        <v>582</v>
      </c>
      <c r="E661" s="13">
        <v>33</v>
      </c>
      <c r="F661" s="4">
        <f>LOOKUP(B661,regions!B$1:B$54,regions!A$1:A$54)</f>
        <v>1</v>
      </c>
    </row>
    <row r="662" spans="1:6" s="5" customFormat="1">
      <c r="A662" s="59" t="s">
        <v>141</v>
      </c>
      <c r="B662" s="36" t="s">
        <v>246</v>
      </c>
      <c r="C662" s="59" t="s">
        <v>12</v>
      </c>
      <c r="D662" s="59" t="s">
        <v>704</v>
      </c>
      <c r="E662" s="13">
        <v>33</v>
      </c>
      <c r="F662" s="4">
        <f>LOOKUP(B662,regions!B$1:B$54,regions!A$1:A$54)</f>
        <v>6</v>
      </c>
    </row>
    <row r="663" spans="1:6" s="5" customFormat="1">
      <c r="A663" s="59" t="s">
        <v>141</v>
      </c>
      <c r="B663" s="36" t="s">
        <v>161</v>
      </c>
      <c r="C663" s="59" t="s">
        <v>12</v>
      </c>
      <c r="D663" s="59" t="s">
        <v>705</v>
      </c>
      <c r="E663" s="13">
        <v>33</v>
      </c>
      <c r="F663" s="4">
        <f>LOOKUP(B663,regions!B$1:B$54,regions!A$1:A$54)</f>
        <v>2</v>
      </c>
    </row>
    <row r="664" spans="1:6" s="5" customFormat="1">
      <c r="A664" s="35" t="s">
        <v>141</v>
      </c>
      <c r="B664" s="36" t="s">
        <v>156</v>
      </c>
      <c r="C664" s="35" t="s">
        <v>12</v>
      </c>
      <c r="D664" s="35" t="s">
        <v>706</v>
      </c>
      <c r="E664" s="13">
        <v>35</v>
      </c>
      <c r="F664" s="4">
        <f>LOOKUP(B664,regions!B$1:B$54,regions!A$1:A$54)</f>
        <v>6</v>
      </c>
    </row>
    <row r="665" spans="1:6" s="5" customFormat="1">
      <c r="A665" s="59" t="s">
        <v>141</v>
      </c>
      <c r="B665" s="36" t="s">
        <v>157</v>
      </c>
      <c r="C665" s="59" t="s">
        <v>12</v>
      </c>
      <c r="D665" s="59" t="s">
        <v>583</v>
      </c>
      <c r="E665" s="13">
        <v>35</v>
      </c>
      <c r="F665" s="43">
        <f>LOOKUP(B665,regions!B$1:B$54,regions!A$1:A$54)</f>
        <v>1</v>
      </c>
    </row>
    <row r="666" spans="1:6" s="5" customFormat="1">
      <c r="A666" s="35" t="s">
        <v>142</v>
      </c>
      <c r="B666" s="36" t="s">
        <v>151</v>
      </c>
      <c r="C666" s="35" t="s">
        <v>421</v>
      </c>
      <c r="D666" s="35" t="s">
        <v>143</v>
      </c>
      <c r="E666" s="13">
        <v>3</v>
      </c>
      <c r="F666" s="4">
        <f>LOOKUP(B666,regions!B$1:B$54,regions!A$1:A$54)</f>
        <v>0</v>
      </c>
    </row>
    <row r="667" spans="1:6" s="5" customFormat="1" ht="24">
      <c r="A667" s="59" t="s">
        <v>142</v>
      </c>
      <c r="B667" s="36" t="s">
        <v>151</v>
      </c>
      <c r="C667" s="59" t="s">
        <v>762</v>
      </c>
      <c r="D667" s="59" t="s">
        <v>586</v>
      </c>
      <c r="E667" s="13">
        <v>5</v>
      </c>
      <c r="F667" s="4">
        <f>LOOKUP(B667,regions!B$1:B$54,regions!A$1:A$54)</f>
        <v>0</v>
      </c>
    </row>
    <row r="668" spans="1:6" s="5" customFormat="1">
      <c r="A668" s="59" t="s">
        <v>144</v>
      </c>
      <c r="B668" s="36" t="s">
        <v>151</v>
      </c>
      <c r="C668" s="59" t="s">
        <v>421</v>
      </c>
      <c r="D668" s="59" t="s">
        <v>143</v>
      </c>
      <c r="E668" s="13">
        <v>3</v>
      </c>
      <c r="F668" s="4">
        <f>LOOKUP(B668,regions!B$1:B$54,regions!A$1:A$54)</f>
        <v>0</v>
      </c>
    </row>
    <row r="669" spans="1:6" s="5" customFormat="1" ht="24">
      <c r="A669" s="35" t="s">
        <v>144</v>
      </c>
      <c r="B669" s="36" t="s">
        <v>151</v>
      </c>
      <c r="C669" s="35" t="s">
        <v>763</v>
      </c>
      <c r="D669" s="35" t="s">
        <v>587</v>
      </c>
      <c r="E669" s="13">
        <v>5</v>
      </c>
      <c r="F669" s="4">
        <f>LOOKUP(B669,regions!B$1:B$54,regions!A$1:A$54)</f>
        <v>0</v>
      </c>
    </row>
    <row r="670" spans="1:6" s="5" customFormat="1">
      <c r="A670" s="35" t="s">
        <v>144</v>
      </c>
      <c r="B670" s="36" t="s">
        <v>250</v>
      </c>
      <c r="C670" s="35" t="s">
        <v>12</v>
      </c>
      <c r="D670" s="35" t="s">
        <v>305</v>
      </c>
      <c r="E670" s="13">
        <v>35</v>
      </c>
      <c r="F670" s="4">
        <f>LOOKUP(B670,regions!B$1:B$54,regions!A$1:A$54)</f>
        <v>4</v>
      </c>
    </row>
    <row r="671" spans="1:6" s="5" customFormat="1">
      <c r="A671" s="59" t="s">
        <v>144</v>
      </c>
      <c r="B671" s="36" t="s">
        <v>240</v>
      </c>
      <c r="C671" s="59" t="s">
        <v>12</v>
      </c>
      <c r="D671" s="59" t="s">
        <v>305</v>
      </c>
      <c r="E671" s="13">
        <v>35</v>
      </c>
      <c r="F671" s="4">
        <f>LOOKUP(B671,regions!B$1:B$54,regions!A$1:A$54)</f>
        <v>2</v>
      </c>
    </row>
    <row r="672" spans="1:6" s="5" customFormat="1">
      <c r="A672" s="59" t="s">
        <v>144</v>
      </c>
      <c r="B672" s="36" t="s">
        <v>191</v>
      </c>
      <c r="C672" s="59" t="s">
        <v>12</v>
      </c>
      <c r="D672" s="59" t="s">
        <v>305</v>
      </c>
      <c r="E672" s="13">
        <v>35</v>
      </c>
      <c r="F672" s="4">
        <f>LOOKUP(B672,regions!B$1:B$54,regions!A$1:A$54)</f>
        <v>5</v>
      </c>
    </row>
    <row r="673" spans="1:6" s="5" customFormat="1">
      <c r="A673" s="59" t="s">
        <v>144</v>
      </c>
      <c r="B673" s="36" t="s">
        <v>148</v>
      </c>
      <c r="C673" s="59" t="s">
        <v>12</v>
      </c>
      <c r="D673" s="59" t="s">
        <v>305</v>
      </c>
      <c r="E673" s="13">
        <v>35</v>
      </c>
      <c r="F673" s="4">
        <f>LOOKUP(B673,regions!B$1:B$54,regions!A$1:A$54)</f>
        <v>4</v>
      </c>
    </row>
    <row r="674" spans="1:6" s="5" customFormat="1">
      <c r="A674" s="59" t="s">
        <v>144</v>
      </c>
      <c r="B674" s="36" t="s">
        <v>211</v>
      </c>
      <c r="C674" s="59" t="s">
        <v>12</v>
      </c>
      <c r="D674" s="59" t="s">
        <v>305</v>
      </c>
      <c r="E674" s="13">
        <v>35</v>
      </c>
      <c r="F674" s="4">
        <f>LOOKUP(B674,regions!B$1:B$54,regions!A$1:A$54)</f>
        <v>4</v>
      </c>
    </row>
    <row r="675" spans="1:6" s="5" customFormat="1">
      <c r="A675" s="59" t="s">
        <v>144</v>
      </c>
      <c r="B675" s="36" t="s">
        <v>117</v>
      </c>
      <c r="C675" s="59" t="s">
        <v>12</v>
      </c>
      <c r="D675" s="59" t="s">
        <v>305</v>
      </c>
      <c r="E675" s="13">
        <v>35</v>
      </c>
      <c r="F675" s="4">
        <f>LOOKUP(B675,regions!B$1:B$54,regions!A$1:A$54)</f>
        <v>1</v>
      </c>
    </row>
    <row r="676" spans="1:6" s="5" customFormat="1">
      <c r="A676" s="59" t="s">
        <v>144</v>
      </c>
      <c r="B676" s="36" t="s">
        <v>158</v>
      </c>
      <c r="C676" s="59" t="s">
        <v>12</v>
      </c>
      <c r="D676" s="59" t="s">
        <v>304</v>
      </c>
      <c r="E676" s="13">
        <v>37</v>
      </c>
      <c r="F676" s="4">
        <f>LOOKUP(B676,regions!B$1:B$54,regions!A$1:A$54)</f>
        <v>1</v>
      </c>
    </row>
    <row r="677" spans="1:6" s="5" customFormat="1">
      <c r="A677" s="59" t="s">
        <v>144</v>
      </c>
      <c r="B677" s="36" t="s">
        <v>161</v>
      </c>
      <c r="C677" s="59" t="s">
        <v>12</v>
      </c>
      <c r="D677" s="59" t="s">
        <v>304</v>
      </c>
      <c r="E677" s="13">
        <v>37</v>
      </c>
      <c r="F677" s="4">
        <f>LOOKUP(B677,regions!B$1:B$54,regions!A$1:A$54)</f>
        <v>2</v>
      </c>
    </row>
    <row r="678" spans="1:6" s="5" customFormat="1" ht="36">
      <c r="A678" s="59" t="s">
        <v>562</v>
      </c>
      <c r="B678" s="36" t="s">
        <v>151</v>
      </c>
      <c r="C678" s="59" t="s">
        <v>12</v>
      </c>
      <c r="D678" s="59" t="s">
        <v>145</v>
      </c>
      <c r="E678" s="13">
        <v>3</v>
      </c>
      <c r="F678" s="4">
        <f>LOOKUP(B678,regions!B$1:B$54,regions!A$1:A$54)</f>
        <v>0</v>
      </c>
    </row>
    <row r="679" spans="1:6" s="5" customFormat="1" ht="48">
      <c r="A679" s="35" t="s">
        <v>562</v>
      </c>
      <c r="B679" s="36" t="s">
        <v>154</v>
      </c>
      <c r="C679" s="35" t="s">
        <v>730</v>
      </c>
      <c r="D679" s="35" t="s">
        <v>731</v>
      </c>
      <c r="E679" s="13">
        <v>35</v>
      </c>
      <c r="F679" s="4">
        <f>LOOKUP(B679,regions!B$1:B$54,regions!A$1:A$54)</f>
        <v>1</v>
      </c>
    </row>
    <row r="680" spans="1:6" s="5" customFormat="1" ht="48">
      <c r="A680" s="35" t="s">
        <v>562</v>
      </c>
      <c r="B680" s="36" t="s">
        <v>117</v>
      </c>
      <c r="C680" s="35" t="s">
        <v>355</v>
      </c>
      <c r="D680" s="35" t="s">
        <v>306</v>
      </c>
      <c r="E680" s="13">
        <v>35</v>
      </c>
      <c r="F680" s="4">
        <f>LOOKUP(B680,regions!B$1:B$54,regions!A$1:A$54)</f>
        <v>1</v>
      </c>
    </row>
    <row r="681" spans="1:6" s="5" customFormat="1" ht="36">
      <c r="A681" s="59" t="s">
        <v>562</v>
      </c>
      <c r="B681" s="36" t="s">
        <v>205</v>
      </c>
      <c r="C681" s="59" t="s">
        <v>12</v>
      </c>
      <c r="D681" s="59" t="s">
        <v>563</v>
      </c>
      <c r="E681" s="13">
        <v>37</v>
      </c>
      <c r="F681" s="4">
        <f>LOOKUP(B681,regions!B$1:B$54,regions!A$1:A$54)</f>
        <v>6</v>
      </c>
    </row>
    <row r="682" spans="1:6" s="5" customFormat="1" ht="36">
      <c r="A682" s="59" t="s">
        <v>562</v>
      </c>
      <c r="B682" s="36" t="s">
        <v>183</v>
      </c>
      <c r="C682" s="59" t="s">
        <v>12</v>
      </c>
      <c r="D682" s="59" t="s">
        <v>715</v>
      </c>
      <c r="E682" s="13">
        <v>37</v>
      </c>
      <c r="F682" s="4">
        <f>LOOKUP(B682,regions!B$1:B$54,regions!A$1:A$54)</f>
        <v>3</v>
      </c>
    </row>
    <row r="683" spans="1:6" s="5" customFormat="1" ht="36">
      <c r="A683" s="59" t="s">
        <v>562</v>
      </c>
      <c r="B683" s="36" t="s">
        <v>152</v>
      </c>
      <c r="C683" s="59" t="s">
        <v>12</v>
      </c>
      <c r="D683" s="59" t="s">
        <v>546</v>
      </c>
      <c r="E683" s="13">
        <v>37</v>
      </c>
      <c r="F683" s="4">
        <f>LOOKUP(B683,regions!B$1:B$54,regions!A$1:A$54)</f>
        <v>6</v>
      </c>
    </row>
    <row r="684" spans="1:6" s="5" customFormat="1" ht="36">
      <c r="A684" s="59" t="s">
        <v>562</v>
      </c>
      <c r="B684" s="36" t="s">
        <v>159</v>
      </c>
      <c r="C684" s="59" t="s">
        <v>12</v>
      </c>
      <c r="D684" s="59" t="s">
        <v>543</v>
      </c>
      <c r="E684" s="13">
        <v>37</v>
      </c>
      <c r="F684" s="4">
        <f>LOOKUP(B684,regions!B$1:B$54,regions!A$1:A$54)</f>
        <v>1</v>
      </c>
    </row>
    <row r="685" spans="1:6" s="5" customFormat="1" ht="36">
      <c r="A685" s="59" t="s">
        <v>562</v>
      </c>
      <c r="B685" s="36" t="s">
        <v>201</v>
      </c>
      <c r="C685" s="59" t="s">
        <v>12</v>
      </c>
      <c r="D685" s="59" t="s">
        <v>716</v>
      </c>
      <c r="E685" s="13">
        <v>37</v>
      </c>
      <c r="F685" s="4">
        <f>LOOKUP(B685,regions!B$1:B$54,regions!A$1:A$54)</f>
        <v>3</v>
      </c>
    </row>
    <row r="686" spans="1:6" s="5" customFormat="1" ht="36">
      <c r="A686" s="35" t="s">
        <v>562</v>
      </c>
      <c r="B686" s="36" t="s">
        <v>210</v>
      </c>
      <c r="C686" s="35" t="s">
        <v>12</v>
      </c>
      <c r="D686" s="35" t="s">
        <v>717</v>
      </c>
      <c r="E686" s="13">
        <v>37</v>
      </c>
      <c r="F686" s="4">
        <f>LOOKUP(B686,regions!B$1:B$54,regions!A$1:A$54)</f>
        <v>5</v>
      </c>
    </row>
    <row r="687" spans="1:6" s="5" customFormat="1" ht="36">
      <c r="A687" s="59" t="s">
        <v>562</v>
      </c>
      <c r="B687" s="36" t="s">
        <v>244</v>
      </c>
      <c r="C687" s="59" t="s">
        <v>12</v>
      </c>
      <c r="D687" s="59" t="s">
        <v>718</v>
      </c>
      <c r="E687" s="13">
        <v>37</v>
      </c>
      <c r="F687" s="4">
        <f>LOOKUP(B687,regions!B$1:B$54,regions!A$1:A$54)</f>
        <v>6</v>
      </c>
    </row>
    <row r="688" spans="1:6" s="5" customFormat="1" ht="36">
      <c r="A688" s="59" t="s">
        <v>562</v>
      </c>
      <c r="B688" s="36" t="s">
        <v>180</v>
      </c>
      <c r="C688" s="59" t="s">
        <v>12</v>
      </c>
      <c r="D688" s="59" t="s">
        <v>719</v>
      </c>
      <c r="E688" s="13">
        <v>37</v>
      </c>
      <c r="F688" s="4">
        <f>LOOKUP(B688,regions!B$1:B$54,regions!A$1:A$54)</f>
        <v>1</v>
      </c>
    </row>
    <row r="689" spans="1:6" s="5" customFormat="1" ht="36">
      <c r="A689" s="59" t="s">
        <v>562</v>
      </c>
      <c r="B689" s="36" t="s">
        <v>174</v>
      </c>
      <c r="C689" s="59" t="s">
        <v>12</v>
      </c>
      <c r="D689" s="59" t="s">
        <v>541</v>
      </c>
      <c r="E689" s="13">
        <v>37</v>
      </c>
      <c r="F689" s="4">
        <f>LOOKUP(B689,regions!B$1:B$54,regions!A$1:A$54)</f>
        <v>2</v>
      </c>
    </row>
    <row r="690" spans="1:6" s="47" customFormat="1" ht="36">
      <c r="A690" s="59" t="s">
        <v>562</v>
      </c>
      <c r="B690" s="36" t="s">
        <v>208</v>
      </c>
      <c r="C690" s="59" t="s">
        <v>12</v>
      </c>
      <c r="D690" s="59" t="s">
        <v>720</v>
      </c>
      <c r="E690" s="13">
        <v>37</v>
      </c>
      <c r="F690" s="4">
        <f>LOOKUP(B690,regions!B$1:B$54,regions!A$1:A$54)</f>
        <v>5</v>
      </c>
    </row>
    <row r="691" spans="1:6" s="5" customFormat="1" ht="36">
      <c r="A691" s="35" t="s">
        <v>562</v>
      </c>
      <c r="B691" s="36" t="s">
        <v>191</v>
      </c>
      <c r="C691" s="35" t="s">
        <v>12</v>
      </c>
      <c r="D691" s="35" t="s">
        <v>546</v>
      </c>
      <c r="E691" s="13">
        <v>37</v>
      </c>
      <c r="F691" s="4">
        <f>LOOKUP(B691,regions!B$1:B$54,regions!A$1:A$54)</f>
        <v>5</v>
      </c>
    </row>
    <row r="692" spans="1:6" s="5" customFormat="1" ht="36">
      <c r="A692" s="35" t="s">
        <v>562</v>
      </c>
      <c r="B692" s="36" t="s">
        <v>168</v>
      </c>
      <c r="C692" s="59" t="s">
        <v>12</v>
      </c>
      <c r="D692" s="35" t="s">
        <v>721</v>
      </c>
      <c r="E692" s="13">
        <v>37</v>
      </c>
      <c r="F692" s="4">
        <f>LOOKUP(B692,regions!B$1:B$54,regions!A$1:A$54)</f>
        <v>4</v>
      </c>
    </row>
    <row r="693" spans="1:6" s="5" customFormat="1" ht="36">
      <c r="A693" s="35" t="s">
        <v>562</v>
      </c>
      <c r="B693" s="36" t="s">
        <v>157</v>
      </c>
      <c r="C693" s="35" t="s">
        <v>12</v>
      </c>
      <c r="D693" s="35" t="s">
        <v>564</v>
      </c>
      <c r="E693" s="13">
        <v>37</v>
      </c>
      <c r="F693" s="4">
        <f>LOOKUP(B693,regions!B$1:B$54,regions!A$1:A$54)</f>
        <v>1</v>
      </c>
    </row>
    <row r="694" spans="1:6" s="5" customFormat="1" ht="36">
      <c r="A694" s="35" t="s">
        <v>562</v>
      </c>
      <c r="B694" s="36" t="s">
        <v>181</v>
      </c>
      <c r="C694" s="35" t="s">
        <v>12</v>
      </c>
      <c r="D694" s="35" t="s">
        <v>722</v>
      </c>
      <c r="E694" s="13">
        <v>37</v>
      </c>
      <c r="F694" s="4">
        <f>LOOKUP(B694,regions!B$1:B$54,regions!A$1:A$54)</f>
        <v>5</v>
      </c>
    </row>
    <row r="695" spans="1:6" s="5" customFormat="1" ht="36">
      <c r="A695" s="35" t="s">
        <v>562</v>
      </c>
      <c r="B695" s="36" t="s">
        <v>172</v>
      </c>
      <c r="C695" s="35" t="s">
        <v>12</v>
      </c>
      <c r="D695" s="35" t="s">
        <v>547</v>
      </c>
      <c r="E695" s="13">
        <v>37</v>
      </c>
      <c r="F695" s="4">
        <f>LOOKUP(B695,regions!B$1:B$54,regions!A$1:A$54)</f>
        <v>4</v>
      </c>
    </row>
    <row r="696" spans="1:6" s="5" customFormat="1" ht="36">
      <c r="A696" s="59" t="s">
        <v>562</v>
      </c>
      <c r="B696" s="36" t="s">
        <v>154</v>
      </c>
      <c r="C696" s="59" t="s">
        <v>12</v>
      </c>
      <c r="D696" s="59" t="s">
        <v>545</v>
      </c>
      <c r="E696" s="13">
        <v>37</v>
      </c>
      <c r="F696" s="4">
        <f>LOOKUP(B696,regions!B$1:B$54,regions!A$1:A$54)</f>
        <v>1</v>
      </c>
    </row>
    <row r="697" spans="1:6" s="5" customFormat="1" ht="36">
      <c r="A697" s="59" t="s">
        <v>562</v>
      </c>
      <c r="B697" s="36" t="s">
        <v>221</v>
      </c>
      <c r="C697" s="59" t="s">
        <v>12</v>
      </c>
      <c r="D697" s="59" t="s">
        <v>723</v>
      </c>
      <c r="E697" s="13">
        <v>37</v>
      </c>
      <c r="F697" s="4">
        <f>LOOKUP(B697,regions!B$1:B$54,regions!A$1:A$54)</f>
        <v>1</v>
      </c>
    </row>
    <row r="698" spans="1:6" s="5" customFormat="1" ht="36">
      <c r="A698" s="59" t="s">
        <v>562</v>
      </c>
      <c r="B698" s="36" t="s">
        <v>147</v>
      </c>
      <c r="C698" s="59" t="s">
        <v>12</v>
      </c>
      <c r="D698" s="59" t="s">
        <v>723</v>
      </c>
      <c r="E698" s="13">
        <v>37</v>
      </c>
      <c r="F698" s="4">
        <f>LOOKUP(B698,regions!B$1:B$54,regions!A$1:A$54)</f>
        <v>4</v>
      </c>
    </row>
    <row r="699" spans="1:6" s="5" customFormat="1" ht="36">
      <c r="A699" s="59" t="s">
        <v>562</v>
      </c>
      <c r="B699" s="36" t="s">
        <v>182</v>
      </c>
      <c r="C699" s="59" t="s">
        <v>12</v>
      </c>
      <c r="D699" s="59" t="s">
        <v>544</v>
      </c>
      <c r="E699" s="13">
        <v>37</v>
      </c>
      <c r="F699" s="4">
        <f>LOOKUP(B699,regions!B$1:B$54,regions!A$1:A$54)</f>
        <v>2</v>
      </c>
    </row>
    <row r="700" spans="1:6" s="41" customFormat="1" ht="36">
      <c r="A700" s="59" t="s">
        <v>562</v>
      </c>
      <c r="B700" s="36" t="s">
        <v>158</v>
      </c>
      <c r="C700" s="59" t="s">
        <v>12</v>
      </c>
      <c r="D700" s="59" t="s">
        <v>542</v>
      </c>
      <c r="E700" s="13">
        <v>37</v>
      </c>
      <c r="F700" s="4">
        <f>LOOKUP(B700,regions!B$1:B$54,regions!A$1:A$54)</f>
        <v>1</v>
      </c>
    </row>
    <row r="701" spans="1:6" s="5" customFormat="1" ht="36">
      <c r="A701" s="59" t="s">
        <v>562</v>
      </c>
      <c r="B701" s="36" t="s">
        <v>173</v>
      </c>
      <c r="C701" s="59" t="s">
        <v>12</v>
      </c>
      <c r="D701" s="59" t="s">
        <v>717</v>
      </c>
      <c r="E701" s="13">
        <v>37</v>
      </c>
      <c r="F701" s="4">
        <f>LOOKUP(B701,regions!B$1:B$54,regions!A$1:A$54)</f>
        <v>5</v>
      </c>
    </row>
    <row r="702" spans="1:6" s="5" customFormat="1" ht="72">
      <c r="A702" s="59" t="s">
        <v>279</v>
      </c>
      <c r="B702" s="36" t="s">
        <v>151</v>
      </c>
      <c r="C702" s="59" t="s">
        <v>423</v>
      </c>
      <c r="D702" s="59" t="s">
        <v>367</v>
      </c>
      <c r="E702" s="13">
        <v>1</v>
      </c>
      <c r="F702" s="4">
        <f>LOOKUP(B702,regions!B$1:B$54,regions!A$1:A$54)</f>
        <v>0</v>
      </c>
    </row>
    <row r="703" spans="1:6" s="5" customFormat="1">
      <c r="A703" s="20"/>
      <c r="B703" s="19"/>
      <c r="C703" s="20"/>
      <c r="D703" s="20"/>
      <c r="E703" s="21">
        <v>22</v>
      </c>
      <c r="F703" s="22" t="e">
        <f>LOOKUP(B703,regions!B$1:B$54,regions!A$1:A$54)</f>
        <v>#N/A</v>
      </c>
    </row>
    <row r="704" spans="1:6" s="5" customFormat="1">
      <c r="A704" s="20"/>
      <c r="B704" s="19"/>
      <c r="C704" s="20"/>
      <c r="D704" s="20"/>
      <c r="E704" s="21">
        <v>22</v>
      </c>
      <c r="F704" s="22" t="e">
        <f>LOOKUP(B704,regions!B$1:B$54,regions!A$1:A$54)</f>
        <v>#N/A</v>
      </c>
    </row>
    <row r="705" spans="1:6" s="5" customFormat="1">
      <c r="A705" s="20"/>
      <c r="B705" s="19"/>
      <c r="C705" s="20"/>
      <c r="D705" s="20"/>
      <c r="E705" s="21">
        <v>33</v>
      </c>
      <c r="F705" s="22" t="e">
        <f>LOOKUP(B705,regions!B$1:B$54,regions!A$1:A$54)</f>
        <v>#N/A</v>
      </c>
    </row>
    <row r="706" spans="1:6" s="5" customFormat="1">
      <c r="A706" s="20"/>
      <c r="B706" s="19"/>
      <c r="C706" s="20"/>
      <c r="D706" s="20"/>
      <c r="E706" s="21">
        <v>33</v>
      </c>
      <c r="F706" s="22" t="e">
        <f>LOOKUP(B706,regions!B$1:B$54,regions!A$1:A$54)</f>
        <v>#N/A</v>
      </c>
    </row>
    <row r="707" spans="1:6" s="41" customFormat="1">
      <c r="A707" s="20"/>
      <c r="B707" s="19"/>
      <c r="C707" s="20"/>
      <c r="D707" s="20"/>
      <c r="E707" s="21">
        <v>35</v>
      </c>
      <c r="F707" s="22" t="e">
        <f>LOOKUP(B707,regions!B$1:B$54,regions!A$1:A$54)</f>
        <v>#N/A</v>
      </c>
    </row>
    <row r="708" spans="1:6" s="5" customFormat="1">
      <c r="A708" s="20"/>
      <c r="B708" s="19"/>
      <c r="C708" s="20"/>
      <c r="D708" s="20"/>
      <c r="E708" s="21">
        <v>35</v>
      </c>
      <c r="F708" s="22" t="e">
        <f>LOOKUP(B708,regions!B$1:B$54,regions!A$1:A$54)</f>
        <v>#N/A</v>
      </c>
    </row>
    <row r="709" spans="1:6" s="5" customFormat="1">
      <c r="A709" s="35"/>
      <c r="B709" s="36"/>
      <c r="C709" s="45"/>
      <c r="D709" s="35"/>
      <c r="E709" s="13"/>
      <c r="F709" s="4"/>
    </row>
    <row r="710" spans="1:6" s="5" customFormat="1">
      <c r="A710" s="51"/>
      <c r="B710" s="52"/>
      <c r="C710" s="51"/>
      <c r="D710" s="51"/>
      <c r="E710" s="50"/>
      <c r="F710" s="53"/>
    </row>
    <row r="711" spans="1:6" s="5" customFormat="1">
      <c r="A711" s="20"/>
      <c r="B711" s="19"/>
      <c r="C711" s="20"/>
      <c r="D711" s="20"/>
      <c r="E711" s="24"/>
      <c r="F711" s="25"/>
    </row>
    <row r="712" spans="1:6" s="5" customFormat="1">
      <c r="A712" s="20"/>
      <c r="B712" s="19"/>
      <c r="C712" s="20"/>
      <c r="D712" s="20"/>
      <c r="E712" s="55"/>
      <c r="F712" s="28"/>
    </row>
    <row r="713" spans="1:6" s="5" customFormat="1">
      <c r="A713" s="20"/>
      <c r="B713" s="19"/>
      <c r="C713" s="20"/>
      <c r="D713" s="20"/>
      <c r="E713" s="24"/>
      <c r="F713" s="25"/>
    </row>
    <row r="714" spans="1:6" s="5" customFormat="1">
      <c r="A714" s="20"/>
      <c r="B714" s="19"/>
      <c r="C714" s="20"/>
      <c r="D714" s="20"/>
      <c r="E714" s="24"/>
      <c r="F714" s="25"/>
    </row>
    <row r="715" spans="1:6" s="5" customFormat="1">
      <c r="A715" s="38"/>
      <c r="B715" s="39"/>
      <c r="C715" s="38"/>
      <c r="D715" s="38"/>
      <c r="E715" s="30"/>
      <c r="F715" s="40"/>
    </row>
    <row r="716" spans="1:6" s="5" customFormat="1">
      <c r="A716" s="20"/>
      <c r="B716" s="19"/>
      <c r="C716" s="20"/>
      <c r="D716" s="20"/>
      <c r="E716" s="24"/>
      <c r="F716" s="25"/>
    </row>
    <row r="717" spans="1:6" s="5" customFormat="1">
      <c r="A717" s="20"/>
      <c r="B717" s="19"/>
      <c r="C717" s="20"/>
      <c r="D717" s="20"/>
      <c r="E717" s="24"/>
      <c r="F717" s="25"/>
    </row>
    <row r="718" spans="1:6" s="5" customFormat="1">
      <c r="A718" s="20"/>
      <c r="B718" s="19"/>
      <c r="C718" s="20"/>
      <c r="D718" s="20"/>
      <c r="E718" s="24"/>
      <c r="F718" s="25"/>
    </row>
    <row r="719" spans="1:6" s="41" customFormat="1">
      <c r="A719" s="20"/>
      <c r="B719" s="19"/>
      <c r="C719" s="31"/>
      <c r="D719" s="20"/>
      <c r="E719" s="24"/>
      <c r="F719" s="25"/>
    </row>
    <row r="720" spans="1:6" s="5" customFormat="1">
      <c r="A720" s="20"/>
      <c r="B720" s="19"/>
      <c r="C720" s="20"/>
      <c r="D720" s="20"/>
      <c r="E720" s="24"/>
      <c r="F720" s="25"/>
    </row>
    <row r="721" spans="1:6" s="41" customFormat="1">
      <c r="A721" s="20"/>
      <c r="B721" s="19"/>
      <c r="C721" s="20"/>
      <c r="D721" s="20"/>
      <c r="E721" s="24"/>
      <c r="F721" s="25"/>
    </row>
    <row r="722" spans="1:6" s="5" customFormat="1">
      <c r="A722" s="20"/>
      <c r="B722" s="19"/>
      <c r="C722" s="20"/>
      <c r="D722" s="20"/>
      <c r="E722" s="24"/>
      <c r="F722" s="25"/>
    </row>
    <row r="723" spans="1:6" s="5" customFormat="1">
      <c r="A723" s="20"/>
      <c r="B723" s="19"/>
      <c r="C723" s="20"/>
      <c r="D723" s="20"/>
      <c r="E723" s="24"/>
      <c r="F723" s="25"/>
    </row>
    <row r="724" spans="1:6" s="5" customFormat="1">
      <c r="A724" s="20"/>
      <c r="B724" s="19"/>
      <c r="C724" s="20"/>
      <c r="D724" s="20"/>
      <c r="E724" s="24"/>
      <c r="F724" s="25"/>
    </row>
    <row r="725" spans="1:6" s="5" customFormat="1">
      <c r="A725" s="20"/>
      <c r="B725" s="19"/>
      <c r="C725" s="20"/>
      <c r="D725" s="20"/>
      <c r="E725" s="24"/>
      <c r="F725" s="25"/>
    </row>
    <row r="726" spans="1:6" s="5" customFormat="1">
      <c r="A726" s="20"/>
      <c r="B726" s="19"/>
      <c r="C726" s="20"/>
      <c r="D726" s="20"/>
      <c r="E726" s="24"/>
      <c r="F726" s="25"/>
    </row>
    <row r="727" spans="1:6" s="44" customFormat="1">
      <c r="A727" s="38"/>
      <c r="B727" s="39"/>
      <c r="C727" s="38"/>
      <c r="D727" s="38"/>
      <c r="E727" s="30"/>
      <c r="F727" s="40"/>
    </row>
    <row r="728" spans="1:6" s="5" customFormat="1">
      <c r="A728" s="16"/>
      <c r="B728" s="17"/>
      <c r="C728" s="32"/>
      <c r="D728" s="16"/>
      <c r="E728" s="21"/>
      <c r="F728" s="22"/>
    </row>
    <row r="729" spans="1:6" s="41" customFormat="1">
      <c r="A729" s="16"/>
      <c r="B729" s="17"/>
      <c r="C729" s="32"/>
      <c r="D729" s="16"/>
      <c r="E729" s="21"/>
      <c r="F729" s="22"/>
    </row>
    <row r="730" spans="1:6" s="41" customFormat="1">
      <c r="A730" s="20"/>
      <c r="B730" s="19"/>
      <c r="C730" s="20"/>
      <c r="D730" s="20"/>
      <c r="E730" s="24"/>
      <c r="F730" s="25"/>
    </row>
    <row r="731" spans="1:6" s="5" customFormat="1">
      <c r="A731" s="38"/>
      <c r="B731" s="39"/>
      <c r="C731" s="38"/>
      <c r="D731" s="38"/>
      <c r="E731" s="30"/>
      <c r="F731" s="40"/>
    </row>
    <row r="732" spans="1:6" s="41" customFormat="1">
      <c r="A732" s="20"/>
      <c r="B732" s="19"/>
      <c r="C732" s="20"/>
      <c r="D732" s="20"/>
      <c r="E732" s="24"/>
      <c r="F732" s="25"/>
    </row>
    <row r="733" spans="1:6" s="5" customFormat="1">
      <c r="A733" s="38"/>
      <c r="B733" s="39"/>
      <c r="C733" s="38"/>
      <c r="D733" s="38"/>
      <c r="E733" s="30"/>
      <c r="F733" s="40"/>
    </row>
    <row r="734" spans="1:6" s="5" customFormat="1">
      <c r="A734" s="20"/>
      <c r="B734" s="19"/>
      <c r="C734" s="20"/>
      <c r="D734" s="20"/>
      <c r="E734" s="24"/>
      <c r="F734" s="25"/>
    </row>
    <row r="735" spans="1:6" s="5" customFormat="1">
      <c r="A735" s="20"/>
      <c r="B735" s="19"/>
      <c r="C735" s="20"/>
      <c r="D735" s="20"/>
      <c r="E735" s="24"/>
      <c r="F735" s="25"/>
    </row>
    <row r="736" spans="1:6" s="5" customFormat="1">
      <c r="A736" s="20"/>
      <c r="B736" s="19"/>
      <c r="C736" s="20"/>
      <c r="D736" s="20"/>
      <c r="E736" s="24"/>
      <c r="F736" s="25"/>
    </row>
    <row r="737" spans="1:6" s="5" customFormat="1">
      <c r="A737" s="38"/>
      <c r="B737" s="39"/>
      <c r="C737" s="38"/>
      <c r="D737" s="38"/>
      <c r="E737" s="30"/>
      <c r="F737" s="40"/>
    </row>
    <row r="738" spans="1:6" s="5" customFormat="1">
      <c r="A738" s="38"/>
      <c r="B738" s="39"/>
      <c r="C738" s="38"/>
      <c r="D738" s="38"/>
      <c r="E738" s="30"/>
      <c r="F738" s="40"/>
    </row>
    <row r="739" spans="1:6" s="5" customFormat="1">
      <c r="A739" s="20"/>
      <c r="B739" s="19"/>
      <c r="C739" s="20"/>
      <c r="D739" s="20"/>
      <c r="E739" s="24"/>
      <c r="F739" s="25"/>
    </row>
    <row r="740" spans="1:6" s="5" customFormat="1">
      <c r="A740" s="20"/>
      <c r="B740" s="19"/>
      <c r="C740" s="20"/>
      <c r="D740" s="20"/>
      <c r="E740" s="24"/>
      <c r="F740" s="25"/>
    </row>
    <row r="741" spans="1:6" s="5" customFormat="1">
      <c r="A741" s="20"/>
      <c r="B741" s="19"/>
      <c r="C741" s="20"/>
      <c r="D741" s="20"/>
      <c r="E741" s="24"/>
      <c r="F741" s="25"/>
    </row>
    <row r="742" spans="1:6" s="5" customFormat="1">
      <c r="A742" s="20"/>
      <c r="B742" s="19"/>
      <c r="C742" s="20"/>
      <c r="D742" s="20"/>
      <c r="E742" s="24"/>
      <c r="F742" s="25"/>
    </row>
    <row r="743" spans="1:6" s="5" customFormat="1">
      <c r="A743" s="20"/>
      <c r="B743" s="19"/>
      <c r="C743" s="20"/>
      <c r="D743" s="20"/>
      <c r="E743" s="24"/>
      <c r="F743" s="25"/>
    </row>
    <row r="744" spans="1:6" s="5" customFormat="1">
      <c r="A744" s="38"/>
      <c r="B744" s="39"/>
      <c r="C744" s="38"/>
      <c r="D744" s="38"/>
      <c r="E744" s="30"/>
      <c r="F744" s="40"/>
    </row>
    <row r="745" spans="1:6" s="5" customFormat="1">
      <c r="A745" s="20"/>
      <c r="B745" s="19"/>
      <c r="C745" s="20"/>
      <c r="D745" s="20"/>
      <c r="E745" s="24"/>
      <c r="F745" s="25"/>
    </row>
    <row r="746" spans="1:6" s="5" customFormat="1">
      <c r="A746" s="38"/>
      <c r="B746" s="39"/>
      <c r="C746" s="38"/>
      <c r="D746" s="38"/>
      <c r="E746" s="30"/>
      <c r="F746" s="40"/>
    </row>
    <row r="747" spans="1:6" s="5" customFormat="1">
      <c r="A747" s="20"/>
      <c r="B747" s="19"/>
      <c r="C747" s="20"/>
      <c r="D747" s="34"/>
      <c r="E747" s="24"/>
      <c r="F747" s="25"/>
    </row>
    <row r="748" spans="1:6" s="5" customFormat="1">
      <c r="A748" s="20"/>
      <c r="B748" s="19"/>
      <c r="C748" s="20"/>
      <c r="D748" s="34"/>
      <c r="E748" s="24"/>
      <c r="F748" s="25"/>
    </row>
    <row r="749" spans="1:6" s="5" customFormat="1">
      <c r="A749" s="38"/>
      <c r="B749" s="39"/>
      <c r="C749" s="38"/>
      <c r="D749" s="38"/>
      <c r="E749" s="30"/>
      <c r="F749" s="40"/>
    </row>
    <row r="750" spans="1:6" s="5" customFormat="1">
      <c r="A750" s="38"/>
      <c r="B750" s="39"/>
      <c r="C750" s="38"/>
      <c r="D750" s="38"/>
      <c r="E750" s="30"/>
      <c r="F750" s="40"/>
    </row>
    <row r="751" spans="1:6" s="5" customFormat="1">
      <c r="A751" s="38"/>
      <c r="B751" s="39"/>
      <c r="C751" s="38"/>
      <c r="D751" s="38"/>
      <c r="E751" s="30"/>
      <c r="F751" s="40"/>
    </row>
    <row r="752" spans="1:6" s="5" customFormat="1">
      <c r="A752" s="38"/>
      <c r="B752" s="39"/>
      <c r="C752" s="38"/>
      <c r="D752" s="38"/>
      <c r="E752" s="30"/>
      <c r="F752" s="40"/>
    </row>
    <row r="753" spans="1:6" s="5" customFormat="1">
      <c r="A753" s="38"/>
      <c r="B753" s="39"/>
      <c r="C753" s="38"/>
      <c r="D753" s="38"/>
      <c r="E753" s="30"/>
      <c r="F753" s="40"/>
    </row>
    <row r="754" spans="1:6" s="5" customFormat="1">
      <c r="A754" s="38"/>
      <c r="B754" s="39"/>
      <c r="C754" s="46"/>
      <c r="D754" s="38"/>
      <c r="E754" s="30"/>
      <c r="F754" s="40"/>
    </row>
    <row r="755" spans="1:6" s="41" customFormat="1">
      <c r="A755" s="38"/>
      <c r="B755" s="39"/>
      <c r="C755" s="38"/>
      <c r="D755" s="38"/>
      <c r="E755" s="30"/>
      <c r="F755" s="40"/>
    </row>
    <row r="756" spans="1:6" s="5" customFormat="1">
      <c r="A756" s="38"/>
      <c r="B756" s="39"/>
      <c r="C756" s="46"/>
      <c r="D756" s="38"/>
      <c r="E756" s="30"/>
      <c r="F756" s="40"/>
    </row>
    <row r="757" spans="1:6" s="5" customFormat="1">
      <c r="A757" s="38"/>
      <c r="B757" s="39"/>
      <c r="C757" s="38"/>
      <c r="D757" s="38"/>
      <c r="E757" s="30"/>
      <c r="F757" s="40"/>
    </row>
    <row r="758" spans="1:6" s="5" customFormat="1">
      <c r="A758" s="38"/>
      <c r="B758" s="39"/>
      <c r="C758" s="38"/>
      <c r="D758" s="38"/>
      <c r="E758" s="30"/>
      <c r="F758" s="40"/>
    </row>
    <row r="759" spans="1:6" s="5" customFormat="1">
      <c r="A759" s="38"/>
      <c r="B759" s="39"/>
      <c r="C759" s="38"/>
      <c r="D759" s="38"/>
      <c r="E759" s="30"/>
      <c r="F759" s="40"/>
    </row>
    <row r="760" spans="1:6" s="41" customFormat="1">
      <c r="A760" s="38"/>
      <c r="B760" s="39"/>
      <c r="C760" s="38"/>
      <c r="D760" s="38"/>
      <c r="E760" s="30"/>
      <c r="F760" s="40"/>
    </row>
    <row r="761" spans="1:6" s="5" customFormat="1">
      <c r="A761" s="38"/>
      <c r="B761" s="39"/>
      <c r="C761" s="38"/>
      <c r="D761" s="38"/>
      <c r="E761" s="30"/>
      <c r="F761" s="40"/>
    </row>
    <row r="762" spans="1:6" s="5" customFormat="1">
      <c r="A762" s="38"/>
      <c r="B762" s="39"/>
      <c r="C762" s="38"/>
      <c r="D762" s="38"/>
      <c r="E762" s="30"/>
      <c r="F762" s="40"/>
    </row>
    <row r="763" spans="1:6" s="5" customFormat="1">
      <c r="A763" s="38"/>
      <c r="B763" s="39"/>
      <c r="C763" s="38"/>
      <c r="D763" s="38"/>
      <c r="E763" s="39"/>
      <c r="F763" s="39"/>
    </row>
    <row r="764" spans="1:6" s="5" customFormat="1">
      <c r="A764" s="38"/>
      <c r="B764" s="39"/>
      <c r="C764" s="38"/>
      <c r="D764" s="38"/>
      <c r="E764" s="30"/>
      <c r="F764" s="40"/>
    </row>
    <row r="765" spans="1:6" s="5" customFormat="1">
      <c r="A765" s="38"/>
      <c r="B765" s="39"/>
      <c r="C765" s="38"/>
      <c r="D765" s="38"/>
      <c r="E765" s="30"/>
      <c r="F765" s="40"/>
    </row>
    <row r="766" spans="1:6" s="5" customFormat="1">
      <c r="A766" s="38"/>
      <c r="B766" s="39"/>
      <c r="C766" s="38"/>
      <c r="D766" s="38"/>
      <c r="E766" s="30"/>
      <c r="F766" s="40"/>
    </row>
    <row r="767" spans="1:6" s="5" customFormat="1">
      <c r="A767" s="38"/>
      <c r="B767" s="39"/>
      <c r="C767" s="38"/>
      <c r="D767" s="38"/>
      <c r="E767" s="30"/>
      <c r="F767" s="40"/>
    </row>
    <row r="768" spans="1:6" s="5" customFormat="1">
      <c r="A768" s="38"/>
      <c r="B768" s="39"/>
      <c r="C768" s="38"/>
      <c r="D768" s="38"/>
      <c r="E768" s="30"/>
      <c r="F768" s="40"/>
    </row>
    <row r="769" spans="1:6" s="5" customFormat="1">
      <c r="A769" s="38"/>
      <c r="B769" s="39"/>
      <c r="C769" s="38"/>
      <c r="D769" s="38"/>
      <c r="E769" s="30"/>
      <c r="F769" s="40"/>
    </row>
    <row r="770" spans="1:6" s="5" customFormat="1">
      <c r="A770" s="38"/>
      <c r="B770" s="39"/>
      <c r="C770" s="38"/>
      <c r="D770" s="38"/>
      <c r="E770" s="30"/>
      <c r="F770" s="40"/>
    </row>
    <row r="771" spans="1:6" s="5" customFormat="1">
      <c r="A771" s="38"/>
      <c r="B771" s="39"/>
      <c r="C771" s="38"/>
      <c r="D771" s="38"/>
      <c r="E771" s="30"/>
      <c r="F771" s="40"/>
    </row>
  </sheetData>
  <sortState ref="A2:G769">
    <sortCondition ref="A2:A769"/>
    <sortCondition ref="E2:E769"/>
  </sortState>
  <customSheetViews>
    <customSheetView guid="{2B8FE3F9-D1C3-4669-ACDA-C59156F2880D}">
      <selection activeCell="G2" sqref="G2"/>
      <pageMargins left="0.7" right="0.7" top="0.75" bottom="0.75" header="0.3" footer="0.3"/>
      <pageSetup orientation="portrait" r:id="rId1"/>
    </customSheetView>
    <customSheetView guid="{3DE840A7-019C-494A-81D3-9E2EB6DF982C}" scale="60" showPageBreaks="1" showGridLines="0" hiddenColumns="1" view="pageBreakPreview" topLeftCell="A62">
      <selection activeCell="C3" sqref="C3"/>
      <pageMargins left="0.25" right="0.25" top="0.25" bottom="0.25" header="0.3" footer="0.3"/>
      <pageSetup orientation="landscape" r:id="rId2"/>
    </customSheetView>
  </customSheetViews>
  <mergeCells count="1">
    <mergeCell ref="A1:D1"/>
  </mergeCells>
  <pageMargins left="0.25" right="0.25" top="0.25" bottom="0.25" header="0.3" footer="0.3"/>
  <pageSetup orientation="landscape" r:id="rId3"/>
</worksheet>
</file>

<file path=xl/worksheets/sheet2.xml><?xml version="1.0" encoding="utf-8"?>
<worksheet xmlns="http://schemas.openxmlformats.org/spreadsheetml/2006/main" xmlns:r="http://schemas.openxmlformats.org/officeDocument/2006/relationships">
  <dimension ref="A1:H757"/>
  <sheetViews>
    <sheetView zoomScale="95" zoomScaleNormal="95" zoomScalePageLayoutView="58" workbookViewId="0">
      <selection activeCell="A3" sqref="A3"/>
    </sheetView>
  </sheetViews>
  <sheetFormatPr defaultColWidth="8.85546875" defaultRowHeight="15"/>
  <cols>
    <col min="1" max="1" width="5.85546875" style="6" customWidth="1"/>
    <col min="2" max="2" width="4.140625" style="1" customWidth="1"/>
    <col min="3" max="3" width="74.85546875" style="1" customWidth="1"/>
    <col min="4" max="16384" width="8.85546875" style="1"/>
  </cols>
  <sheetData>
    <row r="1" spans="1:6" s="2" customFormat="1" ht="15.75">
      <c r="A1" s="2">
        <v>6</v>
      </c>
      <c r="B1" s="1" t="s">
        <v>205</v>
      </c>
      <c r="D1" s="9"/>
      <c r="E1"/>
      <c r="F1" s="1"/>
    </row>
    <row r="2" spans="1:6" ht="15.75">
      <c r="A2" s="2">
        <v>3</v>
      </c>
      <c r="B2" s="1" t="s">
        <v>183</v>
      </c>
      <c r="D2"/>
      <c r="E2" s="9"/>
    </row>
    <row r="3" spans="1:6" ht="15.75">
      <c r="A3" s="10"/>
      <c r="B3" s="1" t="s">
        <v>151</v>
      </c>
      <c r="D3"/>
      <c r="E3" s="9"/>
    </row>
    <row r="4" spans="1:6" ht="15.75">
      <c r="A4" s="2">
        <v>4</v>
      </c>
      <c r="B4" s="1" t="s">
        <v>190</v>
      </c>
      <c r="D4"/>
      <c r="E4" s="9"/>
    </row>
    <row r="5" spans="1:6" ht="15.75">
      <c r="A5" s="2">
        <v>6</v>
      </c>
      <c r="B5" s="1" t="s">
        <v>252</v>
      </c>
      <c r="D5"/>
      <c r="E5" s="9"/>
    </row>
    <row r="6" spans="1:6" ht="15.75">
      <c r="A6" s="2">
        <v>6</v>
      </c>
      <c r="B6" s="1" t="s">
        <v>152</v>
      </c>
      <c r="D6"/>
      <c r="E6" s="9"/>
    </row>
    <row r="7" spans="1:6" ht="15.75">
      <c r="A7" s="2">
        <v>4</v>
      </c>
      <c r="B7" s="1" t="s">
        <v>250</v>
      </c>
      <c r="D7"/>
      <c r="E7" s="9"/>
    </row>
    <row r="8" spans="1:6" ht="15.75">
      <c r="A8" s="2">
        <v>1</v>
      </c>
      <c r="B8" s="2" t="s">
        <v>159</v>
      </c>
      <c r="D8" s="9"/>
      <c r="E8"/>
    </row>
    <row r="9" spans="1:6" ht="15.75">
      <c r="A9" s="2">
        <v>2</v>
      </c>
      <c r="B9" s="1" t="s">
        <v>240</v>
      </c>
      <c r="D9" s="9"/>
      <c r="E9"/>
    </row>
    <row r="10" spans="1:6" ht="15.75">
      <c r="A10" s="2">
        <v>2</v>
      </c>
      <c r="B10" s="1" t="s">
        <v>165</v>
      </c>
      <c r="D10"/>
      <c r="E10" s="9"/>
    </row>
    <row r="11" spans="1:6" ht="15.75">
      <c r="A11" s="2">
        <v>3</v>
      </c>
      <c r="B11" s="1" t="s">
        <v>571</v>
      </c>
      <c r="D11"/>
      <c r="E11" s="9"/>
    </row>
    <row r="12" spans="1:6" ht="15.75">
      <c r="A12" s="2">
        <v>3</v>
      </c>
      <c r="B12" s="1" t="s">
        <v>255</v>
      </c>
      <c r="D12"/>
      <c r="E12" s="9"/>
    </row>
    <row r="13" spans="1:6" ht="15.75">
      <c r="A13" s="2">
        <v>6</v>
      </c>
      <c r="B13" s="1" t="s">
        <v>202</v>
      </c>
      <c r="D13"/>
      <c r="E13" s="9"/>
    </row>
    <row r="14" spans="1:6" ht="15.75">
      <c r="A14" s="2">
        <v>5</v>
      </c>
      <c r="B14" s="1" t="s">
        <v>210</v>
      </c>
      <c r="D14" s="9"/>
      <c r="E14"/>
    </row>
    <row r="15" spans="1:6" ht="15.75">
      <c r="A15" s="2">
        <v>6</v>
      </c>
      <c r="B15" s="1" t="s">
        <v>244</v>
      </c>
      <c r="D15" s="9"/>
      <c r="E15"/>
    </row>
    <row r="16" spans="1:6" ht="15.75">
      <c r="A16" s="2">
        <v>5</v>
      </c>
      <c r="B16" s="1" t="s">
        <v>230</v>
      </c>
      <c r="D16"/>
      <c r="E16" s="9"/>
    </row>
    <row r="17" spans="1:5" ht="15.75">
      <c r="A17" s="2">
        <v>5</v>
      </c>
      <c r="B17" s="1" t="s">
        <v>170</v>
      </c>
      <c r="D17"/>
      <c r="E17" s="9"/>
    </row>
    <row r="18" spans="1:5" ht="15.75">
      <c r="A18" s="2">
        <v>5</v>
      </c>
      <c r="B18" s="1" t="s">
        <v>169</v>
      </c>
      <c r="D18"/>
      <c r="E18" s="9"/>
    </row>
    <row r="19" spans="1:5" ht="15.75">
      <c r="A19" s="2">
        <v>3</v>
      </c>
      <c r="B19" s="1" t="s">
        <v>166</v>
      </c>
      <c r="D19"/>
      <c r="E19" s="9"/>
    </row>
    <row r="20" spans="1:5" ht="15.75">
      <c r="A20" s="2">
        <v>4</v>
      </c>
      <c r="B20" s="1" t="s">
        <v>195</v>
      </c>
      <c r="D20"/>
      <c r="E20" s="9"/>
    </row>
    <row r="21" spans="1:5" ht="15.75">
      <c r="A21" s="2">
        <v>1</v>
      </c>
      <c r="B21" s="1" t="s">
        <v>180</v>
      </c>
      <c r="D21"/>
      <c r="E21" s="9"/>
    </row>
    <row r="22" spans="1:5" ht="15.75">
      <c r="A22" s="2">
        <v>2</v>
      </c>
      <c r="B22" s="1" t="s">
        <v>164</v>
      </c>
      <c r="D22" s="9"/>
      <c r="E22"/>
    </row>
    <row r="23" spans="1:5" ht="15.75">
      <c r="A23" s="2">
        <v>5</v>
      </c>
      <c r="B23" s="1" t="s">
        <v>208</v>
      </c>
      <c r="D23"/>
      <c r="E23" s="9"/>
    </row>
    <row r="24" spans="1:5" ht="15.75">
      <c r="A24" s="2">
        <v>5</v>
      </c>
      <c r="B24" s="1" t="s">
        <v>231</v>
      </c>
      <c r="D24"/>
      <c r="E24" s="9"/>
    </row>
    <row r="25" spans="1:5" ht="15.75">
      <c r="A25" s="2">
        <v>5</v>
      </c>
      <c r="B25" s="1" t="s">
        <v>191</v>
      </c>
      <c r="D25"/>
      <c r="E25" s="9"/>
    </row>
    <row r="26" spans="1:5" ht="15.75">
      <c r="A26" s="2">
        <v>3</v>
      </c>
      <c r="B26" s="1" t="s">
        <v>167</v>
      </c>
      <c r="D26"/>
      <c r="E26" s="9"/>
    </row>
    <row r="27" spans="1:5" ht="15.75">
      <c r="A27" s="2">
        <v>4</v>
      </c>
      <c r="B27" s="1" t="s">
        <v>236</v>
      </c>
      <c r="D27"/>
      <c r="E27" s="9"/>
    </row>
    <row r="28" spans="1:5" ht="15.75">
      <c r="A28" s="2">
        <v>3</v>
      </c>
      <c r="B28" s="1" t="s">
        <v>160</v>
      </c>
      <c r="D28"/>
      <c r="E28" s="9"/>
    </row>
    <row r="29" spans="1:5" ht="15.75">
      <c r="A29" s="2">
        <v>4</v>
      </c>
      <c r="B29" s="1" t="s">
        <v>171</v>
      </c>
      <c r="D29"/>
      <c r="E29" s="9"/>
    </row>
    <row r="30" spans="1:5" ht="15.75">
      <c r="A30" s="2">
        <v>5</v>
      </c>
      <c r="B30" s="1" t="s">
        <v>222</v>
      </c>
      <c r="D30"/>
      <c r="E30" s="9"/>
    </row>
    <row r="31" spans="1:5" ht="15.75">
      <c r="A31" s="2">
        <v>1</v>
      </c>
      <c r="B31" s="1" t="s">
        <v>256</v>
      </c>
      <c r="D31" s="9"/>
      <c r="E31"/>
    </row>
    <row r="32" spans="1:5" ht="15.75">
      <c r="A32" s="2">
        <v>1</v>
      </c>
      <c r="B32" s="1" t="s">
        <v>155</v>
      </c>
      <c r="D32" s="9"/>
      <c r="E32"/>
    </row>
    <row r="33" spans="1:8" ht="15.75">
      <c r="A33" s="2">
        <v>4</v>
      </c>
      <c r="B33" s="1" t="s">
        <v>168</v>
      </c>
      <c r="D33"/>
      <c r="E33" s="9"/>
    </row>
    <row r="34" spans="1:8" ht="15.75">
      <c r="A34" s="2">
        <v>6</v>
      </c>
      <c r="B34" s="1" t="s">
        <v>156</v>
      </c>
      <c r="D34"/>
      <c r="E34" s="9"/>
    </row>
    <row r="35" spans="1:8" ht="15.75">
      <c r="A35" s="2">
        <v>1</v>
      </c>
      <c r="B35" s="1" t="s">
        <v>157</v>
      </c>
      <c r="D35"/>
      <c r="E35" s="9"/>
    </row>
    <row r="36" spans="1:8" ht="15.75">
      <c r="A36" s="2">
        <v>5</v>
      </c>
      <c r="B36" s="1" t="s">
        <v>181</v>
      </c>
      <c r="D36"/>
      <c r="E36" s="9"/>
    </row>
    <row r="37" spans="1:8" ht="15.75">
      <c r="A37" s="2">
        <v>4</v>
      </c>
      <c r="B37" s="1" t="s">
        <v>172</v>
      </c>
      <c r="D37"/>
      <c r="E37" s="9"/>
    </row>
    <row r="38" spans="1:8" ht="15.75">
      <c r="A38" s="2">
        <v>6</v>
      </c>
      <c r="B38" s="1" t="s">
        <v>196</v>
      </c>
      <c r="D38"/>
      <c r="E38" s="9"/>
      <c r="G38" s="9"/>
      <c r="H38"/>
    </row>
    <row r="39" spans="1:8" ht="15.75">
      <c r="A39" s="2">
        <v>2</v>
      </c>
      <c r="B39" s="1" t="s">
        <v>150</v>
      </c>
      <c r="D39" s="9"/>
      <c r="E39"/>
      <c r="G39" s="9"/>
      <c r="H39"/>
    </row>
    <row r="40" spans="1:8" ht="15.75">
      <c r="A40" s="2">
        <v>1</v>
      </c>
      <c r="B40" s="1" t="s">
        <v>154</v>
      </c>
      <c r="D40" s="9"/>
      <c r="E40"/>
      <c r="G40" s="9"/>
      <c r="H40"/>
    </row>
    <row r="41" spans="1:8" ht="15.75">
      <c r="A41" s="2">
        <v>1</v>
      </c>
      <c r="B41" s="1" t="s">
        <v>221</v>
      </c>
      <c r="D41"/>
      <c r="E41" s="9"/>
      <c r="G41" s="9"/>
      <c r="H41"/>
    </row>
    <row r="42" spans="1:8" ht="15.75">
      <c r="A42" s="2">
        <v>3</v>
      </c>
      <c r="B42" s="1" t="s">
        <v>251</v>
      </c>
      <c r="D42"/>
      <c r="E42" s="9"/>
      <c r="G42" s="9"/>
      <c r="H42"/>
    </row>
    <row r="43" spans="1:8" ht="15.75">
      <c r="A43" s="2">
        <v>4</v>
      </c>
      <c r="B43" s="1" t="s">
        <v>147</v>
      </c>
      <c r="D43"/>
      <c r="E43" s="9"/>
    </row>
    <row r="44" spans="1:8" ht="15.75">
      <c r="A44" s="2">
        <v>3</v>
      </c>
      <c r="B44" s="1" t="s">
        <v>177</v>
      </c>
      <c r="D44"/>
      <c r="E44" s="9"/>
    </row>
    <row r="45" spans="1:8" ht="15.75">
      <c r="A45" s="2">
        <v>4</v>
      </c>
      <c r="B45" s="1" t="s">
        <v>148</v>
      </c>
      <c r="D45"/>
      <c r="E45" s="9"/>
    </row>
    <row r="46" spans="1:8" ht="15.75">
      <c r="A46" s="2">
        <v>4</v>
      </c>
      <c r="B46" s="1" t="s">
        <v>211</v>
      </c>
      <c r="D46" s="9"/>
      <c r="E46"/>
    </row>
    <row r="47" spans="1:8" ht="15.75">
      <c r="A47" s="2">
        <v>2</v>
      </c>
      <c r="B47" s="1" t="s">
        <v>182</v>
      </c>
      <c r="D47" s="9"/>
      <c r="E47"/>
    </row>
    <row r="48" spans="1:8" ht="15.75">
      <c r="A48" s="2">
        <v>1</v>
      </c>
      <c r="B48" s="1" t="s">
        <v>570</v>
      </c>
      <c r="D48" s="9"/>
      <c r="E48"/>
    </row>
    <row r="49" spans="1:5" ht="15.75">
      <c r="A49" s="2">
        <v>1</v>
      </c>
      <c r="B49" s="1" t="s">
        <v>158</v>
      </c>
      <c r="D49"/>
      <c r="E49" s="9"/>
    </row>
    <row r="50" spans="1:5" ht="15.75">
      <c r="A50" s="2">
        <v>1</v>
      </c>
      <c r="B50" s="1" t="s">
        <v>117</v>
      </c>
      <c r="D50"/>
      <c r="E50" s="9"/>
    </row>
    <row r="51" spans="1:5" ht="15.75">
      <c r="A51" s="2">
        <v>6</v>
      </c>
      <c r="B51" s="1" t="s">
        <v>246</v>
      </c>
      <c r="D51"/>
      <c r="E51" s="9"/>
    </row>
    <row r="52" spans="1:5" ht="15.75">
      <c r="A52" s="2">
        <v>5</v>
      </c>
      <c r="B52" s="1" t="s">
        <v>173</v>
      </c>
      <c r="D52"/>
      <c r="E52" s="9"/>
    </row>
    <row r="53" spans="1:5" ht="15.75">
      <c r="A53" s="2">
        <v>2</v>
      </c>
      <c r="B53" s="1" t="s">
        <v>161</v>
      </c>
      <c r="D53" s="9"/>
      <c r="E53"/>
    </row>
    <row r="54" spans="1:5" ht="15.75">
      <c r="A54" s="2">
        <v>4</v>
      </c>
      <c r="B54" s="1" t="s">
        <v>149</v>
      </c>
      <c r="D54" s="9"/>
      <c r="E54"/>
    </row>
    <row r="55" spans="1:5" ht="15.75">
      <c r="A55" s="1"/>
      <c r="D55"/>
      <c r="E55" s="9"/>
    </row>
    <row r="56" spans="1:5" ht="15.75">
      <c r="A56" s="1"/>
      <c r="D56"/>
      <c r="E56" s="9"/>
    </row>
    <row r="57" spans="1:5" ht="15.75">
      <c r="A57" s="1"/>
      <c r="D57"/>
      <c r="E57" s="9"/>
    </row>
    <row r="58" spans="1:5" ht="15.75">
      <c r="A58" s="1"/>
      <c r="D58"/>
      <c r="E58" s="9"/>
    </row>
    <row r="59" spans="1:5" ht="15.75">
      <c r="A59" s="1"/>
      <c r="D59"/>
      <c r="E59" s="9"/>
    </row>
    <row r="60" spans="1:5" ht="15.75">
      <c r="A60" s="1"/>
      <c r="D60"/>
      <c r="E60" s="9"/>
    </row>
    <row r="61" spans="1:5" ht="15.75">
      <c r="A61" s="1"/>
      <c r="D61" s="9"/>
      <c r="E61"/>
    </row>
    <row r="62" spans="1:5" ht="15.75">
      <c r="A62" s="1"/>
      <c r="D62" s="9"/>
      <c r="E62"/>
    </row>
    <row r="63" spans="1:5" ht="15.75">
      <c r="A63" s="1"/>
      <c r="D63"/>
      <c r="E63" s="9"/>
    </row>
    <row r="64" spans="1:5" ht="15.75">
      <c r="A64" s="1"/>
      <c r="D64"/>
      <c r="E64" s="9"/>
    </row>
    <row r="65" spans="1:5" ht="15.75">
      <c r="A65" s="1"/>
      <c r="D65"/>
      <c r="E65" s="9"/>
    </row>
    <row r="66" spans="1:5" ht="15.75">
      <c r="A66" s="1"/>
      <c r="D66"/>
      <c r="E66" s="9"/>
    </row>
    <row r="67" spans="1:5" ht="15.75">
      <c r="A67" s="1"/>
      <c r="D67" s="9"/>
      <c r="E67"/>
    </row>
    <row r="68" spans="1:5" ht="15.75">
      <c r="A68" s="1"/>
      <c r="D68" s="9"/>
      <c r="E68"/>
    </row>
    <row r="69" spans="1:5" ht="15.75">
      <c r="A69" s="1"/>
      <c r="D69"/>
      <c r="E69" s="9"/>
    </row>
    <row r="70" spans="1:5" ht="15.75">
      <c r="A70" s="1"/>
      <c r="D70"/>
      <c r="E70" s="9"/>
    </row>
    <row r="71" spans="1:5" ht="15.75">
      <c r="A71" s="1"/>
      <c r="D71"/>
      <c r="E71" s="9"/>
    </row>
    <row r="72" spans="1:5" ht="15.75">
      <c r="A72" s="1"/>
      <c r="D72"/>
      <c r="E72" s="9"/>
    </row>
    <row r="73" spans="1:5">
      <c r="A73" s="1"/>
    </row>
    <row r="74" spans="1:5">
      <c r="A74" s="1"/>
    </row>
    <row r="75" spans="1:5">
      <c r="A75" s="1"/>
    </row>
    <row r="76" spans="1:5">
      <c r="A76" s="1"/>
    </row>
    <row r="77" spans="1:5">
      <c r="A77" s="1"/>
    </row>
    <row r="78" spans="1:5">
      <c r="A78" s="1"/>
    </row>
    <row r="79" spans="1:5">
      <c r="A79" s="1"/>
    </row>
    <row r="80" spans="1:5">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ht="25.15" customHeight="1">
      <c r="A97" s="1"/>
    </row>
    <row r="98" spans="1:1">
      <c r="A98" s="1"/>
    </row>
    <row r="99" spans="1:1">
      <c r="A99" s="1"/>
    </row>
    <row r="100" spans="1:1">
      <c r="A100" s="1"/>
    </row>
    <row r="101" spans="1:1">
      <c r="A101" s="1"/>
    </row>
    <row r="102" spans="1:1">
      <c r="A102" s="1"/>
    </row>
    <row r="103" spans="1:1">
      <c r="A103" s="1"/>
    </row>
    <row r="104" spans="1:1" ht="27" customHeight="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ht="27" customHeight="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ht="72" customHeight="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ht="45" customHeight="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row r="356" spans="1:1">
      <c r="A356" s="1"/>
    </row>
    <row r="357" spans="1:1">
      <c r="A357" s="1"/>
    </row>
    <row r="358" spans="1:1">
      <c r="A358" s="1"/>
    </row>
    <row r="359" spans="1:1">
      <c r="A359" s="1"/>
    </row>
    <row r="360" spans="1:1">
      <c r="A360" s="1"/>
    </row>
    <row r="361" spans="1:1">
      <c r="A361" s="1"/>
    </row>
    <row r="362" spans="1:1">
      <c r="A362" s="1"/>
    </row>
    <row r="363" spans="1:1">
      <c r="A363" s="1"/>
    </row>
    <row r="364" spans="1:1">
      <c r="A364" s="1"/>
    </row>
    <row r="365" spans="1:1">
      <c r="A365" s="1"/>
    </row>
    <row r="366" spans="1:1">
      <c r="A366" s="1"/>
    </row>
    <row r="367" spans="1:1">
      <c r="A367" s="1"/>
    </row>
    <row r="368" spans="1:1">
      <c r="A368" s="1"/>
    </row>
    <row r="369" spans="1:1">
      <c r="A369" s="1"/>
    </row>
    <row r="370" spans="1:1">
      <c r="A370" s="1"/>
    </row>
    <row r="371" spans="1:1">
      <c r="A371" s="1"/>
    </row>
    <row r="372" spans="1:1">
      <c r="A372" s="1"/>
    </row>
    <row r="373" spans="1:1">
      <c r="A373" s="1"/>
    </row>
    <row r="374" spans="1:1">
      <c r="A374" s="1"/>
    </row>
    <row r="375" spans="1:1">
      <c r="A375" s="1"/>
    </row>
    <row r="376" spans="1:1">
      <c r="A376" s="1"/>
    </row>
    <row r="377" spans="1:1">
      <c r="A377" s="1"/>
    </row>
    <row r="378" spans="1:1">
      <c r="A378" s="1"/>
    </row>
    <row r="379" spans="1:1">
      <c r="A379" s="1"/>
    </row>
    <row r="380" spans="1:1">
      <c r="A380" s="1"/>
    </row>
    <row r="381" spans="1:1">
      <c r="A381" s="1"/>
    </row>
    <row r="382" spans="1:1">
      <c r="A382" s="1"/>
    </row>
    <row r="383" spans="1:1">
      <c r="A383" s="1"/>
    </row>
    <row r="384" spans="1:1">
      <c r="A384" s="1"/>
    </row>
    <row r="385" spans="1:1">
      <c r="A385" s="1"/>
    </row>
    <row r="386" spans="1:1">
      <c r="A386" s="1"/>
    </row>
    <row r="387" spans="1:1">
      <c r="A387" s="1"/>
    </row>
    <row r="388" spans="1:1">
      <c r="A388" s="1"/>
    </row>
    <row r="389" spans="1:1">
      <c r="A389" s="1"/>
    </row>
    <row r="390" spans="1:1">
      <c r="A390" s="1"/>
    </row>
    <row r="391" spans="1:1">
      <c r="A391" s="1"/>
    </row>
    <row r="392" spans="1:1">
      <c r="A392" s="1"/>
    </row>
    <row r="393" spans="1:1">
      <c r="A393" s="1"/>
    </row>
    <row r="394" spans="1:1">
      <c r="A394" s="1"/>
    </row>
    <row r="395" spans="1:1">
      <c r="A395" s="1"/>
    </row>
    <row r="396" spans="1:1">
      <c r="A396" s="1"/>
    </row>
    <row r="397" spans="1:1">
      <c r="A397" s="1"/>
    </row>
    <row r="398" spans="1:1">
      <c r="A398" s="1"/>
    </row>
    <row r="399" spans="1:1">
      <c r="A399" s="1"/>
    </row>
    <row r="400" spans="1:1">
      <c r="A400" s="1"/>
    </row>
    <row r="401" spans="1:1">
      <c r="A401" s="1"/>
    </row>
    <row r="402" spans="1:1">
      <c r="A402" s="1"/>
    </row>
    <row r="403" spans="1:1">
      <c r="A403" s="1"/>
    </row>
    <row r="404" spans="1:1">
      <c r="A404" s="1"/>
    </row>
    <row r="405" spans="1:1">
      <c r="A405" s="1"/>
    </row>
    <row r="406" spans="1:1">
      <c r="A406" s="1"/>
    </row>
    <row r="407" spans="1:1" ht="39.6" customHeight="1">
      <c r="A407" s="1"/>
    </row>
    <row r="408" spans="1:1">
      <c r="A408" s="1"/>
    </row>
    <row r="409" spans="1:1">
      <c r="A409" s="1"/>
    </row>
    <row r="410" spans="1:1">
      <c r="A410" s="1"/>
    </row>
    <row r="411" spans="1:1">
      <c r="A411" s="1"/>
    </row>
    <row r="412" spans="1:1">
      <c r="A412" s="1"/>
    </row>
    <row r="413" spans="1:1">
      <c r="A413" s="1"/>
    </row>
    <row r="414" spans="1:1">
      <c r="A414" s="1"/>
    </row>
    <row r="415" spans="1:1">
      <c r="A415" s="1"/>
    </row>
    <row r="416" spans="1:1">
      <c r="A416" s="1"/>
    </row>
    <row r="417" spans="1:1">
      <c r="A417" s="1"/>
    </row>
    <row r="418" spans="1:1">
      <c r="A418" s="1"/>
    </row>
    <row r="419" spans="1:1">
      <c r="A419" s="1"/>
    </row>
    <row r="420" spans="1:1">
      <c r="A420" s="1"/>
    </row>
    <row r="421" spans="1:1">
      <c r="A421" s="1"/>
    </row>
    <row r="422" spans="1:1">
      <c r="A422" s="1"/>
    </row>
    <row r="423" spans="1:1">
      <c r="A423" s="1"/>
    </row>
    <row r="424" spans="1:1">
      <c r="A424" s="1"/>
    </row>
    <row r="425" spans="1:1">
      <c r="A425" s="1"/>
    </row>
    <row r="426" spans="1:1">
      <c r="A426" s="1"/>
    </row>
    <row r="427" spans="1:1">
      <c r="A427" s="1"/>
    </row>
    <row r="428" spans="1:1">
      <c r="A428" s="1"/>
    </row>
    <row r="429" spans="1:1">
      <c r="A429" s="1"/>
    </row>
    <row r="430" spans="1:1">
      <c r="A430" s="1"/>
    </row>
    <row r="431" spans="1:1">
      <c r="A431" s="1"/>
    </row>
    <row r="432" spans="1:1">
      <c r="A432" s="1"/>
    </row>
    <row r="433" spans="1:1">
      <c r="A433" s="1"/>
    </row>
    <row r="434" spans="1:1">
      <c r="A434" s="1"/>
    </row>
    <row r="435" spans="1:1">
      <c r="A435" s="1"/>
    </row>
    <row r="436" spans="1:1">
      <c r="A436" s="1"/>
    </row>
    <row r="437" spans="1:1">
      <c r="A437" s="1"/>
    </row>
    <row r="438" spans="1:1">
      <c r="A438" s="1"/>
    </row>
    <row r="439" spans="1:1">
      <c r="A439" s="1"/>
    </row>
    <row r="440" spans="1:1">
      <c r="A440" s="1"/>
    </row>
    <row r="441" spans="1:1">
      <c r="A441" s="1"/>
    </row>
    <row r="442" spans="1:1">
      <c r="A442" s="1"/>
    </row>
    <row r="443" spans="1:1">
      <c r="A443" s="1"/>
    </row>
    <row r="444" spans="1:1">
      <c r="A444" s="1"/>
    </row>
    <row r="445" spans="1:1">
      <c r="A445" s="1"/>
    </row>
    <row r="446" spans="1:1">
      <c r="A446" s="1"/>
    </row>
    <row r="447" spans="1:1">
      <c r="A447" s="1"/>
    </row>
    <row r="448" spans="1:1">
      <c r="A448" s="1"/>
    </row>
    <row r="449" spans="1:1">
      <c r="A449" s="1"/>
    </row>
    <row r="450" spans="1:1">
      <c r="A450" s="1"/>
    </row>
    <row r="451" spans="1:1">
      <c r="A451" s="1"/>
    </row>
    <row r="452" spans="1:1">
      <c r="A452" s="1"/>
    </row>
    <row r="453" spans="1:1">
      <c r="A453" s="1"/>
    </row>
    <row r="454" spans="1:1">
      <c r="A454" s="1"/>
    </row>
    <row r="455" spans="1:1">
      <c r="A455" s="1"/>
    </row>
    <row r="456" spans="1:1">
      <c r="A456" s="1"/>
    </row>
    <row r="457" spans="1:1">
      <c r="A457" s="1"/>
    </row>
    <row r="458" spans="1:1">
      <c r="A458" s="1"/>
    </row>
    <row r="459" spans="1:1">
      <c r="A459" s="1"/>
    </row>
    <row r="460" spans="1:1">
      <c r="A460" s="1"/>
    </row>
    <row r="461" spans="1:1" ht="28.9" customHeight="1">
      <c r="A461" s="1"/>
    </row>
    <row r="462" spans="1:1">
      <c r="A462" s="1"/>
    </row>
    <row r="463" spans="1:1">
      <c r="A463" s="1"/>
    </row>
    <row r="464" spans="1:1">
      <c r="A464" s="1"/>
    </row>
    <row r="465" spans="1:1">
      <c r="A465" s="1"/>
    </row>
    <row r="466" spans="1:1">
      <c r="A466" s="1"/>
    </row>
    <row r="467" spans="1:1">
      <c r="A467" s="1"/>
    </row>
    <row r="468" spans="1:1">
      <c r="A468" s="1"/>
    </row>
    <row r="469" spans="1:1">
      <c r="A469" s="1"/>
    </row>
    <row r="470" spans="1:1">
      <c r="A470" s="1"/>
    </row>
    <row r="471" spans="1:1">
      <c r="A471" s="1"/>
    </row>
    <row r="472" spans="1:1">
      <c r="A472" s="1"/>
    </row>
    <row r="473" spans="1:1">
      <c r="A473" s="1"/>
    </row>
    <row r="474" spans="1:1">
      <c r="A474" s="1"/>
    </row>
    <row r="475" spans="1:1">
      <c r="A475" s="1"/>
    </row>
    <row r="476" spans="1:1">
      <c r="A476" s="1"/>
    </row>
    <row r="477" spans="1:1">
      <c r="A477" s="1"/>
    </row>
    <row r="478" spans="1:1">
      <c r="A478" s="1"/>
    </row>
    <row r="479" spans="1:1">
      <c r="A479" s="1"/>
    </row>
    <row r="480" spans="1:1">
      <c r="A480" s="1"/>
    </row>
    <row r="481" spans="1:1">
      <c r="A481" s="1"/>
    </row>
    <row r="482" spans="1:1">
      <c r="A482" s="1"/>
    </row>
    <row r="483" spans="1:1">
      <c r="A483" s="1"/>
    </row>
    <row r="484" spans="1:1">
      <c r="A484" s="1"/>
    </row>
    <row r="485" spans="1:1">
      <c r="A485" s="1"/>
    </row>
    <row r="486" spans="1:1">
      <c r="A486" s="1"/>
    </row>
    <row r="487" spans="1:1">
      <c r="A487" s="1"/>
    </row>
    <row r="488" spans="1:1">
      <c r="A488" s="1"/>
    </row>
    <row r="489" spans="1:1">
      <c r="A489" s="1"/>
    </row>
    <row r="490" spans="1:1">
      <c r="A490" s="1"/>
    </row>
    <row r="491" spans="1:1">
      <c r="A491" s="1"/>
    </row>
    <row r="492" spans="1:1">
      <c r="A492" s="1"/>
    </row>
    <row r="493" spans="1:1">
      <c r="A493" s="1"/>
    </row>
    <row r="494" spans="1:1">
      <c r="A494" s="1"/>
    </row>
    <row r="495" spans="1:1">
      <c r="A495" s="1"/>
    </row>
    <row r="496" spans="1:1">
      <c r="A496" s="1"/>
    </row>
    <row r="497" spans="1:1">
      <c r="A497" s="1"/>
    </row>
    <row r="498" spans="1:1">
      <c r="A498" s="1"/>
    </row>
    <row r="499" spans="1:1">
      <c r="A499" s="1"/>
    </row>
    <row r="500" spans="1:1">
      <c r="A500" s="1"/>
    </row>
    <row r="501" spans="1:1">
      <c r="A501" s="1"/>
    </row>
    <row r="502" spans="1:1">
      <c r="A502" s="1"/>
    </row>
    <row r="503" spans="1:1">
      <c r="A503" s="1"/>
    </row>
    <row r="504" spans="1:1">
      <c r="A504" s="1"/>
    </row>
    <row r="505" spans="1:1">
      <c r="A505" s="1"/>
    </row>
    <row r="506" spans="1:1">
      <c r="A506" s="1"/>
    </row>
    <row r="507" spans="1:1">
      <c r="A507" s="1"/>
    </row>
    <row r="508" spans="1:1">
      <c r="A508" s="1"/>
    </row>
    <row r="509" spans="1:1">
      <c r="A509" s="1"/>
    </row>
    <row r="510" spans="1:1">
      <c r="A510" s="1"/>
    </row>
    <row r="511" spans="1:1">
      <c r="A511" s="1"/>
    </row>
    <row r="512" spans="1:1">
      <c r="A512" s="1"/>
    </row>
    <row r="513" spans="1:1">
      <c r="A513" s="1"/>
    </row>
    <row r="514" spans="1:1">
      <c r="A514" s="1"/>
    </row>
    <row r="515" spans="1:1">
      <c r="A515" s="1"/>
    </row>
    <row r="516" spans="1:1">
      <c r="A516" s="1"/>
    </row>
    <row r="517" spans="1:1">
      <c r="A517" s="1"/>
    </row>
    <row r="518" spans="1:1">
      <c r="A518" s="1"/>
    </row>
    <row r="519" spans="1:1">
      <c r="A519" s="1"/>
    </row>
    <row r="520" spans="1:1">
      <c r="A520" s="1"/>
    </row>
    <row r="521" spans="1:1">
      <c r="A521" s="1"/>
    </row>
    <row r="522" spans="1:1">
      <c r="A522" s="1"/>
    </row>
    <row r="523" spans="1:1">
      <c r="A523" s="1"/>
    </row>
    <row r="524" spans="1:1">
      <c r="A524" s="1"/>
    </row>
    <row r="525" spans="1:1">
      <c r="A525" s="1"/>
    </row>
    <row r="526" spans="1:1">
      <c r="A526" s="1"/>
    </row>
    <row r="527" spans="1:1">
      <c r="A527" s="1"/>
    </row>
    <row r="528" spans="1:1">
      <c r="A528" s="1"/>
    </row>
    <row r="529" spans="1:1">
      <c r="A529" s="1"/>
    </row>
    <row r="530" spans="1:1">
      <c r="A530" s="1"/>
    </row>
    <row r="531" spans="1:1">
      <c r="A531" s="1"/>
    </row>
    <row r="532" spans="1:1">
      <c r="A532" s="1"/>
    </row>
    <row r="533" spans="1:1">
      <c r="A533" s="1"/>
    </row>
    <row r="534" spans="1:1">
      <c r="A534" s="1"/>
    </row>
    <row r="535" spans="1:1">
      <c r="A535" s="1"/>
    </row>
    <row r="536" spans="1:1">
      <c r="A536" s="1"/>
    </row>
    <row r="537" spans="1:1">
      <c r="A537" s="1"/>
    </row>
    <row r="538" spans="1:1">
      <c r="A538" s="1"/>
    </row>
    <row r="539" spans="1:1" ht="41.45" customHeight="1">
      <c r="A539" s="1"/>
    </row>
    <row r="540" spans="1:1">
      <c r="A540" s="1"/>
    </row>
    <row r="541" spans="1:1">
      <c r="A541" s="1"/>
    </row>
    <row r="542" spans="1:1">
      <c r="A542" s="1"/>
    </row>
    <row r="543" spans="1:1">
      <c r="A543" s="1"/>
    </row>
    <row r="544" spans="1:1">
      <c r="A544" s="1"/>
    </row>
    <row r="545" spans="1:1">
      <c r="A545" s="1"/>
    </row>
    <row r="546" spans="1:1">
      <c r="A546" s="1"/>
    </row>
    <row r="547" spans="1:1">
      <c r="A547" s="1"/>
    </row>
    <row r="548" spans="1:1">
      <c r="A548" s="1"/>
    </row>
    <row r="549" spans="1:1">
      <c r="A549" s="1"/>
    </row>
    <row r="550" spans="1:1">
      <c r="A550" s="1"/>
    </row>
    <row r="551" spans="1:1">
      <c r="A551" s="1"/>
    </row>
    <row r="552" spans="1:1">
      <c r="A552" s="1"/>
    </row>
    <row r="553" spans="1:1">
      <c r="A553" s="1"/>
    </row>
    <row r="554" spans="1:1">
      <c r="A554" s="1"/>
    </row>
    <row r="555" spans="1:1">
      <c r="A555" s="1"/>
    </row>
    <row r="556" spans="1:1">
      <c r="A556" s="1"/>
    </row>
    <row r="557" spans="1:1">
      <c r="A557" s="1"/>
    </row>
    <row r="558" spans="1:1">
      <c r="A558" s="1"/>
    </row>
    <row r="559" spans="1:1">
      <c r="A559" s="1"/>
    </row>
    <row r="560" spans="1:1">
      <c r="A560" s="1"/>
    </row>
    <row r="561" spans="1:1">
      <c r="A561" s="1"/>
    </row>
    <row r="562" spans="1:1">
      <c r="A562" s="1"/>
    </row>
    <row r="563" spans="1:1">
      <c r="A563" s="1"/>
    </row>
    <row r="564" spans="1:1">
      <c r="A564" s="1"/>
    </row>
    <row r="565" spans="1:1">
      <c r="A565" s="1"/>
    </row>
    <row r="566" spans="1:1">
      <c r="A566" s="1"/>
    </row>
    <row r="567" spans="1:1">
      <c r="A567" s="1"/>
    </row>
    <row r="568" spans="1:1">
      <c r="A568" s="1"/>
    </row>
    <row r="569" spans="1:1">
      <c r="A569" s="1"/>
    </row>
    <row r="570" spans="1:1">
      <c r="A570" s="1"/>
    </row>
    <row r="571" spans="1:1">
      <c r="A571" s="1"/>
    </row>
    <row r="572" spans="1:1">
      <c r="A572" s="1"/>
    </row>
    <row r="573" spans="1:1">
      <c r="A573" s="1"/>
    </row>
    <row r="574" spans="1:1">
      <c r="A574" s="1"/>
    </row>
    <row r="575" spans="1:1">
      <c r="A575" s="1"/>
    </row>
    <row r="576" spans="1:1">
      <c r="A576" s="1"/>
    </row>
    <row r="577" spans="1:1">
      <c r="A577" s="1"/>
    </row>
    <row r="578" spans="1:1">
      <c r="A578" s="1"/>
    </row>
    <row r="579" spans="1:1">
      <c r="A579" s="1"/>
    </row>
    <row r="580" spans="1:1">
      <c r="A580" s="1"/>
    </row>
    <row r="581" spans="1:1">
      <c r="A581" s="1"/>
    </row>
    <row r="582" spans="1:1">
      <c r="A582" s="1"/>
    </row>
    <row r="583" spans="1:1">
      <c r="A583" s="1"/>
    </row>
    <row r="584" spans="1:1">
      <c r="A584" s="1"/>
    </row>
    <row r="585" spans="1:1">
      <c r="A585" s="1"/>
    </row>
    <row r="586" spans="1:1">
      <c r="A586" s="1"/>
    </row>
    <row r="587" spans="1:1">
      <c r="A587" s="1"/>
    </row>
    <row r="588" spans="1:1">
      <c r="A588" s="1"/>
    </row>
    <row r="589" spans="1:1">
      <c r="A589" s="1"/>
    </row>
    <row r="590" spans="1:1">
      <c r="A590" s="1"/>
    </row>
    <row r="591" spans="1:1">
      <c r="A591" s="1"/>
    </row>
    <row r="592" spans="1:1">
      <c r="A592" s="1"/>
    </row>
    <row r="593" spans="1:1">
      <c r="A593" s="1"/>
    </row>
    <row r="594" spans="1:1">
      <c r="A594" s="1"/>
    </row>
    <row r="595" spans="1:1">
      <c r="A595" s="1"/>
    </row>
    <row r="596" spans="1:1">
      <c r="A596" s="1"/>
    </row>
    <row r="597" spans="1:1">
      <c r="A597" s="1"/>
    </row>
    <row r="598" spans="1:1">
      <c r="A598" s="1"/>
    </row>
    <row r="599" spans="1:1">
      <c r="A599" s="1"/>
    </row>
    <row r="600" spans="1:1">
      <c r="A600" s="1"/>
    </row>
    <row r="601" spans="1:1">
      <c r="A601" s="1"/>
    </row>
    <row r="602" spans="1:1">
      <c r="A602" s="1"/>
    </row>
    <row r="603" spans="1:1">
      <c r="A603" s="1"/>
    </row>
    <row r="604" spans="1:1">
      <c r="A604" s="1"/>
    </row>
    <row r="605" spans="1:1">
      <c r="A605" s="1"/>
    </row>
    <row r="606" spans="1:1">
      <c r="A606" s="1"/>
    </row>
    <row r="607" spans="1:1">
      <c r="A607" s="1"/>
    </row>
    <row r="608" spans="1:1">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ht="105" customHeight="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ht="61.9" customHeight="1">
      <c r="A665" s="1"/>
    </row>
    <row r="666" spans="1:1" ht="71.45" customHeight="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ht="28.15" customHeight="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ht="27" customHeight="1">
      <c r="A716" s="1"/>
    </row>
    <row r="717" spans="1:1" ht="39" customHeight="1">
      <c r="A717" s="1"/>
    </row>
    <row r="718" spans="1:1" ht="26.45" customHeight="1">
      <c r="A718" s="1"/>
    </row>
    <row r="719" spans="1:1" ht="26.45" customHeight="1">
      <c r="A719" s="1"/>
    </row>
    <row r="720" spans="1:1" ht="26.45" customHeight="1">
      <c r="A720" s="1"/>
    </row>
    <row r="721" spans="1:1" ht="26.45" customHeight="1">
      <c r="A721" s="1"/>
    </row>
    <row r="722" spans="1:1" ht="26.45" customHeight="1">
      <c r="A722" s="1"/>
    </row>
    <row r="723" spans="1:1" ht="26.45" customHeight="1">
      <c r="A723" s="1"/>
    </row>
    <row r="724" spans="1:1" ht="26.45" customHeight="1">
      <c r="A724" s="1"/>
    </row>
    <row r="725" spans="1:1" ht="26.45" customHeight="1">
      <c r="A725" s="1"/>
    </row>
    <row r="726" spans="1:1" ht="26.45" customHeight="1">
      <c r="A726" s="1"/>
    </row>
    <row r="727" spans="1:1" ht="26.45" customHeight="1">
      <c r="A727" s="1"/>
    </row>
    <row r="728" spans="1:1" ht="26.45" customHeight="1">
      <c r="A728" s="1"/>
    </row>
    <row r="729" spans="1:1" ht="26.45" customHeight="1">
      <c r="A729" s="1"/>
    </row>
    <row r="730" spans="1:1" ht="26.45" customHeight="1">
      <c r="A730" s="1"/>
    </row>
    <row r="731" spans="1:1" ht="26.45" customHeight="1">
      <c r="A731" s="1"/>
    </row>
    <row r="732" spans="1:1" ht="26.45" customHeight="1">
      <c r="A732" s="1"/>
    </row>
    <row r="733" spans="1:1" ht="26.45" customHeight="1">
      <c r="A733" s="1"/>
    </row>
    <row r="734" spans="1:1" ht="26.45" customHeight="1">
      <c r="A734" s="1"/>
    </row>
    <row r="735" spans="1:1" ht="26.45" customHeight="1">
      <c r="A735" s="1"/>
    </row>
    <row r="736" spans="1:1" ht="26.45" customHeight="1">
      <c r="A736" s="1"/>
    </row>
    <row r="737" spans="1:1" ht="26.45" customHeight="1">
      <c r="A737" s="1"/>
    </row>
    <row r="738" spans="1:1">
      <c r="A738" s="1"/>
    </row>
    <row r="739" spans="1:1">
      <c r="A739" s="1"/>
    </row>
    <row r="740" spans="1:1">
      <c r="A740" s="1"/>
    </row>
    <row r="741" spans="1:1">
      <c r="A741" s="1"/>
    </row>
    <row r="742" spans="1:1">
      <c r="A742" s="1"/>
    </row>
    <row r="743" spans="1:1">
      <c r="A743" s="1"/>
    </row>
    <row r="744" spans="1:1">
      <c r="A744" s="1"/>
    </row>
    <row r="745" spans="1:1" s="7" customFormat="1"/>
    <row r="746" spans="1:1" s="7" customFormat="1"/>
    <row r="747" spans="1:1" s="7" customFormat="1"/>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sheetData>
  <sortState ref="A1:B57">
    <sortCondition ref="B1:B57"/>
  </sortState>
  <customSheetViews>
    <customSheetView guid="{2B8FE3F9-D1C3-4669-ACDA-C59156F2880D}" scale="95">
      <selection activeCell="A3" sqref="A3"/>
      <rowBreaks count="6" manualBreakCount="6">
        <brk id="57" max="16383" man="1"/>
        <brk id="123" max="16383" man="1"/>
        <brk id="173" max="16383" man="1"/>
        <brk id="221" max="16383" man="1"/>
        <brk id="293" max="16383" man="1"/>
        <brk id="350" max="16383" man="1"/>
      </rowBreaks>
      <pageMargins left="0.7" right="0.7" top="0.75" bottom="0.75" header="0.3" footer="0.3"/>
      <pageSetup scale="75" orientation="landscape" r:id="rId1"/>
    </customSheetView>
    <customSheetView guid="{3DE840A7-019C-494A-81D3-9E2EB6DF982C}" scale="95" showPageBreaks="1">
      <selection activeCell="A3" sqref="A3"/>
      <rowBreaks count="6" manualBreakCount="6">
        <brk id="57" max="16383" man="1"/>
        <brk id="123" max="16383" man="1"/>
        <brk id="173" max="16383" man="1"/>
        <brk id="221" max="16383" man="1"/>
        <brk id="293" max="16383" man="1"/>
        <brk id="350" max="16383" man="1"/>
      </rowBreaks>
      <pageMargins left="0.7" right="0.7" top="0.75" bottom="0.75" header="0.3" footer="0.3"/>
      <pageSetup scale="75" orientation="landscape" r:id="rId2"/>
    </customSheetView>
  </customSheetViews>
  <pageMargins left="0.7" right="0.7" top="0.75" bottom="0.75" header="0.3" footer="0.3"/>
  <pageSetup scale="75" orientation="landscape" r:id="rId3"/>
  <rowBreaks count="6" manualBreakCount="6">
    <brk id="57" max="16383" man="1"/>
    <brk id="123" max="16383" man="1"/>
    <brk id="173" max="16383" man="1"/>
    <brk id="221" max="16383" man="1"/>
    <brk id="293" max="16383" man="1"/>
    <brk id="3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Sheet2</vt:lpstr>
      <vt:lpstr>regions</vt:lpstr>
      <vt:lpstr>regions!Print_Area</vt:lpstr>
      <vt:lpstr>Sheet2!Print_Area</vt:lpstr>
      <vt:lpstr>Sheet2!Print_Titles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Hancock</dc:creator>
  <cp:lastModifiedBy>Richard West</cp:lastModifiedBy>
  <cp:lastPrinted>2012-11-16T19:41:22Z</cp:lastPrinted>
  <dcterms:created xsi:type="dcterms:W3CDTF">2012-05-10T20:36:31Z</dcterms:created>
  <dcterms:modified xsi:type="dcterms:W3CDTF">2012-11-29T20:33:16Z</dcterms:modified>
</cp:coreProperties>
</file>