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actuarialresearchco.sharepoint.com/sites/DOLForm5500/Shared Documents/DFE (2021)/Output/"/>
    </mc:Choice>
  </mc:AlternateContent>
  <xr:revisionPtr revIDLastSave="31" documentId="8_{EDD326D0-D3D6-460B-9A94-15B9073C4C1F}" xr6:coauthVersionLast="47" xr6:coauthVersionMax="47" xr10:uidLastSave="{1DBC109E-053D-4CDF-BE22-AD2D57895091}"/>
  <bookViews>
    <workbookView xWindow="-28920" yWindow="-105" windowWidth="29040" windowHeight="15840" tabRatio="830" activeTab="5" xr2:uid="{00000000-000D-0000-FFFF-FFFF00000000}"/>
  </bookViews>
  <sheets>
    <sheet name="1" sheetId="1" r:id="rId1"/>
    <sheet name="2" sheetId="2" r:id="rId2"/>
    <sheet name="3" sheetId="3" r:id="rId3"/>
    <sheet name="4" sheetId="4" r:id="rId4"/>
    <sheet name="5" sheetId="10" r:id="rId5"/>
    <sheet name="6" sheetId="5" r:id="rId6"/>
  </sheets>
  <definedNames>
    <definedName name="_xlnm.Print_Area" localSheetId="0">'1'!$A$1:$F$21</definedName>
    <definedName name="_xlnm.Print_Area" localSheetId="1">'2'!$A$1:$F$26</definedName>
    <definedName name="_xlnm.Print_Area" localSheetId="2">'3'!$A$1:$E$26</definedName>
    <definedName name="_xlnm.Print_Area" localSheetId="3">'4'!$A$1:$E$24</definedName>
    <definedName name="_xlnm.Print_Area" localSheetId="4">'5'!$A$1:$G$26</definedName>
    <definedName name="_xlnm.Print_Area" localSheetId="5">'6'!$A$1:$G$24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alcChain>
</file>

<file path=xl/sharedStrings.xml><?xml version="1.0" encoding="utf-8"?>
<sst xmlns="http://schemas.openxmlformats.org/spreadsheetml/2006/main" count="75" uniqueCount="36">
  <si>
    <t>Total</t>
  </si>
  <si>
    <t>Year</t>
  </si>
  <si>
    <t>(millions)</t>
  </si>
  <si>
    <t>Some assets held by DFEs might not belong to ERISA-covered plans.</t>
  </si>
  <si>
    <t>U.S. Government Securities</t>
  </si>
  <si>
    <t>Corporate Debt Instruments: All Other</t>
  </si>
  <si>
    <t>Common Stock</t>
  </si>
  <si>
    <t>Assets in Registered Investment Companies</t>
  </si>
  <si>
    <t>Other General Investments</t>
  </si>
  <si>
    <t>NOTES: Not all asset categories are included, only a selection of the largest as a share of pension assets.</t>
  </si>
  <si>
    <t>Table 1. Number of Direct Filing Entities (DFEs)</t>
  </si>
  <si>
    <t>Table 2. Assets of Direct Filing Entities (DFEs)</t>
  </si>
  <si>
    <t>Table 4. Number of Direct Filing Entities (DFEs) Investing in DFEs</t>
  </si>
  <si>
    <t>Table 5. Pension Assets Held by Direct Filing Entities (DFEs)</t>
  </si>
  <si>
    <t>Table 6. Percentage of Pension Assets Held by Direct Filing Entities (DFEs)</t>
  </si>
  <si>
    <t>NOTES: Asset amounts for each DFE reported in this table are calculated after assets are spread to the DFE that owns those assets.</t>
  </si>
  <si>
    <t xml:space="preserve">Table 3. Number of Private Pension Plans </t>
  </si>
  <si>
    <t>Investing in Direct Filing Entities (DFEs)</t>
  </si>
  <si>
    <t>Interest-Bearing Cash</t>
  </si>
  <si>
    <t>Common/Collective Trust</t>
  </si>
  <si>
    <t>Master Trust Investment Account</t>
  </si>
  <si>
    <t>Pooled Separate Account</t>
  </si>
  <si>
    <t>103-12 Investment Entity</t>
  </si>
  <si>
    <r>
      <t xml:space="preserve">The values presented are impacted by a random imputation process. Please see the </t>
    </r>
    <r>
      <rPr>
        <sz val="9"/>
        <color theme="1"/>
        <rFont val="Arial"/>
        <family val="2"/>
      </rPr>
      <t>User Guide for Form 5500 Direct Filing Entity Bulletin</t>
    </r>
    <r>
      <rPr>
        <i/>
        <sz val="9"/>
        <color theme="1"/>
        <rFont val="Arial"/>
        <family val="2"/>
      </rPr>
      <t xml:space="preserve"> for more information.  This file is available at https://www.dol.gov/agencies/ebsa/researchers/statistics/retirement-bulletins/direct-filing-entity.</t>
    </r>
  </si>
  <si>
    <t>Some totals do not equal the sum of the components due to rounding.</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</si>
  <si>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</si>
  <si>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t>Number of Invested DFEs includes multiple counting of DFEs invested in more than one type of DFE.</t>
  </si>
  <si>
    <t>NOTES: Number of Invested Private Pension Plans are based on the Form 5500s of the investing entities and are not dependent on matching plans to DFEs in which they invest. This table does not account for plans that are invested through an intermediate DFE.</t>
  </si>
  <si>
    <t>Counts do not reflect the number of DFEs of a given type in which a plan invests. Plans that invest in more than one DFE of the same type are only counted once in that particular DFE column.</t>
  </si>
  <si>
    <t>NOTES: Number of Invested DFEs are based on the Form 5500s of the investing entities and are not dependent on matching DFEs to DFEs in which they invest. This table does not account for DFEs that are invested through an intermediate DFE.</t>
  </si>
  <si>
    <t>Counts do not reflect the number of other DFEs of a given type in which a DFE invests. DFEs that invest in more than one other DFE of the same type are only counted once in that particular DFE column.</t>
  </si>
  <si>
    <t>Assets are tabulated as of the end of the plan year.</t>
  </si>
  <si>
    <t>Number of Invested Private Pension Plans includes multiple counting of plans invested in more than one type of DFE.</t>
  </si>
  <si>
    <t>SOURCE: 2008-2021 Form 5500 filings.</t>
  </si>
  <si>
    <t>by type of asset, 2008-2021</t>
  </si>
  <si>
    <t>by type of entity, 2008-2021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</si>
</sst>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_(* #,##0.0___);_(* \(#,##0.0\);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0"/>
      <name val="Arial"/>
      <family val="2"/>
    </font>
    <font>
      <b/>
      <sz val="14"/>
      <color theme="1"/>
      <name val="Arial"/>
      <family val="2"/>
    </font>
    <font>
      <b/>
      <i/>
      <sz val="14"/>
      <color theme="1"/>
      <name val="Arial"/>
      <family val="2"/>
    </font>
    <font>
      <i/>
      <sz val="9"/>
      <color theme="1"/>
      <name val="Arial"/>
      <family val="2"/>
    </font>
    <font>
      <sz val="9"/>
      <color theme="1"/>
      <name val="Arial"/>
      <family val="2"/>
    </font>
    <font>
      <i/>
      <sz val="9"/>
      <name val="Arial"/>
      <family val="2"/>
    </font>
    <font>
      <i/>
      <sz val="11"/>
      <color theme="1"/>
      <name val="Arial"/>
      <family val="2"/>
    </font>
  </fonts>
  <fills count="3">
    <fill>
      <patternFill patternType="none"/>
    </fill>
    <fill>
      <patternFill patternType="gray125"/>
    </fill>
    <fill>
      <patternFill patternType="solid">
        <fgColor theme="1"/>
        <bgColor indexed="64"/>
      </patternFill>
    </fill>
  </fills>
  <borders count="10">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applyAlignment="1">
      <alignment horizontal="center"/>
    </xf>
    <xf numFmtId="164" fontId="2" fillId="0" borderId="5" xfId="1" applyNumberFormat="1" applyFont="1" applyBorder="1" applyAlignment="1">
      <alignment horizontal="center" vertical="center"/>
    </xf>
    <xf numFmtId="164" fontId="2" fillId="0" borderId="6" xfId="1" applyNumberFormat="1" applyFont="1" applyBorder="1" applyAlignment="1">
      <alignment horizontal="center" vertical="center"/>
    </xf>
    <xf numFmtId="0" fontId="2" fillId="0" borderId="7" xfId="0" applyFont="1" applyBorder="1" applyAlignment="1">
      <alignment horizontal="center"/>
    </xf>
    <xf numFmtId="164" fontId="2" fillId="0" borderId="8" xfId="1" applyNumberFormat="1" applyFont="1" applyBorder="1" applyAlignment="1">
      <alignment horizontal="center" vertical="center"/>
    </xf>
    <xf numFmtId="164" fontId="2" fillId="0" borderId="9" xfId="1" applyNumberFormat="1" applyFont="1" applyBorder="1" applyAlignment="1">
      <alignment horizontal="center" vertical="center"/>
    </xf>
    <xf numFmtId="0" fontId="2" fillId="0" borderId="4" xfId="0" applyFont="1" applyBorder="1"/>
    <xf numFmtId="0" fontId="2" fillId="0" borderId="5" xfId="0" applyFont="1" applyBorder="1"/>
    <xf numFmtId="0" fontId="2" fillId="0" borderId="6" xfId="0" applyFont="1" applyBorder="1"/>
    <xf numFmtId="5" fontId="2" fillId="0" borderId="5" xfId="2" applyNumberFormat="1" applyFont="1" applyBorder="1" applyAlignment="1">
      <alignment horizontal="right" vertical="center"/>
    </xf>
    <xf numFmtId="5" fontId="2" fillId="0" borderId="6" xfId="2" applyNumberFormat="1" applyFont="1" applyBorder="1" applyAlignment="1">
      <alignment horizontal="right" vertical="center"/>
    </xf>
    <xf numFmtId="165" fontId="2" fillId="0" borderId="5" xfId="3" applyNumberFormat="1" applyFont="1" applyBorder="1" applyAlignment="1">
      <alignment horizontal="right" vertical="center"/>
    </xf>
    <xf numFmtId="165" fontId="2" fillId="0" borderId="6" xfId="3" applyNumberFormat="1" applyFont="1" applyBorder="1" applyAlignment="1">
      <alignment horizontal="right" vertical="center"/>
    </xf>
    <xf numFmtId="0" fontId="6" fillId="0" borderId="0" xfId="0" applyFont="1"/>
    <xf numFmtId="166" fontId="2" fillId="0" borderId="5" xfId="1" applyNumberFormat="1" applyFont="1" applyBorder="1" applyAlignment="1">
      <alignment horizontal="center" vertical="center"/>
    </xf>
    <xf numFmtId="166" fontId="2" fillId="0" borderId="6" xfId="1" applyNumberFormat="1" applyFont="1" applyBorder="1" applyAlignment="1">
      <alignment horizontal="center" vertical="center"/>
    </xf>
    <xf numFmtId="166" fontId="2" fillId="0" borderId="8" xfId="1" applyNumberFormat="1" applyFont="1" applyBorder="1" applyAlignment="1">
      <alignment horizontal="center" vertical="center"/>
    </xf>
    <xf numFmtId="166" fontId="2" fillId="0" borderId="9" xfId="1" applyNumberFormat="1" applyFont="1" applyBorder="1" applyAlignment="1">
      <alignment horizontal="center" vertical="center"/>
    </xf>
    <xf numFmtId="43" fontId="2" fillId="0" borderId="0" xfId="0" applyNumberFormat="1" applyFont="1"/>
    <xf numFmtId="165" fontId="2" fillId="0" borderId="0" xfId="3" applyNumberFormat="1" applyFont="1"/>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left"/>
    </xf>
    <xf numFmtId="0" fontId="9" fillId="0" borderId="0" xfId="0" applyFont="1" applyAlignment="1">
      <alignment horizontal="center"/>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3"/>
  <sheetViews>
    <sheetView workbookViewId="0">
      <selection activeCell="A16" sqref="A16"/>
    </sheetView>
  </sheetViews>
  <sheetFormatPr defaultColWidth="9.1796875" defaultRowHeight="14" x14ac:dyDescent="0.3"/>
  <cols>
    <col min="1" max="1" width="9.1796875" style="1"/>
    <col min="2" max="6" width="21.453125" style="1" customWidth="1"/>
    <col min="7" max="16384" width="9.1796875" style="1"/>
  </cols>
  <sheetData>
    <row r="1" spans="1:6" ht="18" x14ac:dyDescent="0.4">
      <c r="A1" s="26" t="s">
        <v>10</v>
      </c>
      <c r="B1" s="26"/>
      <c r="C1" s="26"/>
      <c r="D1" s="26"/>
      <c r="E1" s="26"/>
      <c r="F1" s="26"/>
    </row>
    <row r="2" spans="1:6" ht="17.5" x14ac:dyDescent="0.35">
      <c r="A2" s="27" t="s">
        <v>35</v>
      </c>
      <c r="B2" s="27"/>
      <c r="C2" s="27"/>
      <c r="D2" s="27"/>
      <c r="E2" s="27"/>
      <c r="F2" s="27"/>
    </row>
    <row r="4" spans="1:6" ht="45" customHeight="1" x14ac:dyDescent="0.3">
      <c r="A4" s="3" t="s">
        <v>1</v>
      </c>
      <c r="B4" s="4" t="s">
        <v>0</v>
      </c>
      <c r="C4" s="4" t="s">
        <v>19</v>
      </c>
      <c r="D4" s="4" t="s">
        <v>20</v>
      </c>
      <c r="E4" s="4" t="s">
        <v>21</v>
      </c>
      <c r="F4" s="5" t="s">
        <v>22</v>
      </c>
    </row>
    <row r="5" spans="1:6" ht="7.5" customHeight="1" x14ac:dyDescent="0.3">
      <c r="A5" s="12"/>
      <c r="B5" s="13"/>
      <c r="C5" s="13"/>
      <c r="D5" s="13"/>
      <c r="E5" s="13"/>
      <c r="F5" s="14"/>
    </row>
    <row r="6" spans="1:6" x14ac:dyDescent="0.3">
      <c r="A6" s="6">
        <v>2008</v>
      </c>
      <c r="B6" s="7">
        <v>7702</v>
      </c>
      <c r="C6" s="7">
        <v>3448</v>
      </c>
      <c r="D6" s="7">
        <v>1693</v>
      </c>
      <c r="E6" s="7">
        <v>2128</v>
      </c>
      <c r="F6" s="8">
        <v>433</v>
      </c>
    </row>
    <row r="7" spans="1:6" x14ac:dyDescent="0.3">
      <c r="A7" s="6">
        <v>2009</v>
      </c>
      <c r="B7" s="7">
        <v>8011</v>
      </c>
      <c r="C7" s="7">
        <v>3694</v>
      </c>
      <c r="D7" s="7">
        <v>1629</v>
      </c>
      <c r="E7" s="7">
        <v>2239</v>
      </c>
      <c r="F7" s="8">
        <v>449</v>
      </c>
    </row>
    <row r="8" spans="1:6" x14ac:dyDescent="0.3">
      <c r="A8" s="6">
        <v>2010</v>
      </c>
      <c r="B8" s="7">
        <v>8231</v>
      </c>
      <c r="C8" s="7">
        <v>3768</v>
      </c>
      <c r="D8" s="7">
        <v>1583</v>
      </c>
      <c r="E8" s="7">
        <v>2433</v>
      </c>
      <c r="F8" s="8">
        <v>447</v>
      </c>
    </row>
    <row r="9" spans="1:6" x14ac:dyDescent="0.3">
      <c r="A9" s="6">
        <v>2011</v>
      </c>
      <c r="B9" s="7">
        <v>8344</v>
      </c>
      <c r="C9" s="7">
        <v>3829</v>
      </c>
      <c r="D9" s="7">
        <v>1557</v>
      </c>
      <c r="E9" s="7">
        <v>2490</v>
      </c>
      <c r="F9" s="8">
        <v>468</v>
      </c>
    </row>
    <row r="10" spans="1:6" x14ac:dyDescent="0.3">
      <c r="A10" s="6">
        <v>2012</v>
      </c>
      <c r="B10" s="7">
        <v>8999</v>
      </c>
      <c r="C10" s="7">
        <v>3981</v>
      </c>
      <c r="D10" s="7">
        <v>1566</v>
      </c>
      <c r="E10" s="7">
        <v>2973</v>
      </c>
      <c r="F10" s="8">
        <v>479</v>
      </c>
    </row>
    <row r="11" spans="1:6" x14ac:dyDescent="0.3">
      <c r="A11" s="6">
        <v>2013</v>
      </c>
      <c r="B11" s="7">
        <f>SUM(C11:F11)</f>
        <v>9236</v>
      </c>
      <c r="C11" s="7">
        <v>3956</v>
      </c>
      <c r="D11" s="7">
        <v>1585</v>
      </c>
      <c r="E11" s="7">
        <v>3211</v>
      </c>
      <c r="F11" s="8">
        <v>484</v>
      </c>
    </row>
    <row r="12" spans="1:6" x14ac:dyDescent="0.3">
      <c r="A12" s="6">
        <v>2014</v>
      </c>
      <c r="B12" s="7">
        <v>9575</v>
      </c>
      <c r="C12" s="7">
        <v>4055</v>
      </c>
      <c r="D12" s="7">
        <v>1560</v>
      </c>
      <c r="E12" s="7">
        <v>3463</v>
      </c>
      <c r="F12" s="8">
        <v>497</v>
      </c>
    </row>
    <row r="13" spans="1:6" x14ac:dyDescent="0.3">
      <c r="A13" s="6">
        <v>2015</v>
      </c>
      <c r="B13" s="7">
        <v>8622</v>
      </c>
      <c r="C13" s="7">
        <v>4098</v>
      </c>
      <c r="D13" s="7">
        <v>1497</v>
      </c>
      <c r="E13" s="7">
        <v>2505</v>
      </c>
      <c r="F13" s="8">
        <v>522</v>
      </c>
    </row>
    <row r="14" spans="1:6" x14ac:dyDescent="0.3">
      <c r="A14" s="6">
        <v>2016</v>
      </c>
      <c r="B14" s="7">
        <v>8886</v>
      </c>
      <c r="C14" s="7">
        <v>4199</v>
      </c>
      <c r="D14" s="7">
        <v>1459</v>
      </c>
      <c r="E14" s="7">
        <v>2709</v>
      </c>
      <c r="F14" s="8">
        <v>519</v>
      </c>
    </row>
    <row r="15" spans="1:6" x14ac:dyDescent="0.3">
      <c r="A15" s="6">
        <v>2017</v>
      </c>
      <c r="B15" s="7">
        <v>9101</v>
      </c>
      <c r="C15" s="7">
        <v>4301</v>
      </c>
      <c r="D15" s="7">
        <v>1442</v>
      </c>
      <c r="E15" s="7">
        <v>2838</v>
      </c>
      <c r="F15" s="8">
        <v>520</v>
      </c>
    </row>
    <row r="16" spans="1:6" x14ac:dyDescent="0.3">
      <c r="A16" s="6">
        <v>2018</v>
      </c>
      <c r="B16" s="7">
        <v>9275</v>
      </c>
      <c r="C16" s="7">
        <v>4398</v>
      </c>
      <c r="D16" s="7">
        <v>1397</v>
      </c>
      <c r="E16" s="7">
        <v>2946</v>
      </c>
      <c r="F16" s="8">
        <v>534</v>
      </c>
    </row>
    <row r="17" spans="1:6" x14ac:dyDescent="0.3">
      <c r="A17" s="6">
        <v>2019</v>
      </c>
      <c r="B17" s="7">
        <v>9675</v>
      </c>
      <c r="C17" s="7">
        <v>4801</v>
      </c>
      <c r="D17" s="7">
        <v>1345</v>
      </c>
      <c r="E17" s="7">
        <v>3005</v>
      </c>
      <c r="F17" s="8">
        <v>524</v>
      </c>
    </row>
    <row r="18" spans="1:6" x14ac:dyDescent="0.3">
      <c r="A18" s="6">
        <v>2020</v>
      </c>
      <c r="B18" s="7">
        <v>9846</v>
      </c>
      <c r="C18" s="7">
        <v>4903</v>
      </c>
      <c r="D18" s="7">
        <v>1326</v>
      </c>
      <c r="E18" s="7">
        <v>3087</v>
      </c>
      <c r="F18" s="8">
        <v>530</v>
      </c>
    </row>
    <row r="19" spans="1:6" ht="14.5" thickBot="1" x14ac:dyDescent="0.35">
      <c r="A19" s="9">
        <v>2021</v>
      </c>
      <c r="B19" s="10">
        <v>10058</v>
      </c>
      <c r="C19" s="10">
        <v>5088</v>
      </c>
      <c r="D19" s="10">
        <v>1310</v>
      </c>
      <c r="E19" s="10">
        <v>3138</v>
      </c>
      <c r="F19" s="11">
        <v>522</v>
      </c>
    </row>
    <row r="20" spans="1:6" ht="9" customHeight="1" x14ac:dyDescent="0.3">
      <c r="A20" s="2"/>
    </row>
    <row r="21" spans="1:6" x14ac:dyDescent="0.3">
      <c r="A21" s="28" t="s">
        <v>33</v>
      </c>
      <c r="B21" s="28"/>
      <c r="C21" s="28"/>
      <c r="D21" s="28"/>
      <c r="E21" s="28"/>
      <c r="F21" s="28"/>
    </row>
    <row r="23" spans="1:6" x14ac:dyDescent="0.3">
      <c r="B23" s="25"/>
      <c r="C23" s="25"/>
      <c r="D23" s="25"/>
      <c r="E23" s="25"/>
      <c r="F23" s="25"/>
    </row>
  </sheetData>
  <mergeCells count="3">
    <mergeCell ref="A1:F1"/>
    <mergeCell ref="A2:F2"/>
    <mergeCell ref="A21:F21"/>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28"/>
  <sheetViews>
    <sheetView workbookViewId="0">
      <selection activeCell="F17" sqref="F17"/>
    </sheetView>
  </sheetViews>
  <sheetFormatPr defaultColWidth="9.1796875" defaultRowHeight="14" x14ac:dyDescent="0.3"/>
  <cols>
    <col min="1" max="1" width="9.1796875" style="1"/>
    <col min="2" max="6" width="21.453125" style="1" customWidth="1"/>
    <col min="7" max="16384" width="9.1796875" style="1"/>
  </cols>
  <sheetData>
    <row r="1" spans="1:6" ht="18" x14ac:dyDescent="0.4">
      <c r="A1" s="26" t="s">
        <v>11</v>
      </c>
      <c r="B1" s="26"/>
      <c r="C1" s="26"/>
      <c r="D1" s="26"/>
      <c r="E1" s="26"/>
      <c r="F1" s="26"/>
    </row>
    <row r="2" spans="1:6" ht="17.5" x14ac:dyDescent="0.35">
      <c r="A2" s="27" t="s">
        <v>35</v>
      </c>
      <c r="B2" s="27"/>
      <c r="C2" s="27"/>
      <c r="D2" s="27"/>
      <c r="E2" s="27"/>
      <c r="F2" s="27"/>
    </row>
    <row r="3" spans="1:6" ht="14.5" x14ac:dyDescent="0.35">
      <c r="A3" s="29" t="s">
        <v>2</v>
      </c>
      <c r="B3" s="29"/>
      <c r="C3" s="29"/>
      <c r="D3" s="29"/>
      <c r="E3" s="29"/>
      <c r="F3" s="29"/>
    </row>
    <row r="5" spans="1:6" ht="28" x14ac:dyDescent="0.3">
      <c r="A5" s="3" t="s">
        <v>1</v>
      </c>
      <c r="B5" s="4" t="s">
        <v>0</v>
      </c>
      <c r="C5" s="4" t="s">
        <v>19</v>
      </c>
      <c r="D5" s="4" t="s">
        <v>20</v>
      </c>
      <c r="E5" s="4" t="s">
        <v>21</v>
      </c>
      <c r="F5" s="5" t="s">
        <v>22</v>
      </c>
    </row>
    <row r="6" spans="1:6" ht="7.5" customHeight="1" x14ac:dyDescent="0.3">
      <c r="A6" s="12"/>
      <c r="B6" s="13"/>
      <c r="C6" s="13"/>
      <c r="D6" s="13"/>
      <c r="E6" s="13"/>
      <c r="F6" s="14"/>
    </row>
    <row r="7" spans="1:6" x14ac:dyDescent="0.3">
      <c r="A7" s="6">
        <v>2008</v>
      </c>
      <c r="B7" s="15">
        <v>3657783</v>
      </c>
      <c r="C7" s="15">
        <v>1796328</v>
      </c>
      <c r="D7" s="15">
        <v>1389434</v>
      </c>
      <c r="E7" s="15">
        <v>192577</v>
      </c>
      <c r="F7" s="16">
        <v>279444</v>
      </c>
    </row>
    <row r="8" spans="1:6" x14ac:dyDescent="0.3">
      <c r="A8" s="6">
        <v>2009</v>
      </c>
      <c r="B8" s="7">
        <v>3572015</v>
      </c>
      <c r="C8" s="7">
        <v>1611336</v>
      </c>
      <c r="D8" s="7">
        <v>1461564</v>
      </c>
      <c r="E8" s="7">
        <v>212822</v>
      </c>
      <c r="F8" s="8">
        <v>286293</v>
      </c>
    </row>
    <row r="9" spans="1:6" x14ac:dyDescent="0.3">
      <c r="A9" s="6">
        <v>2010</v>
      </c>
      <c r="B9" s="7">
        <v>4113054</v>
      </c>
      <c r="C9" s="7">
        <v>1859570</v>
      </c>
      <c r="D9" s="7">
        <v>1704656</v>
      </c>
      <c r="E9" s="7">
        <v>238408</v>
      </c>
      <c r="F9" s="8">
        <v>310419</v>
      </c>
    </row>
    <row r="10" spans="1:6" x14ac:dyDescent="0.3">
      <c r="A10" s="6">
        <v>2011</v>
      </c>
      <c r="B10" s="7">
        <v>3983108</v>
      </c>
      <c r="C10" s="7">
        <v>1762545</v>
      </c>
      <c r="D10" s="7">
        <v>1717593</v>
      </c>
      <c r="E10" s="7">
        <v>223663</v>
      </c>
      <c r="F10" s="8">
        <v>279306</v>
      </c>
    </row>
    <row r="11" spans="1:6" x14ac:dyDescent="0.3">
      <c r="A11" s="6">
        <v>2012</v>
      </c>
      <c r="B11" s="7">
        <v>4401212</v>
      </c>
      <c r="C11" s="7">
        <v>1885408</v>
      </c>
      <c r="D11" s="7">
        <v>1919999</v>
      </c>
      <c r="E11" s="7">
        <v>265345</v>
      </c>
      <c r="F11" s="8">
        <v>330460</v>
      </c>
    </row>
    <row r="12" spans="1:6" x14ac:dyDescent="0.3">
      <c r="A12" s="6">
        <v>2013</v>
      </c>
      <c r="B12" s="7">
        <v>4762716</v>
      </c>
      <c r="C12" s="7">
        <v>1957071</v>
      </c>
      <c r="D12" s="7">
        <v>2136667</v>
      </c>
      <c r="E12" s="7">
        <v>303703</v>
      </c>
      <c r="F12" s="8">
        <v>365275</v>
      </c>
    </row>
    <row r="13" spans="1:6" x14ac:dyDescent="0.3">
      <c r="A13" s="6">
        <v>2014</v>
      </c>
      <c r="B13" s="7">
        <v>4976892</v>
      </c>
      <c r="C13" s="7">
        <v>2086322</v>
      </c>
      <c r="D13" s="7">
        <v>2181358</v>
      </c>
      <c r="E13" s="7">
        <v>314823</v>
      </c>
      <c r="F13" s="8">
        <v>394390</v>
      </c>
    </row>
    <row r="14" spans="1:6" x14ac:dyDescent="0.3">
      <c r="A14" s="6">
        <v>2015</v>
      </c>
      <c r="B14" s="7">
        <v>4880244</v>
      </c>
      <c r="C14" s="7">
        <v>2117099</v>
      </c>
      <c r="D14" s="7">
        <v>2100883</v>
      </c>
      <c r="E14" s="7">
        <v>286023</v>
      </c>
      <c r="F14" s="8">
        <v>376240</v>
      </c>
    </row>
    <row r="15" spans="1:6" x14ac:dyDescent="0.3">
      <c r="A15" s="6">
        <v>2016</v>
      </c>
      <c r="B15" s="7">
        <v>5226563</v>
      </c>
      <c r="C15" s="7">
        <v>2355780</v>
      </c>
      <c r="D15" s="7">
        <v>2165025</v>
      </c>
      <c r="E15" s="7">
        <v>303707</v>
      </c>
      <c r="F15" s="8">
        <v>402051</v>
      </c>
    </row>
    <row r="16" spans="1:6" x14ac:dyDescent="0.3">
      <c r="A16" s="6">
        <v>2017</v>
      </c>
      <c r="B16" s="7">
        <v>6051751</v>
      </c>
      <c r="C16" s="7">
        <v>2840822</v>
      </c>
      <c r="D16" s="7">
        <v>2447191</v>
      </c>
      <c r="E16" s="7">
        <v>331399</v>
      </c>
      <c r="F16" s="8">
        <v>432340</v>
      </c>
    </row>
    <row r="17" spans="1:6" x14ac:dyDescent="0.3">
      <c r="A17" s="6">
        <v>2018</v>
      </c>
      <c r="B17" s="7">
        <v>5964005</v>
      </c>
      <c r="C17" s="7">
        <v>2875456</v>
      </c>
      <c r="D17" s="7">
        <v>2273138</v>
      </c>
      <c r="E17" s="7">
        <v>302482</v>
      </c>
      <c r="F17" s="8">
        <v>512930</v>
      </c>
    </row>
    <row r="18" spans="1:6" x14ac:dyDescent="0.3">
      <c r="A18" s="6">
        <v>2019</v>
      </c>
      <c r="B18" s="7">
        <v>6746332</v>
      </c>
      <c r="C18" s="7">
        <v>3320577</v>
      </c>
      <c r="D18" s="7">
        <v>2621848</v>
      </c>
      <c r="E18" s="7">
        <v>338844</v>
      </c>
      <c r="F18" s="8">
        <v>465063</v>
      </c>
    </row>
    <row r="19" spans="1:6" x14ac:dyDescent="0.3">
      <c r="A19" s="6">
        <v>2020</v>
      </c>
      <c r="B19" s="7">
        <v>7516981</v>
      </c>
      <c r="C19" s="7">
        <v>3845428</v>
      </c>
      <c r="D19" s="7">
        <v>2854623</v>
      </c>
      <c r="E19" s="7">
        <v>356532</v>
      </c>
      <c r="F19" s="8">
        <v>460399</v>
      </c>
    </row>
    <row r="20" spans="1:6" ht="14.5" thickBot="1" x14ac:dyDescent="0.35">
      <c r="A20" s="9">
        <v>2021</v>
      </c>
      <c r="B20" s="10">
        <v>8581644</v>
      </c>
      <c r="C20" s="10">
        <v>4672597</v>
      </c>
      <c r="D20" s="10">
        <v>3039716</v>
      </c>
      <c r="E20" s="10">
        <v>394581</v>
      </c>
      <c r="F20" s="11">
        <v>474749</v>
      </c>
    </row>
    <row r="21" spans="1:6" ht="8.25" customHeight="1" x14ac:dyDescent="0.3">
      <c r="A21" s="2"/>
    </row>
    <row r="22" spans="1:6" ht="14.25" customHeight="1" x14ac:dyDescent="0.3">
      <c r="A22" s="30" t="s">
        <v>15</v>
      </c>
      <c r="B22" s="30"/>
      <c r="C22" s="30"/>
      <c r="D22" s="30"/>
      <c r="E22" s="30"/>
      <c r="F22" s="30"/>
    </row>
    <row r="23" spans="1:6" ht="14.25" customHeight="1" x14ac:dyDescent="0.3">
      <c r="A23" s="31" t="s">
        <v>31</v>
      </c>
      <c r="B23" s="31"/>
      <c r="C23" s="31"/>
      <c r="D23" s="31"/>
      <c r="E23" s="31"/>
      <c r="F23" s="31"/>
    </row>
    <row r="24" spans="1:6" ht="14.25" customHeight="1" x14ac:dyDescent="0.3">
      <c r="A24" s="31" t="s">
        <v>3</v>
      </c>
      <c r="B24" s="31"/>
      <c r="C24" s="31"/>
      <c r="D24" s="31"/>
      <c r="E24" s="31"/>
      <c r="F24" s="31"/>
    </row>
    <row r="25" spans="1:6" ht="14.25" customHeight="1" x14ac:dyDescent="0.3">
      <c r="A25" s="32" t="s">
        <v>24</v>
      </c>
      <c r="B25" s="32"/>
      <c r="C25" s="32"/>
      <c r="D25" s="32"/>
      <c r="E25" s="32"/>
      <c r="F25" s="32"/>
    </row>
    <row r="26" spans="1:6" x14ac:dyDescent="0.3">
      <c r="A26" s="28" t="s">
        <v>33</v>
      </c>
      <c r="B26" s="28"/>
      <c r="C26" s="28"/>
      <c r="D26" s="28"/>
      <c r="E26" s="28"/>
      <c r="F26" s="28"/>
    </row>
    <row r="28" spans="1:6" x14ac:dyDescent="0.3">
      <c r="B28" s="25"/>
      <c r="C28" s="25"/>
      <c r="D28" s="25"/>
      <c r="E28" s="25"/>
      <c r="F28" s="25"/>
    </row>
  </sheetData>
  <mergeCells count="8">
    <mergeCell ref="A1:F1"/>
    <mergeCell ref="A2:F2"/>
    <mergeCell ref="A3:F3"/>
    <mergeCell ref="A26:F26"/>
    <mergeCell ref="A22:F22"/>
    <mergeCell ref="A24:F24"/>
    <mergeCell ref="A25:F25"/>
    <mergeCell ref="A23:F23"/>
  </mergeCells>
  <printOptions horizontalCentered="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6"/>
  <sheetViews>
    <sheetView workbookViewId="0">
      <selection activeCell="D15" sqref="D15"/>
    </sheetView>
  </sheetViews>
  <sheetFormatPr defaultColWidth="9.1796875" defaultRowHeight="14" x14ac:dyDescent="0.3"/>
  <cols>
    <col min="1" max="1" width="9.1796875" style="1"/>
    <col min="2" max="5" width="21.453125" style="1" customWidth="1"/>
    <col min="6" max="16384" width="9.1796875" style="1"/>
  </cols>
  <sheetData>
    <row r="1" spans="1:5" ht="18" x14ac:dyDescent="0.4">
      <c r="A1" s="26" t="s">
        <v>16</v>
      </c>
      <c r="B1" s="26"/>
      <c r="C1" s="26"/>
      <c r="D1" s="26"/>
      <c r="E1" s="26"/>
    </row>
    <row r="2" spans="1:5" ht="18" x14ac:dyDescent="0.4">
      <c r="A2" s="26" t="s">
        <v>17</v>
      </c>
      <c r="B2" s="26"/>
      <c r="C2" s="26"/>
      <c r="D2" s="26"/>
      <c r="E2" s="26"/>
    </row>
    <row r="3" spans="1:5" ht="17.5" x14ac:dyDescent="0.35">
      <c r="A3" s="27" t="s">
        <v>35</v>
      </c>
      <c r="B3" s="27"/>
      <c r="C3" s="27"/>
      <c r="D3" s="27"/>
      <c r="E3" s="27"/>
    </row>
    <row r="5" spans="1:5" ht="28" x14ac:dyDescent="0.3">
      <c r="A5" s="3" t="s">
        <v>1</v>
      </c>
      <c r="B5" s="4" t="s">
        <v>19</v>
      </c>
      <c r="C5" s="4" t="s">
        <v>20</v>
      </c>
      <c r="D5" s="4" t="s">
        <v>21</v>
      </c>
      <c r="E5" s="5" t="s">
        <v>22</v>
      </c>
    </row>
    <row r="6" spans="1:5" ht="7.5" customHeight="1" x14ac:dyDescent="0.3">
      <c r="A6" s="12"/>
      <c r="B6" s="13"/>
      <c r="C6" s="13"/>
      <c r="D6" s="13"/>
      <c r="E6" s="14"/>
    </row>
    <row r="7" spans="1:5" x14ac:dyDescent="0.3">
      <c r="A7" s="6">
        <v>2008</v>
      </c>
      <c r="B7" s="7">
        <v>22318</v>
      </c>
      <c r="C7" s="7">
        <v>3524</v>
      </c>
      <c r="D7" s="7">
        <v>16527</v>
      </c>
      <c r="E7" s="8">
        <v>733</v>
      </c>
    </row>
    <row r="8" spans="1:5" x14ac:dyDescent="0.3">
      <c r="A8" s="6">
        <v>2009</v>
      </c>
      <c r="B8" s="7">
        <v>22456</v>
      </c>
      <c r="C8" s="7">
        <v>3401</v>
      </c>
      <c r="D8" s="7">
        <v>18925</v>
      </c>
      <c r="E8" s="8">
        <v>733</v>
      </c>
    </row>
    <row r="9" spans="1:5" x14ac:dyDescent="0.3">
      <c r="A9" s="6">
        <v>2010</v>
      </c>
      <c r="B9" s="7">
        <v>22529</v>
      </c>
      <c r="C9" s="7">
        <v>3204</v>
      </c>
      <c r="D9" s="7">
        <v>18870</v>
      </c>
      <c r="E9" s="8">
        <v>689</v>
      </c>
    </row>
    <row r="10" spans="1:5" x14ac:dyDescent="0.3">
      <c r="A10" s="6">
        <v>2011</v>
      </c>
      <c r="B10" s="7">
        <v>22740</v>
      </c>
      <c r="C10" s="7">
        <v>3092</v>
      </c>
      <c r="D10" s="7">
        <v>18138</v>
      </c>
      <c r="E10" s="8">
        <v>691</v>
      </c>
    </row>
    <row r="11" spans="1:5" x14ac:dyDescent="0.3">
      <c r="A11" s="6">
        <v>2012</v>
      </c>
      <c r="B11" s="7">
        <v>23322</v>
      </c>
      <c r="C11" s="7">
        <v>2950</v>
      </c>
      <c r="D11" s="7">
        <v>18112</v>
      </c>
      <c r="E11" s="8">
        <v>696</v>
      </c>
    </row>
    <row r="12" spans="1:5" x14ac:dyDescent="0.3">
      <c r="A12" s="6">
        <v>2013</v>
      </c>
      <c r="B12" s="7">
        <v>23899</v>
      </c>
      <c r="C12" s="7">
        <v>2853</v>
      </c>
      <c r="D12" s="7">
        <v>17693</v>
      </c>
      <c r="E12" s="8">
        <v>692</v>
      </c>
    </row>
    <row r="13" spans="1:5" x14ac:dyDescent="0.3">
      <c r="A13" s="6">
        <v>2014</v>
      </c>
      <c r="B13" s="7">
        <v>24342</v>
      </c>
      <c r="C13" s="7">
        <v>2763</v>
      </c>
      <c r="D13" s="7">
        <v>17756</v>
      </c>
      <c r="E13" s="8">
        <v>732</v>
      </c>
    </row>
    <row r="14" spans="1:5" x14ac:dyDescent="0.3">
      <c r="A14" s="6">
        <v>2015</v>
      </c>
      <c r="B14" s="7">
        <v>24849</v>
      </c>
      <c r="C14" s="7">
        <v>2660</v>
      </c>
      <c r="D14" s="7">
        <v>17535</v>
      </c>
      <c r="E14" s="8">
        <v>763</v>
      </c>
    </row>
    <row r="15" spans="1:5" x14ac:dyDescent="0.3">
      <c r="A15" s="6">
        <v>2016</v>
      </c>
      <c r="B15" s="7">
        <v>25980</v>
      </c>
      <c r="C15" s="7">
        <v>2557</v>
      </c>
      <c r="D15" s="7">
        <v>17520</v>
      </c>
      <c r="E15" s="8">
        <v>774</v>
      </c>
    </row>
    <row r="16" spans="1:5" x14ac:dyDescent="0.3">
      <c r="A16" s="6">
        <v>2017</v>
      </c>
      <c r="B16" s="7">
        <v>26737</v>
      </c>
      <c r="C16" s="7">
        <v>2433</v>
      </c>
      <c r="D16" s="7">
        <v>17350</v>
      </c>
      <c r="E16" s="8">
        <v>808</v>
      </c>
    </row>
    <row r="17" spans="1:6" x14ac:dyDescent="0.3">
      <c r="A17" s="6">
        <v>2018</v>
      </c>
      <c r="B17" s="7">
        <v>27918</v>
      </c>
      <c r="C17" s="7">
        <v>2306</v>
      </c>
      <c r="D17" s="7">
        <v>17355</v>
      </c>
      <c r="E17" s="8">
        <v>815</v>
      </c>
    </row>
    <row r="18" spans="1:6" x14ac:dyDescent="0.3">
      <c r="A18" s="6">
        <v>2019</v>
      </c>
      <c r="B18" s="7">
        <v>28590</v>
      </c>
      <c r="C18" s="7">
        <v>2201</v>
      </c>
      <c r="D18" s="7">
        <v>17211</v>
      </c>
      <c r="E18" s="8">
        <v>829</v>
      </c>
    </row>
    <row r="19" spans="1:6" x14ac:dyDescent="0.3">
      <c r="A19" s="6">
        <v>2020</v>
      </c>
      <c r="B19" s="7">
        <v>29413</v>
      </c>
      <c r="C19" s="7">
        <v>2099</v>
      </c>
      <c r="D19" s="7">
        <v>17141</v>
      </c>
      <c r="E19" s="8">
        <v>810</v>
      </c>
    </row>
    <row r="20" spans="1:6" ht="14.5" thickBot="1" x14ac:dyDescent="0.35">
      <c r="A20" s="9">
        <v>2021</v>
      </c>
      <c r="B20" s="10">
        <v>30540</v>
      </c>
      <c r="C20" s="10">
        <v>2001</v>
      </c>
      <c r="D20" s="10">
        <v>16739</v>
      </c>
      <c r="E20" s="11">
        <v>797</v>
      </c>
    </row>
    <row r="21" spans="1:6" ht="7.5" customHeight="1" x14ac:dyDescent="0.3">
      <c r="A21" s="2"/>
    </row>
    <row r="22" spans="1:6" ht="24" customHeight="1" x14ac:dyDescent="0.3">
      <c r="A22" s="33" t="s">
        <v>27</v>
      </c>
      <c r="B22" s="33"/>
      <c r="C22" s="33"/>
      <c r="D22" s="33"/>
      <c r="E22" s="33"/>
    </row>
    <row r="23" spans="1:6" ht="14.25" customHeight="1" x14ac:dyDescent="0.3">
      <c r="A23" s="33" t="s">
        <v>32</v>
      </c>
      <c r="B23" s="33"/>
      <c r="C23" s="33"/>
      <c r="D23" s="33"/>
      <c r="E23" s="33"/>
    </row>
    <row r="24" spans="1:6" ht="24" customHeight="1" x14ac:dyDescent="0.3">
      <c r="A24" s="33" t="s">
        <v>28</v>
      </c>
      <c r="B24" s="33"/>
      <c r="C24" s="33"/>
      <c r="D24" s="33"/>
      <c r="E24" s="33"/>
    </row>
    <row r="25" spans="1:6" ht="40.5" customHeight="1" x14ac:dyDescent="0.3">
      <c r="A25" s="33" t="s">
        <v>25</v>
      </c>
      <c r="B25" s="33"/>
      <c r="C25" s="33"/>
      <c r="D25" s="33"/>
      <c r="E25" s="33"/>
    </row>
    <row r="26" spans="1:6" x14ac:dyDescent="0.3">
      <c r="A26" s="34" t="s">
        <v>33</v>
      </c>
      <c r="B26" s="34"/>
      <c r="C26" s="34"/>
      <c r="D26" s="34"/>
      <c r="E26" s="34"/>
      <c r="F26" s="19"/>
    </row>
  </sheetData>
  <mergeCells count="8">
    <mergeCell ref="A1:E1"/>
    <mergeCell ref="A3:E3"/>
    <mergeCell ref="A23:E23"/>
    <mergeCell ref="A26:E26"/>
    <mergeCell ref="A22:E22"/>
    <mergeCell ref="A2:E2"/>
    <mergeCell ref="A24:E24"/>
    <mergeCell ref="A25:E25"/>
  </mergeCells>
  <printOptions horizontalCentered="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4"/>
  <sheetViews>
    <sheetView workbookViewId="0">
      <selection activeCell="D13" sqref="D13"/>
    </sheetView>
  </sheetViews>
  <sheetFormatPr defaultColWidth="9.1796875" defaultRowHeight="14" x14ac:dyDescent="0.3"/>
  <cols>
    <col min="1" max="1" width="9.1796875" style="1"/>
    <col min="2" max="5" width="21.453125" style="1" customWidth="1"/>
    <col min="6" max="16384" width="9.1796875" style="1"/>
  </cols>
  <sheetData>
    <row r="1" spans="1:5" ht="18" x14ac:dyDescent="0.4">
      <c r="A1" s="26" t="s">
        <v>12</v>
      </c>
      <c r="B1" s="26"/>
      <c r="C1" s="26"/>
      <c r="D1" s="26"/>
      <c r="E1" s="26"/>
    </row>
    <row r="2" spans="1:5" ht="17.5" x14ac:dyDescent="0.35">
      <c r="A2" s="27" t="s">
        <v>35</v>
      </c>
      <c r="B2" s="27"/>
      <c r="C2" s="27"/>
      <c r="D2" s="27"/>
      <c r="E2" s="27"/>
    </row>
    <row r="4" spans="1:5" ht="28" x14ac:dyDescent="0.3">
      <c r="A4" s="3" t="s">
        <v>1</v>
      </c>
      <c r="B4" s="4" t="s">
        <v>19</v>
      </c>
      <c r="C4" s="4" t="s">
        <v>20</v>
      </c>
      <c r="D4" s="4" t="s">
        <v>21</v>
      </c>
      <c r="E4" s="5" t="s">
        <v>22</v>
      </c>
    </row>
    <row r="5" spans="1:5" ht="7.5" customHeight="1" x14ac:dyDescent="0.3">
      <c r="A5" s="12"/>
      <c r="B5" s="13"/>
      <c r="C5" s="13"/>
      <c r="D5" s="13"/>
      <c r="E5" s="14"/>
    </row>
    <row r="6" spans="1:5" x14ac:dyDescent="0.3">
      <c r="A6" s="6">
        <v>2008</v>
      </c>
      <c r="B6" s="7">
        <v>2831</v>
      </c>
      <c r="C6" s="7">
        <v>105</v>
      </c>
      <c r="D6" s="7">
        <v>156</v>
      </c>
      <c r="E6" s="8">
        <v>181</v>
      </c>
    </row>
    <row r="7" spans="1:5" x14ac:dyDescent="0.3">
      <c r="A7" s="6">
        <v>2009</v>
      </c>
      <c r="B7" s="7">
        <v>2773</v>
      </c>
      <c r="C7" s="7">
        <v>117</v>
      </c>
      <c r="D7" s="7">
        <v>846</v>
      </c>
      <c r="E7" s="8">
        <v>194</v>
      </c>
    </row>
    <row r="8" spans="1:5" x14ac:dyDescent="0.3">
      <c r="A8" s="6">
        <v>2010</v>
      </c>
      <c r="B8" s="7">
        <v>3031</v>
      </c>
      <c r="C8" s="7">
        <v>108</v>
      </c>
      <c r="D8" s="7">
        <v>957</v>
      </c>
      <c r="E8" s="8">
        <v>194</v>
      </c>
    </row>
    <row r="9" spans="1:5" x14ac:dyDescent="0.3">
      <c r="A9" s="6">
        <v>2011</v>
      </c>
      <c r="B9" s="7">
        <v>3070</v>
      </c>
      <c r="C9" s="7">
        <v>89</v>
      </c>
      <c r="D9" s="7">
        <v>1046</v>
      </c>
      <c r="E9" s="8">
        <v>205</v>
      </c>
    </row>
    <row r="10" spans="1:5" x14ac:dyDescent="0.3">
      <c r="A10" s="6">
        <v>2012</v>
      </c>
      <c r="B10" s="7">
        <v>3113</v>
      </c>
      <c r="C10" s="7">
        <v>59</v>
      </c>
      <c r="D10" s="7">
        <v>1370</v>
      </c>
      <c r="E10" s="8">
        <v>209</v>
      </c>
    </row>
    <row r="11" spans="1:5" x14ac:dyDescent="0.3">
      <c r="A11" s="6">
        <v>2013</v>
      </c>
      <c r="B11" s="7">
        <v>3239</v>
      </c>
      <c r="C11" s="7">
        <v>54</v>
      </c>
      <c r="D11" s="7">
        <v>389</v>
      </c>
      <c r="E11" s="8">
        <v>208</v>
      </c>
    </row>
    <row r="12" spans="1:5" x14ac:dyDescent="0.3">
      <c r="A12" s="6">
        <v>2014</v>
      </c>
      <c r="B12" s="7">
        <v>3207</v>
      </c>
      <c r="C12" s="7">
        <v>58</v>
      </c>
      <c r="D12" s="7">
        <v>530</v>
      </c>
      <c r="E12" s="8">
        <v>222</v>
      </c>
    </row>
    <row r="13" spans="1:5" x14ac:dyDescent="0.3">
      <c r="A13" s="6">
        <v>2015</v>
      </c>
      <c r="B13" s="7">
        <v>3239</v>
      </c>
      <c r="C13" s="7">
        <v>55</v>
      </c>
      <c r="D13" s="7">
        <v>670</v>
      </c>
      <c r="E13" s="8">
        <v>217</v>
      </c>
    </row>
    <row r="14" spans="1:5" x14ac:dyDescent="0.3">
      <c r="A14" s="6">
        <v>2016</v>
      </c>
      <c r="B14" s="7">
        <v>3311</v>
      </c>
      <c r="C14" s="7">
        <v>45</v>
      </c>
      <c r="D14" s="7">
        <v>809</v>
      </c>
      <c r="E14" s="8">
        <v>231</v>
      </c>
    </row>
    <row r="15" spans="1:5" x14ac:dyDescent="0.3">
      <c r="A15" s="6">
        <v>2017</v>
      </c>
      <c r="B15" s="7">
        <v>3394</v>
      </c>
      <c r="C15" s="7">
        <v>58</v>
      </c>
      <c r="D15" s="7">
        <v>901</v>
      </c>
      <c r="E15" s="8">
        <v>226</v>
      </c>
    </row>
    <row r="16" spans="1:5" x14ac:dyDescent="0.3">
      <c r="A16" s="6">
        <v>2018</v>
      </c>
      <c r="B16" s="7">
        <v>3487</v>
      </c>
      <c r="C16" s="7">
        <v>49</v>
      </c>
      <c r="D16" s="7">
        <v>869</v>
      </c>
      <c r="E16" s="8">
        <v>242</v>
      </c>
    </row>
    <row r="17" spans="1:5" x14ac:dyDescent="0.3">
      <c r="A17" s="6">
        <v>2019</v>
      </c>
      <c r="B17" s="7">
        <v>3586</v>
      </c>
      <c r="C17" s="7">
        <v>49</v>
      </c>
      <c r="D17" s="7">
        <v>841</v>
      </c>
      <c r="E17" s="8">
        <v>263</v>
      </c>
    </row>
    <row r="18" spans="1:5" x14ac:dyDescent="0.3">
      <c r="A18" s="6">
        <v>2020</v>
      </c>
      <c r="B18" s="7">
        <v>3697</v>
      </c>
      <c r="C18" s="7">
        <v>43</v>
      </c>
      <c r="D18" s="7">
        <v>807</v>
      </c>
      <c r="E18" s="8">
        <v>249</v>
      </c>
    </row>
    <row r="19" spans="1:5" ht="14.5" thickBot="1" x14ac:dyDescent="0.35">
      <c r="A19" s="9">
        <v>2021</v>
      </c>
      <c r="B19" s="10">
        <v>3836</v>
      </c>
      <c r="C19" s="10">
        <v>43</v>
      </c>
      <c r="D19" s="10">
        <v>764</v>
      </c>
      <c r="E19" s="11">
        <v>247</v>
      </c>
    </row>
    <row r="20" spans="1:5" ht="9" customHeight="1" x14ac:dyDescent="0.3">
      <c r="A20" s="2"/>
    </row>
    <row r="21" spans="1:5" ht="24.75" customHeight="1" x14ac:dyDescent="0.3">
      <c r="A21" s="33" t="s">
        <v>29</v>
      </c>
      <c r="B21" s="33"/>
      <c r="C21" s="33"/>
      <c r="D21" s="33"/>
      <c r="E21" s="33"/>
    </row>
    <row r="22" spans="1:5" ht="12" customHeight="1" x14ac:dyDescent="0.3">
      <c r="A22" s="33" t="s">
        <v>26</v>
      </c>
      <c r="B22" s="33"/>
      <c r="C22" s="33"/>
      <c r="D22" s="33"/>
      <c r="E22" s="33"/>
    </row>
    <row r="23" spans="1:5" ht="24.75" customHeight="1" x14ac:dyDescent="0.3">
      <c r="A23" s="33" t="s">
        <v>30</v>
      </c>
      <c r="B23" s="33"/>
      <c r="C23" s="33"/>
      <c r="D23" s="33"/>
      <c r="E23" s="33"/>
    </row>
    <row r="24" spans="1:5" x14ac:dyDescent="0.3">
      <c r="A24" s="34" t="s">
        <v>33</v>
      </c>
      <c r="B24" s="34"/>
      <c r="C24" s="34"/>
      <c r="D24" s="34"/>
      <c r="E24" s="34"/>
    </row>
  </sheetData>
  <mergeCells count="6">
    <mergeCell ref="A1:E1"/>
    <mergeCell ref="A2:E2"/>
    <mergeCell ref="A22:E22"/>
    <mergeCell ref="A24:E24"/>
    <mergeCell ref="A21:E21"/>
    <mergeCell ref="A23:E23"/>
  </mergeCells>
  <printOptions horizont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6"/>
  <sheetViews>
    <sheetView zoomScale="85" zoomScaleNormal="85" workbookViewId="0">
      <selection activeCell="C16" sqref="C16"/>
    </sheetView>
  </sheetViews>
  <sheetFormatPr defaultColWidth="9.1796875" defaultRowHeight="14" x14ac:dyDescent="0.3"/>
  <cols>
    <col min="1" max="1" width="9.1796875" style="1"/>
    <col min="2" max="7" width="16.81640625" style="1" customWidth="1"/>
    <col min="8" max="16384" width="9.1796875" style="1"/>
  </cols>
  <sheetData>
    <row r="1" spans="1:7" ht="18" x14ac:dyDescent="0.4">
      <c r="A1" s="26" t="s">
        <v>13</v>
      </c>
      <c r="B1" s="26"/>
      <c r="C1" s="26"/>
      <c r="D1" s="26"/>
      <c r="E1" s="26"/>
      <c r="F1" s="26"/>
      <c r="G1" s="26"/>
    </row>
    <row r="2" spans="1:7" ht="17.5" x14ac:dyDescent="0.35">
      <c r="A2" s="27" t="s">
        <v>34</v>
      </c>
      <c r="B2" s="27"/>
      <c r="C2" s="27"/>
      <c r="D2" s="27"/>
      <c r="E2" s="27"/>
      <c r="F2" s="27"/>
      <c r="G2" s="27"/>
    </row>
    <row r="3" spans="1:7" ht="14.5" x14ac:dyDescent="0.35">
      <c r="A3" s="29" t="s">
        <v>2</v>
      </c>
      <c r="B3" s="29"/>
      <c r="C3" s="29"/>
      <c r="D3" s="29"/>
      <c r="E3" s="29"/>
      <c r="F3" s="29"/>
      <c r="G3" s="29"/>
    </row>
    <row r="5" spans="1:7" ht="56" x14ac:dyDescent="0.3">
      <c r="A5" s="3" t="s">
        <v>1</v>
      </c>
      <c r="B5" s="4" t="s">
        <v>18</v>
      </c>
      <c r="C5" s="4" t="s">
        <v>4</v>
      </c>
      <c r="D5" s="4" t="s">
        <v>5</v>
      </c>
      <c r="E5" s="5" t="s">
        <v>6</v>
      </c>
      <c r="F5" s="5" t="s">
        <v>7</v>
      </c>
      <c r="G5" s="5" t="s">
        <v>8</v>
      </c>
    </row>
    <row r="6" spans="1:7" ht="7.5" customHeight="1" x14ac:dyDescent="0.3">
      <c r="A6" s="12"/>
      <c r="B6" s="13"/>
      <c r="C6" s="13"/>
      <c r="D6" s="13"/>
      <c r="E6" s="13"/>
      <c r="F6" s="13"/>
      <c r="G6" s="14"/>
    </row>
    <row r="7" spans="1:7" x14ac:dyDescent="0.3">
      <c r="A7" s="6">
        <v>2008</v>
      </c>
      <c r="B7" s="15">
        <v>107313</v>
      </c>
      <c r="C7" s="15">
        <v>178380</v>
      </c>
      <c r="D7" s="15">
        <v>144300</v>
      </c>
      <c r="E7" s="15">
        <v>543360</v>
      </c>
      <c r="F7" s="16">
        <v>322415</v>
      </c>
      <c r="G7" s="16">
        <v>172105</v>
      </c>
    </row>
    <row r="8" spans="1:7" x14ac:dyDescent="0.3">
      <c r="A8" s="6">
        <v>2009</v>
      </c>
      <c r="B8" s="7">
        <v>123325</v>
      </c>
      <c r="C8" s="7">
        <v>185355</v>
      </c>
      <c r="D8" s="7">
        <v>202458</v>
      </c>
      <c r="E8" s="7">
        <v>686037</v>
      </c>
      <c r="F8" s="8">
        <v>387814</v>
      </c>
      <c r="G8" s="8">
        <v>227542</v>
      </c>
    </row>
    <row r="9" spans="1:7" x14ac:dyDescent="0.3">
      <c r="A9" s="6">
        <v>2010</v>
      </c>
      <c r="B9" s="7">
        <v>114940</v>
      </c>
      <c r="C9" s="7">
        <v>242829</v>
      </c>
      <c r="D9" s="7">
        <v>198486</v>
      </c>
      <c r="E9" s="7">
        <v>842973</v>
      </c>
      <c r="F9" s="8">
        <v>396926</v>
      </c>
      <c r="G9" s="8">
        <v>201874</v>
      </c>
    </row>
    <row r="10" spans="1:7" x14ac:dyDescent="0.3">
      <c r="A10" s="6">
        <v>2011</v>
      </c>
      <c r="B10" s="7">
        <v>130879</v>
      </c>
      <c r="C10" s="7">
        <v>281790</v>
      </c>
      <c r="D10" s="7">
        <v>226370</v>
      </c>
      <c r="E10" s="7">
        <v>814226</v>
      </c>
      <c r="F10" s="8">
        <v>411169</v>
      </c>
      <c r="G10" s="8">
        <v>226401</v>
      </c>
    </row>
    <row r="11" spans="1:7" x14ac:dyDescent="0.3">
      <c r="A11" s="6">
        <v>2012</v>
      </c>
      <c r="B11" s="7">
        <v>110346</v>
      </c>
      <c r="C11" s="7">
        <v>318686</v>
      </c>
      <c r="D11" s="7">
        <v>277352</v>
      </c>
      <c r="E11" s="7">
        <v>925462</v>
      </c>
      <c r="F11" s="8">
        <v>414002</v>
      </c>
      <c r="G11" s="8">
        <v>253363</v>
      </c>
    </row>
    <row r="12" spans="1:7" x14ac:dyDescent="0.3">
      <c r="A12" s="6">
        <v>2013</v>
      </c>
      <c r="B12" s="7">
        <v>125257</v>
      </c>
      <c r="C12" s="7">
        <v>289314</v>
      </c>
      <c r="D12" s="7">
        <v>299816</v>
      </c>
      <c r="E12" s="7">
        <v>1127423</v>
      </c>
      <c r="F12" s="8">
        <v>511974</v>
      </c>
      <c r="G12" s="8">
        <v>263016</v>
      </c>
    </row>
    <row r="13" spans="1:7" x14ac:dyDescent="0.3">
      <c r="A13" s="6">
        <v>2014</v>
      </c>
      <c r="B13" s="7">
        <v>132200</v>
      </c>
      <c r="C13" s="7">
        <v>325261</v>
      </c>
      <c r="D13" s="7">
        <v>342142</v>
      </c>
      <c r="E13" s="7">
        <v>1163412</v>
      </c>
      <c r="F13" s="8">
        <v>566756</v>
      </c>
      <c r="G13" s="8">
        <v>252892</v>
      </c>
    </row>
    <row r="14" spans="1:7" x14ac:dyDescent="0.3">
      <c r="A14" s="6">
        <v>2015</v>
      </c>
      <c r="B14" s="7">
        <v>130159</v>
      </c>
      <c r="C14" s="7">
        <v>297355</v>
      </c>
      <c r="D14" s="7">
        <v>373446</v>
      </c>
      <c r="E14" s="7">
        <v>1165034</v>
      </c>
      <c r="F14" s="8">
        <v>535795</v>
      </c>
      <c r="G14" s="8">
        <v>236328</v>
      </c>
    </row>
    <row r="15" spans="1:7" x14ac:dyDescent="0.3">
      <c r="A15" s="6">
        <v>2016</v>
      </c>
      <c r="B15" s="7">
        <v>137404</v>
      </c>
      <c r="C15" s="7">
        <v>315146</v>
      </c>
      <c r="D15" s="7">
        <v>389811</v>
      </c>
      <c r="E15" s="7">
        <v>1253709</v>
      </c>
      <c r="F15" s="8">
        <v>608218</v>
      </c>
      <c r="G15" s="8">
        <v>248030</v>
      </c>
    </row>
    <row r="16" spans="1:7" x14ac:dyDescent="0.3">
      <c r="A16" s="6">
        <v>2017</v>
      </c>
      <c r="B16" s="7">
        <v>145092</v>
      </c>
      <c r="C16" s="7">
        <v>367095</v>
      </c>
      <c r="D16" s="7">
        <v>427306</v>
      </c>
      <c r="E16" s="7">
        <v>1532990</v>
      </c>
      <c r="F16" s="8">
        <v>717692</v>
      </c>
      <c r="G16" s="8">
        <v>274258</v>
      </c>
    </row>
    <row r="17" spans="1:7" x14ac:dyDescent="0.3">
      <c r="A17" s="6">
        <v>2018</v>
      </c>
      <c r="B17" s="7">
        <v>138189</v>
      </c>
      <c r="C17" s="7">
        <v>392203</v>
      </c>
      <c r="D17" s="7">
        <v>431077</v>
      </c>
      <c r="E17" s="7">
        <v>1398064</v>
      </c>
      <c r="F17" s="8">
        <v>705514</v>
      </c>
      <c r="G17" s="8">
        <v>271645</v>
      </c>
    </row>
    <row r="18" spans="1:7" x14ac:dyDescent="0.3">
      <c r="A18" s="6">
        <v>2019</v>
      </c>
      <c r="B18" s="7">
        <v>152833</v>
      </c>
      <c r="C18" s="7">
        <v>465333</v>
      </c>
      <c r="D18" s="7">
        <v>465940</v>
      </c>
      <c r="E18" s="7">
        <v>1772294</v>
      </c>
      <c r="F18" s="8">
        <v>855927</v>
      </c>
      <c r="G18" s="8">
        <v>301472</v>
      </c>
    </row>
    <row r="19" spans="1:7" x14ac:dyDescent="0.3">
      <c r="A19" s="6">
        <v>2020</v>
      </c>
      <c r="B19" s="7">
        <v>180297</v>
      </c>
      <c r="C19" s="7">
        <v>497538</v>
      </c>
      <c r="D19" s="7">
        <v>536398</v>
      </c>
      <c r="E19" s="7">
        <v>2075877</v>
      </c>
      <c r="F19" s="8">
        <v>1011380</v>
      </c>
      <c r="G19" s="8">
        <v>334924</v>
      </c>
    </row>
    <row r="20" spans="1:7" ht="14.5" thickBot="1" x14ac:dyDescent="0.35">
      <c r="A20" s="9">
        <v>2021</v>
      </c>
      <c r="B20" s="10">
        <v>190546</v>
      </c>
      <c r="C20" s="10">
        <v>569521</v>
      </c>
      <c r="D20" s="10">
        <v>576648</v>
      </c>
      <c r="E20" s="10">
        <v>2420465</v>
      </c>
      <c r="F20" s="11">
        <v>1147847</v>
      </c>
      <c r="G20" s="11">
        <v>336389</v>
      </c>
    </row>
    <row r="21" spans="1:7" ht="9" customHeight="1" x14ac:dyDescent="0.3">
      <c r="A21" s="2"/>
    </row>
    <row r="22" spans="1:7" x14ac:dyDescent="0.3">
      <c r="A22" s="36" t="s">
        <v>9</v>
      </c>
      <c r="B22" s="36"/>
      <c r="C22" s="36"/>
      <c r="D22" s="36"/>
      <c r="E22" s="36"/>
      <c r="F22" s="36"/>
      <c r="G22" s="36"/>
    </row>
    <row r="23" spans="1:7" x14ac:dyDescent="0.3">
      <c r="A23" s="36" t="s">
        <v>31</v>
      </c>
      <c r="B23" s="36"/>
      <c r="C23" s="36"/>
      <c r="D23" s="36"/>
      <c r="E23" s="36"/>
      <c r="F23" s="36"/>
      <c r="G23" s="36"/>
    </row>
    <row r="24" spans="1:7" ht="24" customHeight="1" x14ac:dyDescent="0.3">
      <c r="A24" s="37" t="s">
        <v>23</v>
      </c>
      <c r="B24" s="37"/>
      <c r="C24" s="37"/>
      <c r="D24" s="37"/>
      <c r="E24" s="37"/>
      <c r="F24" s="37"/>
      <c r="G24" s="37"/>
    </row>
    <row r="25" spans="1:7" ht="36.65" customHeight="1" x14ac:dyDescent="0.3">
      <c r="A25" s="38" t="s">
        <v>25</v>
      </c>
      <c r="B25" s="38"/>
      <c r="C25" s="38"/>
      <c r="D25" s="38"/>
      <c r="E25" s="38"/>
      <c r="F25" s="38"/>
      <c r="G25" s="38"/>
    </row>
    <row r="26" spans="1:7" x14ac:dyDescent="0.3">
      <c r="A26" s="35" t="s">
        <v>33</v>
      </c>
      <c r="B26" s="35"/>
      <c r="C26" s="35"/>
      <c r="D26" s="35"/>
      <c r="E26" s="35"/>
      <c r="F26" s="35"/>
      <c r="G26" s="35"/>
    </row>
  </sheetData>
  <mergeCells count="8">
    <mergeCell ref="A26:G26"/>
    <mergeCell ref="A1:G1"/>
    <mergeCell ref="A2:G2"/>
    <mergeCell ref="A22:G22"/>
    <mergeCell ref="A24:G24"/>
    <mergeCell ref="A3:G3"/>
    <mergeCell ref="A25:G25"/>
    <mergeCell ref="A23:G23"/>
  </mergeCells>
  <printOptions horizontalCentered="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24"/>
  <sheetViews>
    <sheetView tabSelected="1" zoomScale="85" zoomScaleNormal="85" workbookViewId="0">
      <selection activeCell="A16" sqref="A16"/>
    </sheetView>
  </sheetViews>
  <sheetFormatPr defaultColWidth="9.1796875" defaultRowHeight="14" x14ac:dyDescent="0.3"/>
  <cols>
    <col min="1" max="1" width="9.1796875" style="1"/>
    <col min="2" max="7" width="16.81640625" style="1" customWidth="1"/>
    <col min="8" max="16384" width="9.1796875" style="1"/>
  </cols>
  <sheetData>
    <row r="1" spans="1:7" ht="18" x14ac:dyDescent="0.4">
      <c r="A1" s="26" t="s">
        <v>14</v>
      </c>
      <c r="B1" s="26"/>
      <c r="C1" s="26"/>
      <c r="D1" s="26"/>
      <c r="E1" s="26"/>
      <c r="F1" s="26"/>
      <c r="G1" s="26"/>
    </row>
    <row r="2" spans="1:7" ht="17.5" x14ac:dyDescent="0.35">
      <c r="A2" s="27" t="s">
        <v>34</v>
      </c>
      <c r="B2" s="27"/>
      <c r="C2" s="27"/>
      <c r="D2" s="27"/>
      <c r="E2" s="27"/>
      <c r="F2" s="27"/>
      <c r="G2" s="27"/>
    </row>
    <row r="4" spans="1:7" ht="56" x14ac:dyDescent="0.3">
      <c r="A4" s="3" t="s">
        <v>1</v>
      </c>
      <c r="B4" s="4" t="s">
        <v>18</v>
      </c>
      <c r="C4" s="4" t="s">
        <v>4</v>
      </c>
      <c r="D4" s="4" t="s">
        <v>5</v>
      </c>
      <c r="E4" s="5" t="s">
        <v>6</v>
      </c>
      <c r="F4" s="5" t="s">
        <v>7</v>
      </c>
      <c r="G4" s="5" t="s">
        <v>8</v>
      </c>
    </row>
    <row r="5" spans="1:7" ht="7.5" customHeight="1" x14ac:dyDescent="0.3">
      <c r="A5" s="12"/>
      <c r="B5" s="13"/>
      <c r="C5" s="13"/>
      <c r="D5" s="13"/>
      <c r="E5" s="13"/>
      <c r="F5" s="13"/>
      <c r="G5" s="14"/>
    </row>
    <row r="6" spans="1:7" x14ac:dyDescent="0.3">
      <c r="A6" s="6">
        <v>2008</v>
      </c>
      <c r="B6" s="17">
        <v>5.7176301722167491E-2</v>
      </c>
      <c r="C6" s="17">
        <v>9.5040756489896253E-2</v>
      </c>
      <c r="D6" s="17">
        <v>7.6882953030003531E-2</v>
      </c>
      <c r="E6" s="17">
        <v>0.28950188051547276</v>
      </c>
      <c r="F6" s="17">
        <v>0.171782517679616</v>
      </c>
      <c r="G6" s="18">
        <v>9.1697440271855571E-2</v>
      </c>
    </row>
    <row r="7" spans="1:7" x14ac:dyDescent="0.3">
      <c r="A7" s="6">
        <v>2009</v>
      </c>
      <c r="B7" s="20">
        <v>5.5692940758878127</v>
      </c>
      <c r="C7" s="20">
        <v>8.3705372263222024</v>
      </c>
      <c r="D7" s="20">
        <v>9.1428999798588677</v>
      </c>
      <c r="E7" s="20">
        <v>30.981080883355748</v>
      </c>
      <c r="F7" s="21">
        <v>17.513482365670839</v>
      </c>
      <c r="G7" s="21">
        <v>10.27568062125007</v>
      </c>
    </row>
    <row r="8" spans="1:7" x14ac:dyDescent="0.3">
      <c r="A8" s="6">
        <v>2010</v>
      </c>
      <c r="B8" s="20">
        <v>4.6490745534558631</v>
      </c>
      <c r="C8" s="20">
        <v>9.8219081672275426</v>
      </c>
      <c r="D8" s="20">
        <v>8.0283296660626462</v>
      </c>
      <c r="E8" s="20">
        <v>34.096435736474248</v>
      </c>
      <c r="F8" s="21">
        <v>16.054798731555785</v>
      </c>
      <c r="G8" s="21">
        <v>8.1653669427905786</v>
      </c>
    </row>
    <row r="9" spans="1:7" x14ac:dyDescent="0.3">
      <c r="A9" s="6">
        <v>2011</v>
      </c>
      <c r="B9" s="20">
        <v>5.0976101653853734</v>
      </c>
      <c r="C9" s="20">
        <v>10.975447310141003</v>
      </c>
      <c r="D9" s="20">
        <v>8.8168920387402636</v>
      </c>
      <c r="E9" s="20">
        <v>31.713313323918051</v>
      </c>
      <c r="F9" s="21">
        <v>16.014633929746854</v>
      </c>
      <c r="G9" s="21">
        <v>8.8180994586863743</v>
      </c>
    </row>
    <row r="10" spans="1:7" x14ac:dyDescent="0.3">
      <c r="A10" s="6">
        <v>2012</v>
      </c>
      <c r="B10" s="20">
        <v>3.9065937975840197</v>
      </c>
      <c r="C10" s="20">
        <v>11.282481929357303</v>
      </c>
      <c r="D10" s="20">
        <v>9.8191289484668509</v>
      </c>
      <c r="E10" s="20">
        <v>32.764251618542602</v>
      </c>
      <c r="F10" s="21">
        <v>14.656966681052138</v>
      </c>
      <c r="G10" s="21">
        <v>8.9698432597219657</v>
      </c>
    </row>
    <row r="11" spans="1:7" x14ac:dyDescent="0.3">
      <c r="A11" s="6">
        <v>2013</v>
      </c>
      <c r="B11" s="20">
        <v>4.0029311642973191</v>
      </c>
      <c r="C11" s="20">
        <v>9.2458228032566225</v>
      </c>
      <c r="D11" s="20">
        <v>9.5814430327643567</v>
      </c>
      <c r="E11" s="20">
        <v>36.029895830537029</v>
      </c>
      <c r="F11" s="21">
        <v>16.361534125118403</v>
      </c>
      <c r="G11" s="21">
        <v>8.4053980464870133</v>
      </c>
    </row>
    <row r="12" spans="1:7" x14ac:dyDescent="0.3">
      <c r="A12" s="6">
        <v>2014</v>
      </c>
      <c r="B12" s="20">
        <v>3.9798406919744798</v>
      </c>
      <c r="C12" s="20">
        <v>9.79188323231703</v>
      </c>
      <c r="D12" s="20">
        <v>10.300080590268777</v>
      </c>
      <c r="E12" s="20">
        <v>35.024163533520522</v>
      </c>
      <c r="F12" s="21">
        <v>17.062016575043025</v>
      </c>
      <c r="G12" s="21">
        <v>7.613236552759532</v>
      </c>
    </row>
    <row r="13" spans="1:7" x14ac:dyDescent="0.3">
      <c r="A13" s="6">
        <v>2015</v>
      </c>
      <c r="B13" s="20">
        <v>3.9905435409784999</v>
      </c>
      <c r="C13" s="20">
        <v>9.1166041121064385</v>
      </c>
      <c r="D13" s="20">
        <v>11.449477356189407</v>
      </c>
      <c r="E13" s="20">
        <v>35.71876630675056</v>
      </c>
      <c r="F13" s="21">
        <v>16.426933800494592</v>
      </c>
      <c r="G13" s="21">
        <v>7.2455779005091232</v>
      </c>
    </row>
    <row r="14" spans="1:7" x14ac:dyDescent="0.3">
      <c r="A14" s="6">
        <v>2016</v>
      </c>
      <c r="B14" s="20">
        <v>3.9238767230357698</v>
      </c>
      <c r="C14" s="20">
        <v>8.999694723281932</v>
      </c>
      <c r="D14" s="20">
        <v>11.131919807889847</v>
      </c>
      <c r="E14" s="20">
        <v>35.802447982303661</v>
      </c>
      <c r="F14" s="21">
        <v>17.369017297395782</v>
      </c>
      <c r="G14" s="21">
        <v>7.0830481180647</v>
      </c>
    </row>
    <row r="15" spans="1:7" x14ac:dyDescent="0.3">
      <c r="A15" s="6">
        <v>2017</v>
      </c>
      <c r="B15" s="20">
        <v>3.559742320309585</v>
      </c>
      <c r="C15" s="20">
        <v>9.0064483711992871</v>
      </c>
      <c r="D15" s="20">
        <v>10.483687949178504</v>
      </c>
      <c r="E15" s="20">
        <v>37.610959802135127</v>
      </c>
      <c r="F15" s="21">
        <v>17.608128534637515</v>
      </c>
      <c r="G15" s="21">
        <v>6.728750098444201</v>
      </c>
    </row>
    <row r="16" spans="1:7" x14ac:dyDescent="0.3">
      <c r="A16" s="6">
        <v>2018</v>
      </c>
      <c r="B16" s="20">
        <v>3.5186850172294335</v>
      </c>
      <c r="C16" s="20">
        <v>9.986603997513809</v>
      </c>
      <c r="D16" s="20">
        <v>10.976446614218299</v>
      </c>
      <c r="E16" s="20">
        <v>35.598686219075695</v>
      </c>
      <c r="F16" s="21">
        <v>17.964393267522066</v>
      </c>
      <c r="G16" s="21">
        <v>6.9168543914876688</v>
      </c>
    </row>
    <row r="17" spans="1:8" x14ac:dyDescent="0.3">
      <c r="A17" s="6">
        <v>2019</v>
      </c>
      <c r="B17" s="20">
        <v>3.2666612376562147</v>
      </c>
      <c r="C17" s="20">
        <v>9.9460540177990318</v>
      </c>
      <c r="D17" s="20">
        <v>9.9590280703351812</v>
      </c>
      <c r="E17" s="20">
        <v>37.881112793249386</v>
      </c>
      <c r="F17" s="21">
        <v>18.294632397213764</v>
      </c>
      <c r="G17" s="21">
        <v>6.4436796806886898</v>
      </c>
    </row>
    <row r="18" spans="1:8" x14ac:dyDescent="0.3">
      <c r="A18" s="6">
        <v>2020</v>
      </c>
      <c r="B18" s="20">
        <v>3.3913088130541418</v>
      </c>
      <c r="C18" s="20">
        <v>9.3584752060729333</v>
      </c>
      <c r="D18" s="20">
        <v>10.089415046864982</v>
      </c>
      <c r="E18" s="20">
        <v>39.046351103547991</v>
      </c>
      <c r="F18" s="21">
        <v>19.023621620696392</v>
      </c>
      <c r="G18" s="21">
        <v>6.2997759968460114</v>
      </c>
    </row>
    <row r="19" spans="1:8" ht="14.5" thickBot="1" x14ac:dyDescent="0.35">
      <c r="A19" s="9">
        <v>2021</v>
      </c>
      <c r="B19" s="22">
        <v>3.1860075569572461</v>
      </c>
      <c r="C19" s="22">
        <v>9.5226255594231723</v>
      </c>
      <c r="D19" s="22">
        <v>9.6417919332039617</v>
      </c>
      <c r="E19" s="22">
        <v>40.471171167857214</v>
      </c>
      <c r="F19" s="23">
        <v>19.192474343364356</v>
      </c>
      <c r="G19" s="23">
        <v>5.6245625522303859</v>
      </c>
      <c r="H19" s="24"/>
    </row>
    <row r="20" spans="1:8" ht="9" customHeight="1" x14ac:dyDescent="0.3">
      <c r="A20" s="2"/>
    </row>
    <row r="21" spans="1:8" x14ac:dyDescent="0.3">
      <c r="A21" s="36" t="s">
        <v>9</v>
      </c>
      <c r="B21" s="36"/>
      <c r="C21" s="36"/>
      <c r="D21" s="36"/>
      <c r="E21" s="36"/>
      <c r="F21" s="36"/>
      <c r="G21" s="36"/>
    </row>
    <row r="22" spans="1:8" x14ac:dyDescent="0.3">
      <c r="A22" s="36" t="s">
        <v>31</v>
      </c>
      <c r="B22" s="36"/>
      <c r="C22" s="36"/>
      <c r="D22" s="36"/>
      <c r="E22" s="36"/>
      <c r="F22" s="36"/>
      <c r="G22" s="36"/>
    </row>
    <row r="23" spans="1:8" ht="37.4" customHeight="1" x14ac:dyDescent="0.3">
      <c r="A23" s="38" t="s">
        <v>25</v>
      </c>
      <c r="B23" s="38"/>
      <c r="C23" s="38"/>
      <c r="D23" s="38"/>
      <c r="E23" s="38"/>
      <c r="F23" s="38"/>
      <c r="G23" s="38"/>
    </row>
    <row r="24" spans="1:8" x14ac:dyDescent="0.3">
      <c r="A24" s="35" t="s">
        <v>33</v>
      </c>
      <c r="B24" s="35"/>
      <c r="C24" s="35"/>
      <c r="D24" s="35"/>
      <c r="E24" s="35"/>
      <c r="F24" s="35"/>
      <c r="G24" s="35"/>
    </row>
  </sheetData>
  <mergeCells count="6">
    <mergeCell ref="A24:G24"/>
    <mergeCell ref="A1:G1"/>
    <mergeCell ref="A2:G2"/>
    <mergeCell ref="A21:G21"/>
    <mergeCell ref="A23:G23"/>
    <mergeCell ref="A22:G22"/>
  </mergeCells>
  <printOptions horizont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92D5DB7F511A4CB595E0EB258E90D9" ma:contentTypeVersion="13" ma:contentTypeDescription="Create a new document." ma:contentTypeScope="" ma:versionID="39f33025e0a043f837894cd4e7582c85">
  <xsd:schema xmlns:xsd="http://www.w3.org/2001/XMLSchema" xmlns:xs="http://www.w3.org/2001/XMLSchema" xmlns:p="http://schemas.microsoft.com/office/2006/metadata/properties" xmlns:ns2="410bc05d-c196-4798-a2c3-8b39a71e9bba" xmlns:ns3="46e8545f-d795-4ca6-b09d-f7ef5a49832f" targetNamespace="http://schemas.microsoft.com/office/2006/metadata/properties" ma:root="true" ma:fieldsID="c4c4eb5b475d14cca4672db9fdd24c17" ns2:_="" ns3:_="">
    <xsd:import namespace="410bc05d-c196-4798-a2c3-8b39a71e9bba"/>
    <xsd:import namespace="46e8545f-d795-4ca6-b09d-f7ef5a4983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bc05d-c196-4798-a2c3-8b39a71e9b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6b27d74-a088-4c90-a208-ce9baf20387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e8545f-d795-4ca6-b09d-f7ef5a4983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1f61626-6956-41f5-b3b4-883cb8ec35d3}" ma:internalName="TaxCatchAll" ma:showField="CatchAllData" ma:web="46e8545f-d795-4ca6-b09d-f7ef5a4983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0bc05d-c196-4798-a2c3-8b39a71e9bba">
      <Terms xmlns="http://schemas.microsoft.com/office/infopath/2007/PartnerControls"/>
    </lcf76f155ced4ddcb4097134ff3c332f>
    <TaxCatchAll xmlns="46e8545f-d795-4ca6-b09d-f7ef5a49832f" xsi:nil="true"/>
  </documentManagement>
</p:properties>
</file>

<file path=customXml/itemProps1.xml><?xml version="1.0" encoding="utf-8"?>
<ds:datastoreItem xmlns:ds="http://schemas.openxmlformats.org/officeDocument/2006/customXml" ds:itemID="{0C5A0774-5790-4580-9F6C-743FE5BD1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bc05d-c196-4798-a2c3-8b39a71e9bba"/>
    <ds:schemaRef ds:uri="46e8545f-d795-4ca6-b09d-f7ef5a4983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22516-46DF-433F-BC05-42C597F731F7}">
  <ds:schemaRefs>
    <ds:schemaRef ds:uri="http://schemas.microsoft.com/sharepoint/v3/contenttype/forms"/>
  </ds:schemaRefs>
</ds:datastoreItem>
</file>

<file path=customXml/itemProps3.xml><?xml version="1.0" encoding="utf-8"?>
<ds:datastoreItem xmlns:ds="http://schemas.openxmlformats.org/officeDocument/2006/customXml" ds:itemID="{7783F81D-B0FD-4029-B292-628A5DEECE24}">
  <ds:schemaRefs>
    <ds:schemaRef ds:uri="http://schemas.microsoft.com/office/2006/metadata/properties"/>
    <ds:schemaRef ds:uri="http://schemas.microsoft.com/office/infopath/2007/PartnerControls"/>
    <ds:schemaRef ds:uri="410bc05d-c196-4798-a2c3-8b39a71e9bba"/>
    <ds:schemaRef ds:uri="46e8545f-d795-4ca6-b09d-f7ef5a4983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vt:lpstr>
      <vt:lpstr>2</vt:lpstr>
      <vt:lpstr>3</vt:lpstr>
      <vt:lpstr>4</vt:lpstr>
      <vt:lpstr>5</vt:lpstr>
      <vt:lpstr>6</vt:lpstr>
      <vt:lpstr>'1'!Print_Area</vt:lpstr>
      <vt:lpstr>'2'!Print_Area</vt:lpstr>
      <vt:lpstr>'3'!Print_Area</vt:lpstr>
      <vt:lpstr>'4'!Print_Area</vt:lpstr>
      <vt:lpstr>'5'!Print_Area</vt:lpstr>
      <vt:lpstr>'6'!Print_Area</vt:lpstr>
    </vt:vector>
  </TitlesOfParts>
  <Company>EBSA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Brake, Ryan - EBSA CTR</dc:creator>
  <cp:lastModifiedBy>Luke Coughlan</cp:lastModifiedBy>
  <cp:lastPrinted>2019-09-24T16:22:21Z</cp:lastPrinted>
  <dcterms:created xsi:type="dcterms:W3CDTF">2012-12-04T14:49:45Z</dcterms:created>
  <dcterms:modified xsi:type="dcterms:W3CDTF">2023-08-04T17:15:06Z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0x0101009592D5DB7F511A4CB595E0EB258E90D9</vt:lpwstr>
  </property>
</Properties>
</file>