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7100" windowHeight="7815" tabRatio="769" activeTab="0"/>
  </bookViews>
  <sheets>
    <sheet name="Integrity Rate" sheetId="1" r:id="rId1"/>
    <sheet name="Cause summary % of $ paid" sheetId="2" r:id="rId2"/>
    <sheet name="Annual Report Rate x Cause" sheetId="3" r:id="rId3"/>
    <sheet name="Annual Report Rate x Resp." sheetId="4" r:id="rId4"/>
  </sheets>
  <definedNames>
    <definedName name="_xlnm._FilterDatabase" localSheetId="2" hidden="1">'Annual Report Rate x Cause'!$A$5:$F$784</definedName>
    <definedName name="_xlnm._FilterDatabase" localSheetId="3" hidden="1">'Annual Report Rate x Resp.'!$A$5:$F$680</definedName>
    <definedName name="_xlnm.Print_Area" localSheetId="2">'Annual Report Rate x Cause'!$A$1:$F$789</definedName>
    <definedName name="_xlnm.Print_Area" localSheetId="3">'Annual Report Rate x Resp.'!$A$1:$F$684</definedName>
    <definedName name="_xlnm.Print_Area" localSheetId="0">'Integrity Rate'!$A$1:$H$68</definedName>
    <definedName name="_xlnm.Print_Titles" localSheetId="2">'Annual Report Rate x Cause'!$1:$5</definedName>
    <definedName name="_xlnm.Print_Titles" localSheetId="3">'Annual Report Rate x Resp.'!$1:$5</definedName>
    <definedName name="_xlnm.Print_Titles" localSheetId="1">'Cause summary % of $ paid'!$3:$4</definedName>
    <definedName name="_xlnm.Print_Titles" localSheetId="0">'Integrity Rate'!$4:$6</definedName>
  </definedNames>
  <calcPr fullCalcOnLoad="1"/>
</workbook>
</file>

<file path=xl/sharedStrings.xml><?xml version="1.0" encoding="utf-8"?>
<sst xmlns="http://schemas.openxmlformats.org/spreadsheetml/2006/main" count="2482" uniqueCount="134">
  <si>
    <t>* Includes agency errors by states other than the sampling state.</t>
  </si>
  <si>
    <t>&amp; Integrity rates estimated due to missing or excluded data.</t>
  </si>
  <si>
    <t>@ Overpayment recoveries estimated due to missing ETA 227 reports.</t>
  </si>
  <si>
    <t>Prepared by: ETA Office of Unemployment Insurance on 29 Jul 13</t>
  </si>
  <si>
    <t>Est. Amount</t>
  </si>
  <si>
    <t>Total Estimated</t>
  </si>
  <si>
    <t>Amount</t>
  </si>
  <si>
    <t>Net Amount</t>
  </si>
  <si>
    <t>Improper</t>
  </si>
  <si>
    <t>Amount Paid</t>
  </si>
  <si>
    <t>Improperly Paid</t>
  </si>
  <si>
    <t>Recovered</t>
  </si>
  <si>
    <t>Payment Rate</t>
  </si>
  <si>
    <t>ST</t>
  </si>
  <si>
    <t>Sample</t>
  </si>
  <si>
    <t>(a)</t>
  </si>
  <si>
    <t>(b)</t>
  </si>
  <si>
    <t>(c)</t>
  </si>
  <si>
    <t>(d)=[(b)+(c)]</t>
  </si>
  <si>
    <t>(e)</t>
  </si>
  <si>
    <t>(f)=[(d)-(e)]</t>
  </si>
  <si>
    <t>=[(f)/(a)]</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</si>
  <si>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</si>
  <si>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</si>
  <si>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</si>
  <si>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</si>
  <si>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</si>
  <si>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</si>
  <si>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</si>
  <si>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</si>
  <si>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</si>
  <si>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</si>
  <si>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</si>
  <si>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</si>
  <si>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</si>
  <si>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</si>
  <si>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</si>
  <si>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</si>
  <si>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</si>
  <si>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</si>
  <si>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</si>
  <si>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</si>
  <si>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</si>
  <si>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</si>
  <si>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</si>
  <si>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</si>
  <si>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</si>
  <si>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</si>
  <si>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</si>
  <si>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</si>
  <si>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</si>
  <si>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</si>
  <si>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</si>
  <si>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&amp; NJ</t>
  </si>
  <si>
    <t>&amp; NM</t>
  </si>
  <si>
    <t>NV</t>
  </si>
  <si>
    <t>NY</t>
  </si>
  <si>
    <t>OH</t>
  </si>
  <si>
    <t>OK</t>
  </si>
  <si>
    <t>OR</t>
  </si>
  <si>
    <t>PA</t>
  </si>
  <si>
    <t>PR</t>
  </si>
  <si>
    <t>RI</t>
  </si>
  <si>
    <t>SC</t>
  </si>
  <si>
    <t>SD</t>
  </si>
  <si>
    <t>TN</t>
  </si>
  <si>
    <t>TX</t>
  </si>
  <si>
    <t>UT</t>
  </si>
  <si>
    <t>VA</t>
  </si>
  <si>
    <t>VT</t>
  </si>
  <si>
    <t>WA</t>
  </si>
  <si>
    <t>WI</t>
  </si>
  <si>
    <t>WV</t>
  </si>
  <si>
    <t>WY</t>
  </si>
  <si>
    <t>NJ</t>
  </si>
  <si>
    <t>NM</t>
  </si>
  <si>
    <t>Percent of</t>
  </si>
  <si>
    <t>Estimated</t>
  </si>
  <si>
    <t>State</t>
  </si>
  <si>
    <t>Dollars Paid</t>
  </si>
  <si>
    <t>Dollars OP</t>
  </si>
  <si>
    <t>ES Registration</t>
  </si>
  <si>
    <t>Benefit Year Earnings</t>
  </si>
  <si>
    <t>Able+Available</t>
  </si>
  <si>
    <t>Separation Issues</t>
  </si>
  <si>
    <t>Base Period Wage Iss.</t>
  </si>
  <si>
    <t>Other Issues</t>
  </si>
  <si>
    <t>Sev./Vac./SSI/Pension</t>
  </si>
  <si>
    <t>Other Eligibility</t>
  </si>
  <si>
    <t>Depend Allowance</t>
  </si>
  <si>
    <t>Work Search</t>
  </si>
  <si>
    <t>Total</t>
  </si>
  <si>
    <t>Amt. Paid</t>
  </si>
  <si>
    <t>BAM Annual Report Rate Overpayments by Responsibility</t>
  </si>
  <si>
    <t>Responsibility</t>
  </si>
  <si>
    <t>Claimant Only</t>
  </si>
  <si>
    <t>Claimant + Employer</t>
  </si>
  <si>
    <t>Agency Only</t>
  </si>
  <si>
    <t>Employer Only</t>
  </si>
  <si>
    <t>Employer + Agency</t>
  </si>
  <si>
    <t>Claimant + Agency</t>
  </si>
  <si>
    <t>Clmnt+Empl+Agy</t>
  </si>
  <si>
    <t>All Others</t>
  </si>
  <si>
    <t>From: CY 2012 QTR 2   To: CY 2013 QTR 1</t>
  </si>
  <si>
    <t>Batch Range 201214 through 201313</t>
  </si>
  <si>
    <t>Overpaid*</t>
  </si>
  <si>
    <t>Cause*</t>
  </si>
  <si>
    <t>&amp;NJ</t>
  </si>
  <si>
    <t>&amp;NM</t>
  </si>
  <si>
    <t>Operational Rate</t>
  </si>
  <si>
    <t>Fraud Rate</t>
  </si>
  <si>
    <t>Work Search Issues</t>
  </si>
  <si>
    <t>E.S. Reg. Iss.</t>
  </si>
  <si>
    <t>Able + Available</t>
  </si>
  <si>
    <t>Oth. Elig. Iss.</t>
  </si>
  <si>
    <t>Sev./ Vac./ SSI/ Pension</t>
  </si>
  <si>
    <t>Dependents Allow.</t>
  </si>
  <si>
    <t>BAM Rates by Cause -- April 1, 2012 thru March 31, 2013</t>
  </si>
  <si>
    <t>From: CY 2012 QTR 2  To: CY 2013 QTR 1 (Batch Range 201214 through 201313)</t>
  </si>
  <si>
    <t>Unemployment Insurance Improper Payment Rate</t>
  </si>
  <si>
    <t>Note: These data are based on a completion rate of 99.88% and are subject to change upon completion of the remaining cases.</t>
  </si>
  <si>
    <t xml:space="preserve">New Jersey rates have been adjusted due to BAM program shut down.  New Mexico data adjusted due to methodology issues.  </t>
  </si>
  <si>
    <t xml:space="preserve">Several states appear not to be in compliance with mandated work search requirements.  </t>
  </si>
  <si>
    <t xml:space="preserve">**US rates may be higher than reported.  California BAM not compliant with NDNH crossmatch requirement until the 4th quarter 2012.  </t>
  </si>
  <si>
    <t>Several states appear not to be in compliance with coding errors associated with employment service registration</t>
  </si>
  <si>
    <t xml:space="preserve">   This includes Utah which retroactive changed BAM cases to proper payments and the Department disagrees with the State action</t>
  </si>
  <si>
    <t xml:space="preserve">   This includes Utah which retroactively changed BAM cases to proper payments and the Department disagrees with the State action</t>
  </si>
  <si>
    <t>BAM Annual Report Rate Overpayments by Cause</t>
  </si>
  <si>
    <t>From: CY 2012 QTR 2 To: CY 2013 QTR 1</t>
  </si>
  <si>
    <r>
      <t xml:space="preserve"> *** Please Note:  UI improper payments by cause displayed on these web pages are derived from the Benefit Accuracy Measurement (BAM) program.  Approximately 24,000 cases are drawn from states annually, with sample sizes ranging from 360 cases per year in the 10 states with the smallest UI workloads to 480 cases in the remainder of the states</t>
    </r>
    <r>
      <rPr>
        <sz val="8"/>
        <rFont val="Calibri"/>
        <family val="2"/>
      </rPr>
      <t xml:space="preserve">.
</t>
    </r>
    <r>
      <rPr>
        <sz val="10.5"/>
        <rFont val="Calibri"/>
        <family val="2"/>
      </rPr>
      <t>Operational Rate – The BAM operational overpayment rate Is a subset of the Annual Report rate and includes those overpayments that the states are reasonably expected to detect and establish for recovery -- fraud and non-fraud recoverable overpayments, excluding work search, employment service (ES) registration, base period wage issues and miscellaneous causes, such as benefits paid during a period of disqualification, redeterminations, and back pay awards</t>
    </r>
    <r>
      <rPr>
        <sz val="8"/>
        <rFont val="Calibri"/>
        <family val="2"/>
      </rPr>
      <t xml:space="preserve">.
</t>
    </r>
    <r>
      <rPr>
        <sz val="10.5"/>
        <rFont val="Calibri"/>
        <family val="2"/>
      </rPr>
      <t>Fraud Rate — Is a subset of the Annual Report rate and based on the population of benefits paid. The definition of unemployment compensation fraud varies from state to state and the individual state rates reflect these differences</t>
    </r>
    <r>
      <rPr>
        <sz val="8"/>
        <rFont val="Calibri"/>
        <family val="2"/>
      </rPr>
      <t xml:space="preserve">.
</t>
    </r>
    <r>
      <rPr>
        <sz val="10.5"/>
        <rFont val="Calibri"/>
        <family val="2"/>
      </rPr>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r>
  </si>
  <si>
    <t>Underpaid*</t>
  </si>
  <si>
    <r>
      <t xml:space="preserve"> *** Please Note:  UI improper payment data displayed on this web page are derived from the Benefit Accuracy Measurement (BAM) program estimates of improper payments and the actual recoveries by state agencies as recorded on the ETA 227 report.  BAM is a quality control statistical survey used to identify errors and support corrective action in the state unemployment insurance (UI) system.
</t>
    </r>
    <r>
      <rPr>
        <b/>
        <sz val="10.5"/>
        <color indexed="8"/>
        <rFont val="Calibri"/>
        <family val="2"/>
      </rPr>
      <t xml:space="preserve">Beginning FY 2013, the Department measures improper payments that takes into account the “net” effect of UI overpayment recoveries. The improper payment rate includes the two components -- total overpayments plus total underpayments estimated by BAM -- and subtracts the total amount of overpayments recovered by state workforce agencies as detailed on the ETA 227 - OVERPAYMENT DETECTION AND RECOVERY (Line 302 Sum of Columns 11, 12, 13, and 14) report for the same time period as the estimate.  </t>
    </r>
    <r>
      <rPr>
        <sz val="10.5"/>
        <color indexed="8"/>
        <rFont val="Calibri"/>
        <family val="2"/>
      </rPr>
      <t xml:space="preserve">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Finally legal provisions for improper payment recovery differ substantially from state to state. (To compare state laws visit http://www.oui.doleta.gov/unemploy/statelaws.asp#Statelaw or contact the state directly.)  </t>
    </r>
  </si>
  <si>
    <t>Percent of Dollars Overpaid by Cause</t>
  </si>
  <si>
    <t>Dependent Allowance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</si>
</sst>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4">
    <font>
      <sz val="11"/>
      <color theme="1"/>
      <name val="Calibri"/>
      <family val="2"/>
    </font>
    <font>
      <sz val="11"/>
      <color indexed="8"/>
      <name val="Calibri"/>
      <family val="2"/>
    </font>
    <font>
      <b/>
      <sz val="10"/>
      <name val="Arial"/>
      <family val="2"/>
    </font>
    <font>
      <sz val="10"/>
      <name val="Arial"/>
      <family val="2"/>
    </font>
    <font>
      <sz val="10.5"/>
      <color indexed="8"/>
      <name val="Calibri"/>
      <family val="2"/>
    </font>
    <font>
      <sz val="10.5"/>
      <name val="Calibri"/>
      <family val="2"/>
    </font>
    <font>
      <sz val="8"/>
      <name val="Calibri"/>
      <family val="2"/>
    </font>
    <font>
      <b/>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0" fillId="0" borderId="13" xfId="0" applyBorder="1" applyAlignment="1">
      <alignment/>
    </xf>
    <xf numFmtId="6" fontId="0" fillId="0" borderId="13" xfId="0" applyNumberFormat="1" applyBorder="1" applyAlignment="1">
      <alignment/>
    </xf>
    <xf numFmtId="10" fontId="0" fillId="0" borderId="13" xfId="0" applyNumberFormat="1" applyBorder="1" applyAlignment="1">
      <alignment/>
    </xf>
    <xf numFmtId="164" fontId="0" fillId="0" borderId="0" xfId="0" applyNumberFormat="1" applyAlignment="1">
      <alignment/>
    </xf>
    <xf numFmtId="164" fontId="0" fillId="6" borderId="10" xfId="0" applyNumberFormat="1" applyFill="1" applyBorder="1" applyAlignment="1">
      <alignment/>
    </xf>
    <xf numFmtId="164" fontId="0" fillId="6" borderId="12" xfId="0" applyNumberFormat="1" applyFill="1" applyBorder="1" applyAlignment="1">
      <alignment/>
    </xf>
    <xf numFmtId="164" fontId="0" fillId="0" borderId="13" xfId="0" applyNumberFormat="1" applyBorder="1" applyAlignment="1">
      <alignment/>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0" borderId="0" xfId="0" applyAlignment="1">
      <alignment wrapText="1"/>
    </xf>
    <xf numFmtId="0" fontId="42" fillId="0" borderId="0" xfId="0" applyFont="1" applyAlignment="1">
      <alignment/>
    </xf>
    <xf numFmtId="0" fontId="3" fillId="33" borderId="13" xfId="0" applyFont="1" applyFill="1" applyBorder="1" applyAlignment="1">
      <alignment horizontal="center" vertical="center" wrapText="1"/>
    </xf>
    <xf numFmtId="6" fontId="0" fillId="0" borderId="0" xfId="0" applyNumberFormat="1" applyAlignment="1">
      <alignment/>
    </xf>
    <xf numFmtId="10" fontId="0" fillId="0" borderId="0" xfId="0" applyNumberFormat="1" applyAlignment="1">
      <alignment/>
    </xf>
    <xf numFmtId="0" fontId="43" fillId="0" borderId="14" xfId="0" applyFont="1" applyBorder="1" applyAlignment="1">
      <alignment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5" fillId="34" borderId="13" xfId="0" applyFont="1" applyFill="1" applyBorder="1" applyAlignment="1">
      <alignment horizontal="left" vertical="center" wrapText="1"/>
    </xf>
    <xf numFmtId="0" fontId="2" fillId="35" borderId="13" xfId="0" applyFont="1" applyFill="1" applyBorder="1" applyAlignment="1">
      <alignment horizontal="center"/>
    </xf>
    <xf numFmtId="0" fontId="2" fillId="33" borderId="13" xfId="0" applyFont="1" applyFill="1" applyBorder="1" applyAlignment="1">
      <alignment horizontal="center" vertical="center" wrapText="1"/>
    </xf>
    <xf numFmtId="0" fontId="42" fillId="33" borderId="13" xfId="0" applyFont="1" applyFill="1" applyBorder="1" applyAlignment="1">
      <alignment horizontal="center" vertical="center"/>
    </xf>
    <xf numFmtId="0" fontId="42" fillId="0" borderId="13" xfId="0" applyFont="1" applyBorder="1" applyAlignment="1">
      <alignment vertical="center"/>
    </xf>
    <xf numFmtId="0" fontId="42" fillId="33" borderId="13" xfId="0" applyFont="1" applyFill="1" applyBorder="1" applyAlignment="1">
      <alignment horizontal="center" vertical="center" wrapText="1"/>
    </xf>
    <xf numFmtId="0" fontId="42" fillId="0" borderId="13" xfId="0" applyFont="1" applyBorder="1" applyAlignment="1">
      <alignment vertic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5.8515625" style="0" customWidth="1"/>
    <col min="2" max="2" width="15.57421875" style="0" customWidth="1"/>
    <col min="3" max="3" width="14.421875" style="0" customWidth="1"/>
    <col min="4" max="4" width="12.8515625" style="0" bestFit="1" customWidth="1"/>
    <col min="5" max="5" width="16.140625" style="0" bestFit="1" customWidth="1"/>
    <col min="6" max="6" width="12.8515625" style="0" bestFit="1" customWidth="1"/>
    <col min="7" max="7" width="15.28125" style="0" bestFit="1" customWidth="1"/>
    <col min="8" max="8" width="13.421875" style="0" bestFit="1" customWidth="1"/>
    <col min="9" max="9" width="17.28125" style="0" bestFit="1" customWidth="1"/>
  </cols>
  <sheetData>
    <row r="1" spans="1:8" ht="15">
      <c r="A1" s="22" t="s">
        <v>119</v>
      </c>
      <c r="B1" s="23"/>
      <c r="C1" s="23"/>
      <c r="D1" s="23"/>
      <c r="E1" s="23"/>
      <c r="F1" s="23"/>
      <c r="G1" s="23"/>
      <c r="H1" s="24"/>
    </row>
    <row r="2" spans="1:8" ht="15">
      <c r="A2" s="25" t="s">
        <v>118</v>
      </c>
      <c r="B2" s="26"/>
      <c r="C2" s="26"/>
      <c r="D2" s="26"/>
      <c r="E2" s="26"/>
      <c r="F2" s="26"/>
      <c r="G2" s="26"/>
      <c r="H2" s="27"/>
    </row>
    <row r="3" spans="1:9" ht="198" customHeight="1">
      <c r="A3" s="19" t="s">
        <v>131</v>
      </c>
      <c r="B3" s="20"/>
      <c r="C3" s="20"/>
      <c r="D3" s="20"/>
      <c r="E3" s="20"/>
      <c r="F3" s="20"/>
      <c r="G3" s="20"/>
      <c r="H3" s="21"/>
      <c r="I3" s="14"/>
    </row>
    <row r="4" spans="1:8" ht="15">
      <c r="A4" s="1"/>
      <c r="B4" s="11"/>
      <c r="C4" s="11" t="s">
        <v>4</v>
      </c>
      <c r="D4" s="11" t="s">
        <v>4</v>
      </c>
      <c r="E4" s="11" t="s">
        <v>5</v>
      </c>
      <c r="F4" s="11" t="s">
        <v>6</v>
      </c>
      <c r="G4" s="11" t="s">
        <v>7</v>
      </c>
      <c r="H4" s="11" t="s">
        <v>8</v>
      </c>
    </row>
    <row r="5" spans="1:8" ht="15">
      <c r="A5" s="2"/>
      <c r="B5" s="12" t="s">
        <v>9</v>
      </c>
      <c r="C5" s="12" t="s">
        <v>105</v>
      </c>
      <c r="D5" s="12" t="s">
        <v>130</v>
      </c>
      <c r="E5" s="12" t="s">
        <v>10</v>
      </c>
      <c r="F5" s="12" t="s">
        <v>11</v>
      </c>
      <c r="G5" s="12" t="s">
        <v>10</v>
      </c>
      <c r="H5" s="12" t="s">
        <v>12</v>
      </c>
    </row>
    <row r="6" spans="1:8" ht="15">
      <c r="A6" s="3" t="s">
        <v>13</v>
      </c>
      <c r="B6" s="13" t="s">
        <v>15</v>
      </c>
      <c r="C6" s="13" t="s">
        <v>16</v>
      </c>
      <c r="D6" s="13" t="s">
        <v>17</v>
      </c>
      <c r="E6" s="13" t="s">
        <v>18</v>
      </c>
      <c r="F6" s="13" t="s">
        <v>19</v>
      </c>
      <c r="G6" s="13" t="s">
        <v>20</v>
      </c>
      <c r="H6" s="13" t="s">
        <v>21</v>
      </c>
    </row>
    <row r="7" spans="1:8" ht="15">
      <c r="A7" s="4" t="s">
        <v>22</v>
      </c>
      <c r="B7" s="5">
        <v>164045484</v>
      </c>
      <c r="C7" s="5">
        <v>19831612</v>
      </c>
      <c r="D7" s="5">
        <v>951300</v>
      </c>
      <c r="E7" s="5">
        <v>20782912</v>
      </c>
      <c r="F7" s="5">
        <v>3720268</v>
      </c>
      <c r="G7" s="5">
        <v>17062644</v>
      </c>
      <c r="H7" s="6">
        <v>0.104</v>
      </c>
    </row>
    <row r="8" spans="1:8" ht="15">
      <c r="A8" s="4" t="s">
        <v>23</v>
      </c>
      <c r="B8" s="5">
        <v>302352767</v>
      </c>
      <c r="C8" s="5">
        <v>33010160</v>
      </c>
      <c r="D8" s="5">
        <v>1004193</v>
      </c>
      <c r="E8" s="5">
        <v>34014353</v>
      </c>
      <c r="F8" s="5">
        <v>16379854</v>
      </c>
      <c r="G8" s="5">
        <v>17634499</v>
      </c>
      <c r="H8" s="6">
        <v>0.0583</v>
      </c>
    </row>
    <row r="9" spans="1:8" ht="15">
      <c r="A9" s="4" t="s">
        <v>24</v>
      </c>
      <c r="B9" s="5">
        <v>339414150</v>
      </c>
      <c r="C9" s="5">
        <v>37458966</v>
      </c>
      <c r="D9" s="5">
        <v>932987</v>
      </c>
      <c r="E9" s="5">
        <v>38391954</v>
      </c>
      <c r="F9" s="5">
        <v>16071641</v>
      </c>
      <c r="G9" s="5">
        <v>22320313</v>
      </c>
      <c r="H9" s="6">
        <v>0.0658</v>
      </c>
    </row>
    <row r="10" spans="1:8" ht="15">
      <c r="A10" s="4" t="s">
        <v>25</v>
      </c>
      <c r="B10" s="5">
        <v>402613884</v>
      </c>
      <c r="C10" s="5">
        <v>53047487</v>
      </c>
      <c r="D10" s="5">
        <v>1139075</v>
      </c>
      <c r="E10" s="5">
        <v>54186561</v>
      </c>
      <c r="F10" s="5">
        <v>34532291</v>
      </c>
      <c r="G10" s="5">
        <v>19654270</v>
      </c>
      <c r="H10" s="6">
        <v>0.0488</v>
      </c>
    </row>
    <row r="11" spans="1:8" ht="15">
      <c r="A11" s="4" t="s">
        <v>26</v>
      </c>
      <c r="B11" s="5">
        <v>6550499470</v>
      </c>
      <c r="C11" s="5">
        <v>443342930</v>
      </c>
      <c r="D11" s="5">
        <v>21765532</v>
      </c>
      <c r="E11" s="5">
        <v>465108461</v>
      </c>
      <c r="F11" s="5">
        <v>52331996</v>
      </c>
      <c r="G11" s="5">
        <v>412776466</v>
      </c>
      <c r="H11" s="6">
        <v>0.063</v>
      </c>
    </row>
    <row r="12" spans="1:8" ht="15">
      <c r="A12" s="4" t="s">
        <v>27</v>
      </c>
      <c r="B12" s="5">
        <v>579103025</v>
      </c>
      <c r="C12" s="5">
        <v>75487145</v>
      </c>
      <c r="D12" s="5">
        <v>5172241</v>
      </c>
      <c r="E12" s="5">
        <v>80659385</v>
      </c>
      <c r="F12" s="5">
        <v>12914042</v>
      </c>
      <c r="G12" s="5">
        <v>67745343</v>
      </c>
      <c r="H12" s="6">
        <v>0.117</v>
      </c>
    </row>
    <row r="13" spans="1:8" ht="15">
      <c r="A13" s="4" t="s">
        <v>28</v>
      </c>
      <c r="B13" s="5">
        <v>813801962</v>
      </c>
      <c r="C13" s="5">
        <v>38314900</v>
      </c>
      <c r="D13" s="5">
        <v>4136824</v>
      </c>
      <c r="E13" s="5">
        <v>42451724</v>
      </c>
      <c r="F13" s="5">
        <v>12704806</v>
      </c>
      <c r="G13" s="5">
        <v>29746918</v>
      </c>
      <c r="H13" s="6">
        <v>0.0366</v>
      </c>
    </row>
    <row r="14" spans="1:8" ht="15">
      <c r="A14" s="4" t="s">
        <v>29</v>
      </c>
      <c r="B14" s="5">
        <v>154942440</v>
      </c>
      <c r="C14" s="5">
        <v>49296424</v>
      </c>
      <c r="D14" s="5">
        <v>1270921</v>
      </c>
      <c r="E14" s="5">
        <v>50567345</v>
      </c>
      <c r="F14" s="5">
        <v>4594501</v>
      </c>
      <c r="G14" s="5">
        <v>45972845</v>
      </c>
      <c r="H14" s="6">
        <v>0.2967</v>
      </c>
    </row>
    <row r="15" spans="1:8" ht="15">
      <c r="A15" s="4" t="s">
        <v>30</v>
      </c>
      <c r="B15" s="5">
        <v>110928214</v>
      </c>
      <c r="C15" s="5">
        <v>8222632</v>
      </c>
      <c r="D15" s="5">
        <v>727419</v>
      </c>
      <c r="E15" s="5">
        <v>8950051</v>
      </c>
      <c r="F15" s="5">
        <v>2442497</v>
      </c>
      <c r="G15" s="5">
        <v>6507554</v>
      </c>
      <c r="H15" s="6">
        <v>0.0587</v>
      </c>
    </row>
    <row r="16" spans="1:8" ht="15">
      <c r="A16" s="4" t="s">
        <v>31</v>
      </c>
      <c r="B16" s="5">
        <v>1236972361</v>
      </c>
      <c r="C16" s="5">
        <v>99021918</v>
      </c>
      <c r="D16" s="5">
        <v>3943196</v>
      </c>
      <c r="E16" s="5">
        <v>102965114</v>
      </c>
      <c r="F16" s="5">
        <v>26181841</v>
      </c>
      <c r="G16" s="5">
        <v>76783273</v>
      </c>
      <c r="H16" s="6">
        <v>0.0621</v>
      </c>
    </row>
    <row r="17" spans="1:8" ht="15">
      <c r="A17" s="4" t="s">
        <v>32</v>
      </c>
      <c r="B17" s="5">
        <v>815329169</v>
      </c>
      <c r="C17" s="5">
        <v>72233144</v>
      </c>
      <c r="D17" s="5">
        <v>2429563</v>
      </c>
      <c r="E17" s="5">
        <v>74662707</v>
      </c>
      <c r="F17" s="5">
        <v>8537355</v>
      </c>
      <c r="G17" s="5">
        <v>66125352</v>
      </c>
      <c r="H17" s="6">
        <v>0.0811</v>
      </c>
    </row>
    <row r="18" spans="1:8" ht="15">
      <c r="A18" s="4" t="s">
        <v>33</v>
      </c>
      <c r="B18" s="5">
        <v>242022913</v>
      </c>
      <c r="C18" s="5">
        <v>20802298</v>
      </c>
      <c r="D18" s="5">
        <v>1913898</v>
      </c>
      <c r="E18" s="5">
        <v>22716196</v>
      </c>
      <c r="F18" s="5">
        <v>1008565</v>
      </c>
      <c r="G18" s="5">
        <v>21707631</v>
      </c>
      <c r="H18" s="6">
        <v>0.0897</v>
      </c>
    </row>
    <row r="19" spans="1:8" ht="15">
      <c r="A19" s="4" t="s">
        <v>34</v>
      </c>
      <c r="B19" s="5">
        <v>429285721</v>
      </c>
      <c r="C19" s="5">
        <v>54620712</v>
      </c>
      <c r="D19" s="5">
        <v>6153002</v>
      </c>
      <c r="E19" s="5">
        <v>60773714</v>
      </c>
      <c r="F19" s="5">
        <v>6776424</v>
      </c>
      <c r="G19" s="5">
        <v>53997290</v>
      </c>
      <c r="H19" s="6">
        <v>0.1258</v>
      </c>
    </row>
    <row r="20" spans="1:8" ht="15">
      <c r="A20" s="4" t="s">
        <v>35</v>
      </c>
      <c r="B20" s="5">
        <v>168911914</v>
      </c>
      <c r="C20" s="5">
        <v>23355187</v>
      </c>
      <c r="D20" s="5">
        <v>1206267</v>
      </c>
      <c r="E20" s="5">
        <v>24561454</v>
      </c>
      <c r="F20" s="5">
        <v>6907350</v>
      </c>
      <c r="G20" s="5">
        <v>17654104</v>
      </c>
      <c r="H20" s="6">
        <v>0.1045</v>
      </c>
    </row>
    <row r="21" spans="1:8" ht="15">
      <c r="A21" s="4" t="s">
        <v>36</v>
      </c>
      <c r="B21" s="5">
        <v>2178253274</v>
      </c>
      <c r="C21" s="5">
        <v>246806573</v>
      </c>
      <c r="D21" s="5">
        <v>18875351</v>
      </c>
      <c r="E21" s="5">
        <v>265681924</v>
      </c>
      <c r="F21" s="5">
        <v>69459430</v>
      </c>
      <c r="G21" s="5">
        <v>196222494</v>
      </c>
      <c r="H21" s="6">
        <v>0.0901</v>
      </c>
    </row>
    <row r="22" spans="1:8" ht="15">
      <c r="A22" s="4" t="s">
        <v>37</v>
      </c>
      <c r="B22" s="5">
        <v>644553554</v>
      </c>
      <c r="C22" s="5">
        <v>104540507</v>
      </c>
      <c r="D22" s="5">
        <v>1903554</v>
      </c>
      <c r="E22" s="5">
        <v>106444061</v>
      </c>
      <c r="F22" s="5">
        <v>14437154</v>
      </c>
      <c r="G22" s="5">
        <v>92006907</v>
      </c>
      <c r="H22" s="6">
        <v>0.1427</v>
      </c>
    </row>
    <row r="23" spans="1:8" ht="15">
      <c r="A23" s="4" t="s">
        <v>38</v>
      </c>
      <c r="B23" s="5">
        <v>370532225</v>
      </c>
      <c r="C23" s="5">
        <v>29015872</v>
      </c>
      <c r="D23" s="5">
        <v>285601</v>
      </c>
      <c r="E23" s="5">
        <v>29301473</v>
      </c>
      <c r="F23" s="5">
        <v>10727326</v>
      </c>
      <c r="G23" s="5">
        <v>18574147</v>
      </c>
      <c r="H23" s="6">
        <v>0.0501</v>
      </c>
    </row>
    <row r="24" spans="1:8" ht="15">
      <c r="A24" s="4" t="s">
        <v>39</v>
      </c>
      <c r="B24" s="5">
        <v>487377537</v>
      </c>
      <c r="C24" s="5">
        <v>32068336</v>
      </c>
      <c r="D24" s="5">
        <v>2103089</v>
      </c>
      <c r="E24" s="5">
        <v>34171425</v>
      </c>
      <c r="F24" s="5">
        <v>11132934</v>
      </c>
      <c r="G24" s="5">
        <v>23038491</v>
      </c>
      <c r="H24" s="6">
        <v>0.0473</v>
      </c>
    </row>
    <row r="25" spans="1:8" ht="15">
      <c r="A25" s="4" t="s">
        <v>40</v>
      </c>
      <c r="B25" s="5">
        <v>226003350</v>
      </c>
      <c r="C25" s="5">
        <v>49852356</v>
      </c>
      <c r="D25" s="5">
        <v>3211605</v>
      </c>
      <c r="E25" s="5">
        <v>53063961</v>
      </c>
      <c r="F25" s="5">
        <v>9634808</v>
      </c>
      <c r="G25" s="5">
        <v>43429153</v>
      </c>
      <c r="H25" s="6">
        <v>0.1922</v>
      </c>
    </row>
    <row r="26" spans="1:8" ht="15">
      <c r="A26" s="4" t="s">
        <v>41</v>
      </c>
      <c r="B26" s="5">
        <v>1663718348</v>
      </c>
      <c r="C26" s="5">
        <v>121004456</v>
      </c>
      <c r="D26" s="5">
        <v>21571316</v>
      </c>
      <c r="E26" s="5">
        <v>142575772</v>
      </c>
      <c r="F26" s="5">
        <v>19155229</v>
      </c>
      <c r="G26" s="5">
        <v>123420543</v>
      </c>
      <c r="H26" s="6">
        <v>0.0742</v>
      </c>
    </row>
    <row r="27" spans="1:8" ht="15">
      <c r="A27" s="4" t="s">
        <v>42</v>
      </c>
      <c r="B27" s="5">
        <v>791211496</v>
      </c>
      <c r="C27" s="5">
        <v>95501120</v>
      </c>
      <c r="D27" s="5">
        <v>2095199</v>
      </c>
      <c r="E27" s="5">
        <v>97596319</v>
      </c>
      <c r="F27" s="5">
        <v>26147908</v>
      </c>
      <c r="G27" s="5">
        <v>71448411</v>
      </c>
      <c r="H27" s="6">
        <v>0.0903</v>
      </c>
    </row>
    <row r="28" spans="1:8" ht="15">
      <c r="A28" s="4" t="s">
        <v>43</v>
      </c>
      <c r="B28" s="5">
        <v>173210717</v>
      </c>
      <c r="C28" s="5">
        <v>25620578</v>
      </c>
      <c r="D28" s="5">
        <v>778938</v>
      </c>
      <c r="E28" s="5">
        <v>26399515</v>
      </c>
      <c r="F28" s="5">
        <v>4043452</v>
      </c>
      <c r="G28" s="5">
        <v>22356063</v>
      </c>
      <c r="H28" s="6">
        <v>0.1291</v>
      </c>
    </row>
    <row r="29" spans="1:8" ht="15">
      <c r="A29" s="4" t="s">
        <v>44</v>
      </c>
      <c r="B29" s="5">
        <v>1217251952</v>
      </c>
      <c r="C29" s="5">
        <v>112666205</v>
      </c>
      <c r="D29" s="5">
        <v>6905038</v>
      </c>
      <c r="E29" s="5">
        <v>119571243</v>
      </c>
      <c r="F29" s="5">
        <v>28267328</v>
      </c>
      <c r="G29" s="5">
        <v>91303915</v>
      </c>
      <c r="H29" s="6">
        <v>0.075</v>
      </c>
    </row>
    <row r="30" spans="1:8" ht="15">
      <c r="A30" s="4" t="s">
        <v>45</v>
      </c>
      <c r="B30" s="5">
        <v>853539626</v>
      </c>
      <c r="C30" s="5">
        <v>59988375</v>
      </c>
      <c r="D30" s="5">
        <v>4624347</v>
      </c>
      <c r="E30" s="5">
        <v>64612722</v>
      </c>
      <c r="F30" s="5">
        <v>24592916</v>
      </c>
      <c r="G30" s="5">
        <v>40019806</v>
      </c>
      <c r="H30" s="6">
        <v>0.0469</v>
      </c>
    </row>
    <row r="31" spans="1:8" ht="15">
      <c r="A31" s="4" t="s">
        <v>46</v>
      </c>
      <c r="B31" s="5">
        <v>507558705</v>
      </c>
      <c r="C31" s="5">
        <v>34351182</v>
      </c>
      <c r="D31" s="5">
        <v>1947600</v>
      </c>
      <c r="E31" s="5">
        <v>36298782</v>
      </c>
      <c r="F31" s="5">
        <v>20587076</v>
      </c>
      <c r="G31" s="5">
        <v>15711706</v>
      </c>
      <c r="H31" s="6">
        <v>0.031</v>
      </c>
    </row>
    <row r="32" spans="1:8" ht="15">
      <c r="A32" s="4" t="s">
        <v>47</v>
      </c>
      <c r="B32" s="5">
        <v>175858209</v>
      </c>
      <c r="C32" s="5">
        <v>20894564</v>
      </c>
      <c r="D32" s="5">
        <v>334157</v>
      </c>
      <c r="E32" s="5">
        <v>21228721</v>
      </c>
      <c r="F32" s="5">
        <v>12171561</v>
      </c>
      <c r="G32" s="5">
        <v>9057160</v>
      </c>
      <c r="H32" s="6">
        <v>0.0515</v>
      </c>
    </row>
    <row r="33" spans="1:8" ht="15">
      <c r="A33" s="4" t="s">
        <v>48</v>
      </c>
      <c r="B33" s="5">
        <v>128108671</v>
      </c>
      <c r="C33" s="5">
        <v>17420669</v>
      </c>
      <c r="D33" s="5">
        <v>494980</v>
      </c>
      <c r="E33" s="5">
        <v>17915650</v>
      </c>
      <c r="F33" s="5">
        <v>2719671</v>
      </c>
      <c r="G33" s="5">
        <v>15195979</v>
      </c>
      <c r="H33" s="6">
        <v>0.1186</v>
      </c>
    </row>
    <row r="34" spans="1:8" ht="15">
      <c r="A34" s="4" t="s">
        <v>49</v>
      </c>
      <c r="B34" s="5">
        <v>1315654432</v>
      </c>
      <c r="C34" s="5">
        <v>251050133</v>
      </c>
      <c r="D34" s="5">
        <v>3916432</v>
      </c>
      <c r="E34" s="5">
        <v>254966565</v>
      </c>
      <c r="F34" s="5">
        <v>20110316</v>
      </c>
      <c r="G34" s="5">
        <v>234856249</v>
      </c>
      <c r="H34" s="6">
        <v>0.1785</v>
      </c>
    </row>
    <row r="35" spans="1:8" ht="15">
      <c r="A35" s="4" t="s">
        <v>50</v>
      </c>
      <c r="B35" s="5">
        <v>71735471</v>
      </c>
      <c r="C35" s="5">
        <v>7009709</v>
      </c>
      <c r="D35" s="5">
        <v>148752</v>
      </c>
      <c r="E35" s="5">
        <v>7158462</v>
      </c>
      <c r="F35" s="5">
        <v>1283383</v>
      </c>
      <c r="G35" s="5">
        <v>5875079</v>
      </c>
      <c r="H35" s="6">
        <v>0.0819</v>
      </c>
    </row>
    <row r="36" spans="1:8" ht="15">
      <c r="A36" s="4" t="s">
        <v>51</v>
      </c>
      <c r="B36" s="5">
        <v>117198801</v>
      </c>
      <c r="C36" s="5">
        <v>28574552</v>
      </c>
      <c r="D36" s="5">
        <v>418705</v>
      </c>
      <c r="E36" s="5">
        <v>28993257</v>
      </c>
      <c r="F36" s="5">
        <v>4612377</v>
      </c>
      <c r="G36" s="5">
        <v>24380880</v>
      </c>
      <c r="H36" s="6">
        <v>0.208</v>
      </c>
    </row>
    <row r="37" spans="1:8" ht="15">
      <c r="A37" s="4" t="s">
        <v>52</v>
      </c>
      <c r="B37" s="5">
        <v>98932852</v>
      </c>
      <c r="C37" s="5">
        <v>4429446</v>
      </c>
      <c r="D37" s="5">
        <v>895534</v>
      </c>
      <c r="E37" s="5">
        <v>5324980</v>
      </c>
      <c r="F37" s="5">
        <v>3120413</v>
      </c>
      <c r="G37" s="5">
        <v>2204567</v>
      </c>
      <c r="H37" s="6">
        <v>0.0223</v>
      </c>
    </row>
    <row r="38" spans="1:8" ht="15">
      <c r="A38" s="4" t="s">
        <v>53</v>
      </c>
      <c r="B38" s="5">
        <v>2016602181</v>
      </c>
      <c r="C38" s="5">
        <v>374284893</v>
      </c>
      <c r="D38" s="5">
        <v>22323307</v>
      </c>
      <c r="E38" s="5">
        <v>396608200</v>
      </c>
      <c r="F38" s="5">
        <v>132644130</v>
      </c>
      <c r="G38" s="5">
        <v>263964070</v>
      </c>
      <c r="H38" s="6">
        <v>0.1309</v>
      </c>
    </row>
    <row r="39" spans="1:8" ht="15">
      <c r="A39" s="4" t="s">
        <v>54</v>
      </c>
      <c r="B39" s="5">
        <v>208668082</v>
      </c>
      <c r="C39" s="5">
        <v>16095302</v>
      </c>
      <c r="D39" s="5">
        <v>1886226</v>
      </c>
      <c r="E39" s="5">
        <v>17981529</v>
      </c>
      <c r="F39" s="5">
        <v>5794840</v>
      </c>
      <c r="G39" s="5">
        <v>12186689</v>
      </c>
      <c r="H39" s="6">
        <v>0.0584</v>
      </c>
    </row>
    <row r="40" spans="1:8" ht="15">
      <c r="A40" s="4" t="s">
        <v>55</v>
      </c>
      <c r="B40" s="5">
        <v>463137949</v>
      </c>
      <c r="C40" s="5">
        <v>65440895</v>
      </c>
      <c r="D40" s="5">
        <v>2586968</v>
      </c>
      <c r="E40" s="5">
        <v>68027863</v>
      </c>
      <c r="F40" s="5">
        <v>8435250</v>
      </c>
      <c r="G40" s="5">
        <v>59592613</v>
      </c>
      <c r="H40" s="6">
        <v>0.1287</v>
      </c>
    </row>
    <row r="41" spans="1:8" ht="15">
      <c r="A41" s="4" t="s">
        <v>56</v>
      </c>
      <c r="B41" s="5">
        <v>3264765870</v>
      </c>
      <c r="C41" s="5">
        <v>288910178</v>
      </c>
      <c r="D41" s="5">
        <v>9887296</v>
      </c>
      <c r="E41" s="5">
        <v>298797474</v>
      </c>
      <c r="F41" s="5">
        <v>55851491</v>
      </c>
      <c r="G41" s="5">
        <v>242945983</v>
      </c>
      <c r="H41" s="6">
        <v>0.0744</v>
      </c>
    </row>
    <row r="42" spans="1:8" ht="15">
      <c r="A42" s="4" t="s">
        <v>57</v>
      </c>
      <c r="B42" s="5">
        <v>1224093259</v>
      </c>
      <c r="C42" s="5">
        <v>221418512</v>
      </c>
      <c r="D42" s="5">
        <v>7426704</v>
      </c>
      <c r="E42" s="5">
        <v>228845216</v>
      </c>
      <c r="F42" s="5">
        <v>28779332</v>
      </c>
      <c r="G42" s="5">
        <v>200065884</v>
      </c>
      <c r="H42" s="6">
        <v>0.1634</v>
      </c>
    </row>
    <row r="43" spans="1:8" ht="15">
      <c r="A43" s="4" t="s">
        <v>58</v>
      </c>
      <c r="B43" s="5">
        <v>269863304</v>
      </c>
      <c r="C43" s="5">
        <v>11741216</v>
      </c>
      <c r="D43" s="5">
        <v>867151</v>
      </c>
      <c r="E43" s="5">
        <v>12608367</v>
      </c>
      <c r="F43" s="5">
        <v>4133589</v>
      </c>
      <c r="G43" s="5">
        <v>8474778</v>
      </c>
      <c r="H43" s="6">
        <v>0.0314</v>
      </c>
    </row>
    <row r="44" spans="1:8" ht="15">
      <c r="A44" s="4" t="s">
        <v>59</v>
      </c>
      <c r="B44" s="5">
        <v>717488518</v>
      </c>
      <c r="C44" s="5">
        <v>82485595</v>
      </c>
      <c r="D44" s="5">
        <v>2729940</v>
      </c>
      <c r="E44" s="5">
        <v>85215535</v>
      </c>
      <c r="F44" s="5">
        <v>12338538</v>
      </c>
      <c r="G44" s="5">
        <v>72876997</v>
      </c>
      <c r="H44" s="6">
        <v>0.1016</v>
      </c>
    </row>
    <row r="45" spans="1:8" ht="15">
      <c r="A45" s="4" t="s">
        <v>60</v>
      </c>
      <c r="B45" s="5">
        <v>2870604173</v>
      </c>
      <c r="C45" s="5">
        <v>362212519</v>
      </c>
      <c r="D45" s="5">
        <v>13673187</v>
      </c>
      <c r="E45" s="5">
        <v>375885706</v>
      </c>
      <c r="F45" s="5">
        <v>49338622</v>
      </c>
      <c r="G45" s="5">
        <v>326547084</v>
      </c>
      <c r="H45" s="6">
        <v>0.11376</v>
      </c>
    </row>
    <row r="46" spans="1:8" ht="15">
      <c r="A46" s="4" t="s">
        <v>61</v>
      </c>
      <c r="B46" s="5">
        <v>203171973</v>
      </c>
      <c r="C46" s="5">
        <v>17684296</v>
      </c>
      <c r="D46" s="5">
        <v>1573379</v>
      </c>
      <c r="E46" s="5">
        <v>19257675</v>
      </c>
      <c r="F46" s="5">
        <v>2260259</v>
      </c>
      <c r="G46" s="5">
        <v>16997416</v>
      </c>
      <c r="H46" s="6">
        <v>0.0837</v>
      </c>
    </row>
    <row r="47" spans="1:8" ht="15">
      <c r="A47" s="4" t="s">
        <v>62</v>
      </c>
      <c r="B47" s="5">
        <v>240746060</v>
      </c>
      <c r="C47" s="5">
        <v>10159979</v>
      </c>
      <c r="D47" s="5">
        <v>967820</v>
      </c>
      <c r="E47" s="5">
        <v>11127800</v>
      </c>
      <c r="F47" s="5">
        <v>3550457</v>
      </c>
      <c r="G47" s="5">
        <v>7577343</v>
      </c>
      <c r="H47" s="6">
        <v>0.0315</v>
      </c>
    </row>
    <row r="48" spans="1:8" ht="15">
      <c r="A48" s="4" t="s">
        <v>63</v>
      </c>
      <c r="B48" s="5">
        <v>273311260</v>
      </c>
      <c r="C48" s="5">
        <v>30178997</v>
      </c>
      <c r="D48" s="5">
        <v>946463</v>
      </c>
      <c r="E48" s="5">
        <v>31125460</v>
      </c>
      <c r="F48" s="5">
        <v>14603210</v>
      </c>
      <c r="G48" s="5">
        <v>16522250</v>
      </c>
      <c r="H48" s="6">
        <v>0.0605</v>
      </c>
    </row>
    <row r="49" spans="1:8" ht="15">
      <c r="A49" s="4" t="s">
        <v>64</v>
      </c>
      <c r="B49" s="5">
        <v>33512314</v>
      </c>
      <c r="C49" s="5">
        <v>4147028</v>
      </c>
      <c r="D49" s="5">
        <v>36361</v>
      </c>
      <c r="E49" s="5">
        <v>4183389</v>
      </c>
      <c r="F49" s="5">
        <v>1571265</v>
      </c>
      <c r="G49" s="5">
        <v>2612124</v>
      </c>
      <c r="H49" s="6">
        <v>0.0779</v>
      </c>
    </row>
    <row r="50" spans="1:8" ht="15">
      <c r="A50" s="4" t="s">
        <v>65</v>
      </c>
      <c r="B50" s="5">
        <v>414062614</v>
      </c>
      <c r="C50" s="5">
        <v>58212157</v>
      </c>
      <c r="D50" s="5">
        <v>1142614</v>
      </c>
      <c r="E50" s="5">
        <v>59354771</v>
      </c>
      <c r="F50" s="5">
        <v>15450150</v>
      </c>
      <c r="G50" s="5">
        <v>43904621</v>
      </c>
      <c r="H50" s="6">
        <v>0.106</v>
      </c>
    </row>
    <row r="51" spans="1:8" ht="15">
      <c r="A51" s="4" t="s">
        <v>66</v>
      </c>
      <c r="B51" s="5">
        <v>2236239546</v>
      </c>
      <c r="C51" s="5">
        <v>218660609</v>
      </c>
      <c r="D51" s="5">
        <v>12615326</v>
      </c>
      <c r="E51" s="5">
        <v>231275935</v>
      </c>
      <c r="F51" s="5">
        <v>61292689</v>
      </c>
      <c r="G51" s="5">
        <v>169983246</v>
      </c>
      <c r="H51" s="6">
        <v>0.076</v>
      </c>
    </row>
    <row r="52" spans="1:8" ht="15">
      <c r="A52" s="4" t="s">
        <v>67</v>
      </c>
      <c r="B52" s="5">
        <v>229395031</v>
      </c>
      <c r="C52" s="5">
        <v>21260687</v>
      </c>
      <c r="D52" s="5">
        <v>808681</v>
      </c>
      <c r="E52" s="5">
        <v>22069368</v>
      </c>
      <c r="F52" s="5">
        <v>8592203</v>
      </c>
      <c r="G52" s="5">
        <v>13477165</v>
      </c>
      <c r="H52" s="6">
        <v>0.0588</v>
      </c>
    </row>
    <row r="53" spans="1:8" ht="15">
      <c r="A53" s="4" t="s">
        <v>68</v>
      </c>
      <c r="B53" s="5">
        <v>619989468</v>
      </c>
      <c r="C53" s="5">
        <v>88182724</v>
      </c>
      <c r="D53" s="5">
        <v>4807362</v>
      </c>
      <c r="E53" s="5">
        <v>92990086</v>
      </c>
      <c r="F53" s="5">
        <v>10842130</v>
      </c>
      <c r="G53" s="5">
        <v>82147956</v>
      </c>
      <c r="H53" s="6">
        <v>0.1325</v>
      </c>
    </row>
    <row r="54" spans="1:8" ht="15">
      <c r="A54" s="4" t="s">
        <v>69</v>
      </c>
      <c r="B54" s="5">
        <v>92678576</v>
      </c>
      <c r="C54" s="5">
        <v>4661630</v>
      </c>
      <c r="D54" s="5">
        <v>1072530</v>
      </c>
      <c r="E54" s="5">
        <v>5734160</v>
      </c>
      <c r="F54" s="5">
        <v>735990</v>
      </c>
      <c r="G54" s="5">
        <v>4998170</v>
      </c>
      <c r="H54" s="6">
        <v>0.0539</v>
      </c>
    </row>
    <row r="55" spans="1:8" ht="15">
      <c r="A55" s="4" t="s">
        <v>70</v>
      </c>
      <c r="B55" s="5">
        <v>1229593434</v>
      </c>
      <c r="C55" s="5">
        <v>151770841</v>
      </c>
      <c r="D55" s="5">
        <v>2213967</v>
      </c>
      <c r="E55" s="5">
        <v>153984807</v>
      </c>
      <c r="F55" s="5">
        <v>44682171</v>
      </c>
      <c r="G55" s="5">
        <v>109302636</v>
      </c>
      <c r="H55" s="6">
        <v>0.0889</v>
      </c>
    </row>
    <row r="56" spans="1:8" ht="15">
      <c r="A56" s="4" t="s">
        <v>71</v>
      </c>
      <c r="B56" s="5">
        <v>880026450</v>
      </c>
      <c r="C56" s="5">
        <v>140227714</v>
      </c>
      <c r="D56" s="5">
        <v>2999232</v>
      </c>
      <c r="E56" s="5">
        <v>143226946</v>
      </c>
      <c r="F56" s="5">
        <v>35216599</v>
      </c>
      <c r="G56" s="5">
        <v>108010347</v>
      </c>
      <c r="H56" s="6">
        <v>0.1227</v>
      </c>
    </row>
    <row r="57" spans="1:8" ht="15">
      <c r="A57" s="4" t="s">
        <v>72</v>
      </c>
      <c r="B57" s="5">
        <v>241160181</v>
      </c>
      <c r="C57" s="5">
        <v>11432191</v>
      </c>
      <c r="D57" s="5">
        <v>1179366</v>
      </c>
      <c r="E57" s="5">
        <v>12611557</v>
      </c>
      <c r="F57" s="5">
        <v>3584617</v>
      </c>
      <c r="G57" s="5">
        <v>9026940</v>
      </c>
      <c r="H57" s="6">
        <v>0.0374</v>
      </c>
    </row>
    <row r="58" spans="1:8" ht="15">
      <c r="A58" s="4" t="s">
        <v>73</v>
      </c>
      <c r="B58" s="5">
        <v>80460984</v>
      </c>
      <c r="C58" s="5">
        <v>9965537</v>
      </c>
      <c r="D58" s="5">
        <v>89741</v>
      </c>
      <c r="E58" s="5">
        <v>10055278</v>
      </c>
      <c r="F58" s="5">
        <v>1930945</v>
      </c>
      <c r="G58" s="5">
        <v>8124333</v>
      </c>
      <c r="H58" s="6">
        <v>0.101</v>
      </c>
    </row>
    <row r="59" ht="15">
      <c r="A59" t="s">
        <v>120</v>
      </c>
    </row>
    <row r="60" s="15" customFormat="1" ht="12.75">
      <c r="A60" s="15" t="s">
        <v>123</v>
      </c>
    </row>
    <row r="61" s="15" customFormat="1" ht="12.75">
      <c r="A61" s="15" t="s">
        <v>122</v>
      </c>
    </row>
    <row r="62" ht="15">
      <c r="A62" t="s">
        <v>126</v>
      </c>
    </row>
    <row r="63" ht="15">
      <c r="A63" s="15" t="s">
        <v>124</v>
      </c>
    </row>
    <row r="64" ht="15">
      <c r="A64" t="s">
        <v>0</v>
      </c>
    </row>
    <row r="65" ht="15">
      <c r="A65" t="s">
        <v>1</v>
      </c>
    </row>
    <row r="66" s="15" customFormat="1" ht="12.75">
      <c r="A66" s="15" t="s">
        <v>121</v>
      </c>
    </row>
    <row r="67" ht="15">
      <c r="A67" t="s">
        <v>2</v>
      </c>
    </row>
    <row r="68" ht="15">
      <c r="A68" t="s">
        <v>3</v>
      </c>
    </row>
  </sheetData>
  <sheetProtection/>
  <mergeCells count="3">
    <mergeCell ref="A3:H3"/>
    <mergeCell ref="A1:H1"/>
    <mergeCell ref="A2:H2"/>
  </mergeCells>
  <printOptions/>
  <pageMargins left="0.25" right="0.25" top="0.25" bottom="0.25" header="0.3" footer="0.3"/>
  <pageSetup fitToHeight="0" fitToWidth="1" horizontalDpi="1200" verticalDpi="1200" orientation="landscape" scale="91"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zoomScale="90" zoomScaleNormal="9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5.7109375" style="0" customWidth="1"/>
    <col min="2" max="2" width="10.421875" style="0" customWidth="1"/>
    <col min="3" max="3" width="7.00390625" style="0" customWidth="1"/>
    <col min="4" max="4" width="8.8515625" style="0" customWidth="1"/>
    <col min="5" max="5" width="8.8515625" style="0" bestFit="1" customWidth="1"/>
    <col min="6" max="6" width="10.00390625" style="0" customWidth="1"/>
    <col min="7" max="7" width="8.00390625" style="0" customWidth="1"/>
    <col min="10" max="10" width="7.7109375" style="0" customWidth="1"/>
    <col min="11" max="11" width="8.57421875" style="0" customWidth="1"/>
    <col min="13" max="13" width="10.57421875" style="0" customWidth="1"/>
  </cols>
  <sheetData>
    <row r="1" spans="1:13" ht="15">
      <c r="A1" s="29" t="s">
        <v>117</v>
      </c>
      <c r="B1" s="29"/>
      <c r="C1" s="29"/>
      <c r="D1" s="29"/>
      <c r="E1" s="29"/>
      <c r="F1" s="29"/>
      <c r="G1" s="29"/>
      <c r="H1" s="29"/>
      <c r="I1" s="29"/>
      <c r="J1" s="29"/>
      <c r="K1" s="29"/>
      <c r="L1" s="29"/>
      <c r="M1" s="29"/>
    </row>
    <row r="2" spans="1:13" ht="230.25" customHeight="1">
      <c r="A2" s="28" t="s">
        <v>129</v>
      </c>
      <c r="B2" s="28"/>
      <c r="C2" s="28"/>
      <c r="D2" s="28"/>
      <c r="E2" s="28"/>
      <c r="F2" s="28"/>
      <c r="G2" s="28"/>
      <c r="H2" s="28"/>
      <c r="I2" s="28"/>
      <c r="J2" s="28"/>
      <c r="K2" s="28"/>
      <c r="L2" s="28"/>
      <c r="M2" s="28"/>
    </row>
    <row r="3" spans="1:13" ht="15" customHeight="1">
      <c r="A3" s="31" t="s">
        <v>13</v>
      </c>
      <c r="B3" s="33" t="s">
        <v>109</v>
      </c>
      <c r="C3" s="33" t="s">
        <v>110</v>
      </c>
      <c r="D3" s="30" t="s">
        <v>132</v>
      </c>
      <c r="E3" s="30"/>
      <c r="F3" s="30"/>
      <c r="G3" s="30"/>
      <c r="H3" s="30"/>
      <c r="I3" s="30"/>
      <c r="J3" s="30"/>
      <c r="K3" s="30"/>
      <c r="L3" s="30"/>
      <c r="M3" s="30"/>
    </row>
    <row r="4" spans="1:13" ht="51">
      <c r="A4" s="32"/>
      <c r="B4" s="34"/>
      <c r="C4" s="34"/>
      <c r="D4" s="16" t="s">
        <v>82</v>
      </c>
      <c r="E4" s="16" t="s">
        <v>111</v>
      </c>
      <c r="F4" s="16" t="s">
        <v>84</v>
      </c>
      <c r="G4" s="16" t="s">
        <v>112</v>
      </c>
      <c r="H4" s="16" t="s">
        <v>85</v>
      </c>
      <c r="I4" s="16" t="s">
        <v>113</v>
      </c>
      <c r="J4" s="16" t="s">
        <v>114</v>
      </c>
      <c r="K4" s="16" t="s">
        <v>86</v>
      </c>
      <c r="L4" s="16" t="s">
        <v>115</v>
      </c>
      <c r="M4" s="16" t="s">
        <v>116</v>
      </c>
    </row>
    <row r="5" spans="1:13" ht="15">
      <c r="A5" s="4" t="s">
        <v>22</v>
      </c>
      <c r="B5" s="6">
        <v>0.0535</v>
      </c>
      <c r="C5" s="6">
        <v>0.016</v>
      </c>
      <c r="D5" s="6">
        <v>0.03421</v>
      </c>
      <c r="E5" s="6">
        <v>0</v>
      </c>
      <c r="F5" s="6">
        <v>0.00644</v>
      </c>
      <c r="G5" s="6">
        <v>0.06294</v>
      </c>
      <c r="H5" s="6">
        <v>0.00317</v>
      </c>
      <c r="I5" s="6">
        <v>0.00999</v>
      </c>
      <c r="J5" s="6">
        <v>0.00068</v>
      </c>
      <c r="K5" s="6">
        <v>0.00179</v>
      </c>
      <c r="L5" s="6">
        <v>0.00111</v>
      </c>
      <c r="M5" s="6">
        <v>0.00057</v>
      </c>
    </row>
    <row r="6" spans="1:13" ht="15">
      <c r="A6" s="4" t="s">
        <v>23</v>
      </c>
      <c r="B6" s="6">
        <v>0.0678</v>
      </c>
      <c r="C6" s="6">
        <v>0.0329</v>
      </c>
      <c r="D6" s="6">
        <v>0.04449</v>
      </c>
      <c r="E6" s="6">
        <v>0.01322</v>
      </c>
      <c r="F6" s="6">
        <v>0.02283</v>
      </c>
      <c r="G6" s="6">
        <v>0.01943</v>
      </c>
      <c r="H6" s="6">
        <v>0.00092</v>
      </c>
      <c r="I6" s="6">
        <v>0.00119</v>
      </c>
      <c r="J6" s="6">
        <v>0.00126</v>
      </c>
      <c r="K6" s="6">
        <v>0.00257</v>
      </c>
      <c r="L6" s="6">
        <v>0.00327</v>
      </c>
      <c r="M6" s="6">
        <v>0</v>
      </c>
    </row>
    <row r="7" spans="1:13" ht="15">
      <c r="A7" s="4" t="s">
        <v>24</v>
      </c>
      <c r="B7" s="6">
        <v>0.101</v>
      </c>
      <c r="C7" s="6">
        <v>0.055</v>
      </c>
      <c r="D7" s="6">
        <v>0.05397</v>
      </c>
      <c r="E7" s="6">
        <v>0</v>
      </c>
      <c r="F7" s="6">
        <v>0.036</v>
      </c>
      <c r="G7" s="6">
        <v>0</v>
      </c>
      <c r="H7" s="6">
        <v>0.00278</v>
      </c>
      <c r="I7" s="6">
        <v>0.00692</v>
      </c>
      <c r="J7" s="6">
        <v>0.00269</v>
      </c>
      <c r="K7" s="6">
        <v>0.008</v>
      </c>
      <c r="L7" s="6">
        <v>0</v>
      </c>
      <c r="M7" s="6">
        <v>0</v>
      </c>
    </row>
    <row r="8" spans="1:13" ht="15">
      <c r="A8" s="4" t="s">
        <v>25</v>
      </c>
      <c r="B8" s="6">
        <v>0.1169</v>
      </c>
      <c r="C8" s="6">
        <v>0.071</v>
      </c>
      <c r="D8" s="6">
        <v>0.06645</v>
      </c>
      <c r="E8" s="6">
        <v>0.00269</v>
      </c>
      <c r="F8" s="6">
        <v>0.01977</v>
      </c>
      <c r="G8" s="6">
        <v>0</v>
      </c>
      <c r="H8" s="6">
        <v>0.00365</v>
      </c>
      <c r="I8" s="6">
        <v>0.0228</v>
      </c>
      <c r="J8" s="6">
        <v>0.00732</v>
      </c>
      <c r="K8" s="6">
        <v>0.00907</v>
      </c>
      <c r="L8" s="6">
        <v>0</v>
      </c>
      <c r="M8" s="6">
        <v>0</v>
      </c>
    </row>
    <row r="9" spans="1:13" ht="15">
      <c r="A9" s="4" t="s">
        <v>26</v>
      </c>
      <c r="B9" s="6">
        <v>0.0494</v>
      </c>
      <c r="C9" s="6">
        <v>0.0372</v>
      </c>
      <c r="D9" s="6">
        <v>0.04026</v>
      </c>
      <c r="E9" s="6">
        <v>0</v>
      </c>
      <c r="F9" s="6">
        <v>0.01121</v>
      </c>
      <c r="G9" s="6">
        <v>0.00161</v>
      </c>
      <c r="H9" s="6">
        <v>0.0064</v>
      </c>
      <c r="I9" s="6">
        <v>0.00057</v>
      </c>
      <c r="J9" s="6">
        <v>0.00209</v>
      </c>
      <c r="K9" s="6">
        <v>0.00353</v>
      </c>
      <c r="L9" s="6">
        <v>0.002</v>
      </c>
      <c r="M9" s="6">
        <v>0</v>
      </c>
    </row>
    <row r="10" spans="1:13" ht="15">
      <c r="A10" s="4" t="s">
        <v>27</v>
      </c>
      <c r="B10" s="6">
        <v>0.0669</v>
      </c>
      <c r="C10" s="6">
        <v>0.0091</v>
      </c>
      <c r="D10" s="6">
        <v>0.03499</v>
      </c>
      <c r="E10" s="6">
        <v>0.0277</v>
      </c>
      <c r="F10" s="6">
        <v>0.0388</v>
      </c>
      <c r="G10" s="6">
        <v>0.00461</v>
      </c>
      <c r="H10" s="6">
        <v>0.00226</v>
      </c>
      <c r="I10" s="6">
        <v>0.00526</v>
      </c>
      <c r="J10" s="6">
        <v>0</v>
      </c>
      <c r="K10" s="6">
        <v>0.00127</v>
      </c>
      <c r="L10" s="6">
        <v>0.01547</v>
      </c>
      <c r="M10" s="6">
        <v>0</v>
      </c>
    </row>
    <row r="11" spans="1:13" ht="15">
      <c r="A11" s="4" t="s">
        <v>28</v>
      </c>
      <c r="B11" s="6">
        <v>0.0338</v>
      </c>
      <c r="C11" s="6">
        <v>0.0225</v>
      </c>
      <c r="D11" s="6">
        <v>0.01935</v>
      </c>
      <c r="E11" s="6">
        <v>0.00584</v>
      </c>
      <c r="F11" s="6">
        <v>0</v>
      </c>
      <c r="G11" s="6">
        <v>0</v>
      </c>
      <c r="H11" s="6">
        <v>1E-05</v>
      </c>
      <c r="I11" s="6">
        <v>0.01664</v>
      </c>
      <c r="J11" s="6">
        <v>0.00344</v>
      </c>
      <c r="K11" s="6">
        <v>0.00128</v>
      </c>
      <c r="L11" s="6">
        <v>0</v>
      </c>
      <c r="M11" s="6">
        <v>0.00051</v>
      </c>
    </row>
    <row r="12" spans="1:13" ht="15">
      <c r="A12" s="4" t="s">
        <v>29</v>
      </c>
      <c r="B12" s="6">
        <v>0.128</v>
      </c>
      <c r="C12" s="6">
        <v>0.027</v>
      </c>
      <c r="D12" s="6">
        <v>0.09753</v>
      </c>
      <c r="E12" s="6">
        <v>0.17819</v>
      </c>
      <c r="F12" s="6">
        <v>0.02599</v>
      </c>
      <c r="G12" s="6">
        <v>0</v>
      </c>
      <c r="H12" s="6">
        <v>8E-05</v>
      </c>
      <c r="I12" s="6">
        <v>0.0122</v>
      </c>
      <c r="J12" s="6">
        <v>0</v>
      </c>
      <c r="K12" s="6">
        <v>0</v>
      </c>
      <c r="L12" s="6">
        <v>0.00418</v>
      </c>
      <c r="M12" s="6">
        <v>0</v>
      </c>
    </row>
    <row r="13" spans="1:13" ht="15">
      <c r="A13" s="4" t="s">
        <v>30</v>
      </c>
      <c r="B13" s="6">
        <v>0.0523</v>
      </c>
      <c r="C13" s="6">
        <v>0.0249</v>
      </c>
      <c r="D13" s="6">
        <v>0.03297</v>
      </c>
      <c r="E13" s="6">
        <v>0.01233</v>
      </c>
      <c r="F13" s="6">
        <v>0.01569</v>
      </c>
      <c r="G13" s="6">
        <v>0</v>
      </c>
      <c r="H13" s="6">
        <v>0.00019</v>
      </c>
      <c r="I13" s="6">
        <v>0</v>
      </c>
      <c r="J13" s="6">
        <v>0</v>
      </c>
      <c r="K13" s="6">
        <v>0.00935</v>
      </c>
      <c r="L13" s="6">
        <v>0.0036</v>
      </c>
      <c r="M13" s="6">
        <v>0</v>
      </c>
    </row>
    <row r="14" spans="1:13" ht="15">
      <c r="A14" s="4" t="s">
        <v>31</v>
      </c>
      <c r="B14" s="6">
        <v>0.0486</v>
      </c>
      <c r="C14" s="6">
        <v>0.0054</v>
      </c>
      <c r="D14" s="6">
        <v>0.00847</v>
      </c>
      <c r="E14" s="6">
        <v>0.01867</v>
      </c>
      <c r="F14" s="6">
        <v>0.04076</v>
      </c>
      <c r="G14" s="6">
        <v>0.00725</v>
      </c>
      <c r="H14" s="6">
        <v>0.00038</v>
      </c>
      <c r="I14" s="6">
        <v>0.00293</v>
      </c>
      <c r="J14" s="6">
        <v>0.00161</v>
      </c>
      <c r="K14" s="6">
        <v>0</v>
      </c>
      <c r="L14" s="6">
        <v>0</v>
      </c>
      <c r="M14" s="6">
        <v>0</v>
      </c>
    </row>
    <row r="15" spans="1:13" ht="15">
      <c r="A15" s="4" t="s">
        <v>32</v>
      </c>
      <c r="B15" s="6">
        <v>0.0337</v>
      </c>
      <c r="C15" s="6">
        <v>0.02</v>
      </c>
      <c r="D15" s="6">
        <v>0.02222</v>
      </c>
      <c r="E15" s="6">
        <v>0.02746</v>
      </c>
      <c r="F15" s="6">
        <v>0.01793</v>
      </c>
      <c r="G15" s="6">
        <v>0.00576</v>
      </c>
      <c r="H15" s="6">
        <v>0.00068</v>
      </c>
      <c r="I15" s="6">
        <v>0.00268</v>
      </c>
      <c r="J15" s="6">
        <v>0.00239</v>
      </c>
      <c r="K15" s="6">
        <v>0.00686</v>
      </c>
      <c r="L15" s="6">
        <v>0.00261</v>
      </c>
      <c r="M15" s="6">
        <v>0</v>
      </c>
    </row>
    <row r="16" spans="1:13" ht="15">
      <c r="A16" s="4" t="s">
        <v>33</v>
      </c>
      <c r="B16" s="6">
        <v>0.0268</v>
      </c>
      <c r="C16" s="6">
        <v>0.0082</v>
      </c>
      <c r="D16" s="6">
        <v>0.0176</v>
      </c>
      <c r="E16" s="6">
        <v>0.00536</v>
      </c>
      <c r="F16" s="6">
        <v>0.0165</v>
      </c>
      <c r="G16" s="6">
        <v>0.03584</v>
      </c>
      <c r="H16" s="6">
        <v>0.00029</v>
      </c>
      <c r="I16" s="6">
        <v>0.00562</v>
      </c>
      <c r="J16" s="6">
        <v>0</v>
      </c>
      <c r="K16" s="6">
        <v>0.00463</v>
      </c>
      <c r="L16" s="6">
        <v>0.00012</v>
      </c>
      <c r="M16" s="6">
        <v>0</v>
      </c>
    </row>
    <row r="17" spans="1:13" ht="15">
      <c r="A17" s="4" t="s">
        <v>34</v>
      </c>
      <c r="B17" s="6">
        <v>0.091</v>
      </c>
      <c r="C17" s="6">
        <v>0.0148</v>
      </c>
      <c r="D17" s="6">
        <v>0.04276</v>
      </c>
      <c r="E17" s="6">
        <v>0</v>
      </c>
      <c r="F17" s="6">
        <v>0.02927</v>
      </c>
      <c r="G17" s="6">
        <v>0</v>
      </c>
      <c r="H17" s="6">
        <v>0.00347</v>
      </c>
      <c r="I17" s="6">
        <v>0.01963</v>
      </c>
      <c r="J17" s="6">
        <v>0.00913</v>
      </c>
      <c r="K17" s="6">
        <v>0.0148</v>
      </c>
      <c r="L17" s="6">
        <v>0.00498</v>
      </c>
      <c r="M17" s="6">
        <v>0.0032</v>
      </c>
    </row>
    <row r="18" spans="1:13" ht="15">
      <c r="A18" s="4" t="s">
        <v>35</v>
      </c>
      <c r="B18" s="6">
        <v>0.0637</v>
      </c>
      <c r="C18" s="6">
        <v>0.046</v>
      </c>
      <c r="D18" s="6">
        <v>0.04007</v>
      </c>
      <c r="E18" s="6">
        <v>0.06905</v>
      </c>
      <c r="F18" s="6">
        <v>0.00816</v>
      </c>
      <c r="G18" s="6">
        <v>0.00337</v>
      </c>
      <c r="H18" s="6">
        <v>0.00513</v>
      </c>
      <c r="I18" s="6">
        <v>0.00271</v>
      </c>
      <c r="J18" s="6">
        <v>0.00682</v>
      </c>
      <c r="K18" s="6">
        <v>0.00126</v>
      </c>
      <c r="L18" s="6">
        <v>0.0017</v>
      </c>
      <c r="M18" s="6">
        <v>0</v>
      </c>
    </row>
    <row r="19" spans="1:13" ht="15">
      <c r="A19" s="4" t="s">
        <v>36</v>
      </c>
      <c r="B19" s="6">
        <v>0.0741</v>
      </c>
      <c r="C19" s="6">
        <v>0.0144</v>
      </c>
      <c r="D19" s="6">
        <v>0.0444</v>
      </c>
      <c r="E19" s="6">
        <v>0.04588</v>
      </c>
      <c r="F19" s="6">
        <v>0.00814</v>
      </c>
      <c r="G19" s="6">
        <v>0</v>
      </c>
      <c r="H19" s="6">
        <v>0</v>
      </c>
      <c r="I19" s="6">
        <v>0.00386</v>
      </c>
      <c r="J19" s="6">
        <v>0.00986</v>
      </c>
      <c r="K19" s="6">
        <v>0</v>
      </c>
      <c r="L19" s="6">
        <v>0.00015</v>
      </c>
      <c r="M19" s="6">
        <v>0.00102</v>
      </c>
    </row>
    <row r="20" spans="1:13" ht="15">
      <c r="A20" s="4" t="s">
        <v>37</v>
      </c>
      <c r="B20" s="6">
        <v>0.0878</v>
      </c>
      <c r="C20" s="6">
        <v>0.0488</v>
      </c>
      <c r="D20" s="6">
        <v>0.06001</v>
      </c>
      <c r="E20" s="6">
        <v>0</v>
      </c>
      <c r="F20" s="6">
        <v>0.07461</v>
      </c>
      <c r="G20" s="6">
        <v>0.00494</v>
      </c>
      <c r="H20" s="6">
        <v>0</v>
      </c>
      <c r="I20" s="6">
        <v>0.0044</v>
      </c>
      <c r="J20" s="6">
        <v>0.00846</v>
      </c>
      <c r="K20" s="6">
        <v>0.00716</v>
      </c>
      <c r="L20" s="6">
        <v>0.00261</v>
      </c>
      <c r="M20" s="6">
        <v>0</v>
      </c>
    </row>
    <row r="21" spans="1:13" ht="15">
      <c r="A21" s="4" t="s">
        <v>38</v>
      </c>
      <c r="B21" s="6">
        <v>0.0592</v>
      </c>
      <c r="C21" s="6">
        <v>0.0198</v>
      </c>
      <c r="D21" s="6">
        <v>0.0278</v>
      </c>
      <c r="E21" s="6">
        <v>0.00693</v>
      </c>
      <c r="F21" s="6">
        <v>0.02762</v>
      </c>
      <c r="G21" s="6">
        <v>0</v>
      </c>
      <c r="H21" s="6">
        <v>0.00067</v>
      </c>
      <c r="I21" s="6">
        <v>0.0027</v>
      </c>
      <c r="J21" s="6">
        <v>0.00559</v>
      </c>
      <c r="K21" s="6">
        <v>0.00597</v>
      </c>
      <c r="L21" s="6">
        <v>0.00105</v>
      </c>
      <c r="M21" s="6">
        <v>0</v>
      </c>
    </row>
    <row r="22" spans="1:13" ht="15">
      <c r="A22" s="4" t="s">
        <v>39</v>
      </c>
      <c r="B22" s="6">
        <v>0.0475</v>
      </c>
      <c r="C22" s="6">
        <v>0.0268</v>
      </c>
      <c r="D22" s="6">
        <v>0.02172</v>
      </c>
      <c r="E22" s="6">
        <v>0.01388</v>
      </c>
      <c r="F22" s="6">
        <v>0.02408</v>
      </c>
      <c r="G22" s="6">
        <v>0.00252</v>
      </c>
      <c r="H22" s="6">
        <v>0.00042</v>
      </c>
      <c r="I22" s="6">
        <v>0</v>
      </c>
      <c r="J22" s="6">
        <v>0.00167</v>
      </c>
      <c r="K22" s="6">
        <v>0.0015</v>
      </c>
      <c r="L22" s="6">
        <v>0</v>
      </c>
      <c r="M22" s="6">
        <v>0</v>
      </c>
    </row>
    <row r="23" spans="1:13" ht="15">
      <c r="A23" s="4" t="s">
        <v>40</v>
      </c>
      <c r="B23" s="6">
        <v>0.1903</v>
      </c>
      <c r="C23" s="6">
        <v>0.085</v>
      </c>
      <c r="D23" s="6">
        <v>0.10779</v>
      </c>
      <c r="E23" s="6">
        <v>0</v>
      </c>
      <c r="F23" s="6">
        <v>0.07042</v>
      </c>
      <c r="G23" s="6">
        <v>0.015</v>
      </c>
      <c r="H23" s="6">
        <v>0.00302</v>
      </c>
      <c r="I23" s="6">
        <v>0.00343</v>
      </c>
      <c r="J23" s="6">
        <v>0.00679</v>
      </c>
      <c r="K23" s="6">
        <v>0.0028</v>
      </c>
      <c r="L23" s="6">
        <v>0.01134</v>
      </c>
      <c r="M23" s="6">
        <v>0</v>
      </c>
    </row>
    <row r="24" spans="1:13" ht="15">
      <c r="A24" s="4" t="s">
        <v>41</v>
      </c>
      <c r="B24" s="6">
        <v>0.057</v>
      </c>
      <c r="C24" s="6">
        <v>0.021</v>
      </c>
      <c r="D24" s="6">
        <v>0.03435</v>
      </c>
      <c r="E24" s="6">
        <v>0.01359</v>
      </c>
      <c r="F24" s="6">
        <v>0.00994</v>
      </c>
      <c r="G24" s="6">
        <v>0</v>
      </c>
      <c r="H24" s="6">
        <v>0.00218</v>
      </c>
      <c r="I24" s="6">
        <v>0.00272</v>
      </c>
      <c r="J24" s="6">
        <v>0.00463</v>
      </c>
      <c r="K24" s="6">
        <v>8E-05</v>
      </c>
      <c r="L24" s="6">
        <v>0.00507</v>
      </c>
      <c r="M24" s="6">
        <v>0.00016</v>
      </c>
    </row>
    <row r="25" spans="1:13" ht="15">
      <c r="A25" s="4" t="s">
        <v>42</v>
      </c>
      <c r="B25" s="6">
        <v>0.0694</v>
      </c>
      <c r="C25" s="6">
        <v>0.0222</v>
      </c>
      <c r="D25" s="6">
        <v>0.03363</v>
      </c>
      <c r="E25" s="6">
        <v>0.0516</v>
      </c>
      <c r="F25" s="6">
        <v>0.01425</v>
      </c>
      <c r="G25" s="6">
        <v>0</v>
      </c>
      <c r="H25" s="6">
        <v>0.00029</v>
      </c>
      <c r="I25" s="6">
        <v>0.01528</v>
      </c>
      <c r="J25" s="6">
        <v>0.00565</v>
      </c>
      <c r="K25" s="6">
        <v>0</v>
      </c>
      <c r="L25" s="6">
        <v>1E-05</v>
      </c>
      <c r="M25" s="6">
        <v>0</v>
      </c>
    </row>
    <row r="26" spans="1:13" ht="15">
      <c r="A26" s="4" t="s">
        <v>43</v>
      </c>
      <c r="B26" s="6">
        <v>0.0328</v>
      </c>
      <c r="C26" s="6">
        <v>0.0186</v>
      </c>
      <c r="D26" s="6">
        <v>0.01399</v>
      </c>
      <c r="E26" s="6">
        <v>0.1035</v>
      </c>
      <c r="F26" s="6">
        <v>0.00502</v>
      </c>
      <c r="G26" s="6">
        <v>0.01368</v>
      </c>
      <c r="H26" s="6">
        <v>5E-05</v>
      </c>
      <c r="I26" s="6">
        <v>0.00399</v>
      </c>
      <c r="J26" s="6">
        <v>0.00741</v>
      </c>
      <c r="K26" s="6">
        <v>0</v>
      </c>
      <c r="L26" s="6">
        <v>0</v>
      </c>
      <c r="M26" s="6">
        <v>0.00028</v>
      </c>
    </row>
    <row r="27" spans="1:13" ht="15">
      <c r="A27" s="4" t="s">
        <v>44</v>
      </c>
      <c r="B27" s="6">
        <v>0.0789</v>
      </c>
      <c r="C27" s="6">
        <v>0.0234</v>
      </c>
      <c r="D27" s="6">
        <v>0.04603</v>
      </c>
      <c r="E27" s="6">
        <v>0</v>
      </c>
      <c r="F27" s="6">
        <v>0.01961</v>
      </c>
      <c r="G27" s="6">
        <v>0.00258</v>
      </c>
      <c r="H27" s="6">
        <v>0.00339</v>
      </c>
      <c r="I27" s="6">
        <v>0.01254</v>
      </c>
      <c r="J27" s="6">
        <v>0.00396</v>
      </c>
      <c r="K27" s="6">
        <v>0</v>
      </c>
      <c r="L27" s="6">
        <v>0.00272</v>
      </c>
      <c r="M27" s="6">
        <v>0.00173</v>
      </c>
    </row>
    <row r="28" spans="1:13" ht="15">
      <c r="A28" s="4" t="s">
        <v>45</v>
      </c>
      <c r="B28" s="6">
        <v>0.0569</v>
      </c>
      <c r="C28" s="6">
        <v>0.0204</v>
      </c>
      <c r="D28" s="6">
        <v>0.03106</v>
      </c>
      <c r="E28" s="6">
        <v>0</v>
      </c>
      <c r="F28" s="6">
        <v>0.01415</v>
      </c>
      <c r="G28" s="6">
        <v>0</v>
      </c>
      <c r="H28" s="6">
        <v>0.00024</v>
      </c>
      <c r="I28" s="6">
        <v>0.00609</v>
      </c>
      <c r="J28" s="6">
        <v>0.00874</v>
      </c>
      <c r="K28" s="6">
        <v>0.00546</v>
      </c>
      <c r="L28" s="6">
        <v>0.00453</v>
      </c>
      <c r="M28" s="6">
        <v>0</v>
      </c>
    </row>
    <row r="29" spans="1:13" ht="15">
      <c r="A29" s="4" t="s">
        <v>46</v>
      </c>
      <c r="B29" s="6">
        <v>0.0515</v>
      </c>
      <c r="C29" s="6">
        <v>0.0318</v>
      </c>
      <c r="D29" s="6">
        <v>0.02562</v>
      </c>
      <c r="E29" s="6">
        <v>0.01251</v>
      </c>
      <c r="F29" s="6">
        <v>0.01939</v>
      </c>
      <c r="G29" s="6">
        <v>0</v>
      </c>
      <c r="H29" s="6">
        <v>7E-05</v>
      </c>
      <c r="I29" s="6">
        <v>0.00159</v>
      </c>
      <c r="J29" s="6">
        <v>0.00233</v>
      </c>
      <c r="K29" s="6">
        <v>0.00344</v>
      </c>
      <c r="L29" s="6">
        <v>0.00273</v>
      </c>
      <c r="M29" s="6">
        <v>0</v>
      </c>
    </row>
    <row r="30" spans="1:13" ht="15">
      <c r="A30" s="4" t="s">
        <v>47</v>
      </c>
      <c r="B30" s="6">
        <v>0.1006</v>
      </c>
      <c r="C30" s="6">
        <v>0.0779</v>
      </c>
      <c r="D30" s="6">
        <v>0.06467</v>
      </c>
      <c r="E30" s="6">
        <v>0</v>
      </c>
      <c r="F30" s="6">
        <v>0.02818</v>
      </c>
      <c r="G30" s="6">
        <v>0</v>
      </c>
      <c r="H30" s="6">
        <v>0.00192</v>
      </c>
      <c r="I30" s="6">
        <v>0.0011</v>
      </c>
      <c r="J30" s="6">
        <v>0.00191</v>
      </c>
      <c r="K30" s="6">
        <v>0.01304</v>
      </c>
      <c r="L30" s="6">
        <v>0.008</v>
      </c>
      <c r="M30" s="6">
        <v>0</v>
      </c>
    </row>
    <row r="31" spans="1:13" ht="15">
      <c r="A31" s="4" t="s">
        <v>48</v>
      </c>
      <c r="B31" s="6">
        <v>0.0772</v>
      </c>
      <c r="C31" s="6">
        <v>0.034</v>
      </c>
      <c r="D31" s="6">
        <v>0.03455</v>
      </c>
      <c r="E31" s="6">
        <v>0.05894</v>
      </c>
      <c r="F31" s="6">
        <v>0.02322</v>
      </c>
      <c r="G31" s="6">
        <v>0</v>
      </c>
      <c r="H31" s="6">
        <v>0.00279</v>
      </c>
      <c r="I31" s="6">
        <v>0.00609</v>
      </c>
      <c r="J31" s="6">
        <v>0.00281</v>
      </c>
      <c r="K31" s="6">
        <v>0.00411</v>
      </c>
      <c r="L31" s="6">
        <v>0.00347</v>
      </c>
      <c r="M31" s="6">
        <v>0</v>
      </c>
    </row>
    <row r="32" spans="1:13" ht="15">
      <c r="A32" s="4" t="s">
        <v>49</v>
      </c>
      <c r="B32" s="6">
        <v>0.0757</v>
      </c>
      <c r="C32" s="6">
        <v>0.038</v>
      </c>
      <c r="D32" s="6">
        <v>0.04769</v>
      </c>
      <c r="E32" s="6">
        <v>0.0742</v>
      </c>
      <c r="F32" s="6">
        <v>0.05208</v>
      </c>
      <c r="G32" s="6">
        <v>0</v>
      </c>
      <c r="H32" s="6">
        <v>0.00595</v>
      </c>
      <c r="I32" s="6">
        <v>0.00155</v>
      </c>
      <c r="J32" s="6">
        <v>0.00459</v>
      </c>
      <c r="K32" s="6">
        <v>0.00392</v>
      </c>
      <c r="L32" s="6">
        <v>0.00083</v>
      </c>
      <c r="M32" s="6">
        <v>0</v>
      </c>
    </row>
    <row r="33" spans="1:13" ht="15">
      <c r="A33" s="4" t="s">
        <v>50</v>
      </c>
      <c r="B33" s="6">
        <v>0.0383</v>
      </c>
      <c r="C33" s="6">
        <v>0.0096</v>
      </c>
      <c r="D33" s="6">
        <v>0.01545</v>
      </c>
      <c r="E33" s="6">
        <v>0.0353</v>
      </c>
      <c r="F33" s="6">
        <v>0.02162</v>
      </c>
      <c r="G33" s="6">
        <v>0.01428</v>
      </c>
      <c r="H33" s="6">
        <v>0.00025</v>
      </c>
      <c r="I33" s="6">
        <v>0</v>
      </c>
      <c r="J33" s="6">
        <v>0</v>
      </c>
      <c r="K33" s="6">
        <v>0.01038</v>
      </c>
      <c r="L33" s="6">
        <v>0.00043</v>
      </c>
      <c r="M33" s="6">
        <v>0</v>
      </c>
    </row>
    <row r="34" spans="1:13" ht="15">
      <c r="A34" s="4" t="s">
        <v>51</v>
      </c>
      <c r="B34" s="6">
        <v>0.0623</v>
      </c>
      <c r="C34" s="6">
        <v>0.0141</v>
      </c>
      <c r="D34" s="6">
        <v>0.03265</v>
      </c>
      <c r="E34" s="6">
        <v>0.07853</v>
      </c>
      <c r="F34" s="6">
        <v>0.02001</v>
      </c>
      <c r="G34" s="6">
        <v>0.10217</v>
      </c>
      <c r="H34" s="6">
        <v>0.0013</v>
      </c>
      <c r="I34" s="6">
        <v>0.00566</v>
      </c>
      <c r="J34" s="6">
        <v>0</v>
      </c>
      <c r="K34" s="6">
        <v>0</v>
      </c>
      <c r="L34" s="6">
        <v>0.00349</v>
      </c>
      <c r="M34" s="6">
        <v>0</v>
      </c>
    </row>
    <row r="35" spans="1:13" ht="15">
      <c r="A35" s="4" t="s">
        <v>52</v>
      </c>
      <c r="B35" s="6">
        <v>0.0285</v>
      </c>
      <c r="C35" s="6">
        <v>0.0145</v>
      </c>
      <c r="D35" s="6">
        <v>0.02232</v>
      </c>
      <c r="E35" s="6">
        <v>0</v>
      </c>
      <c r="F35" s="6">
        <v>0.00408</v>
      </c>
      <c r="G35" s="6">
        <v>0</v>
      </c>
      <c r="H35" s="6">
        <v>0.01321</v>
      </c>
      <c r="I35" s="6">
        <v>0.00222</v>
      </c>
      <c r="J35" s="6">
        <v>0.00066</v>
      </c>
      <c r="K35" s="6">
        <v>0.00228</v>
      </c>
      <c r="L35" s="6">
        <v>0</v>
      </c>
      <c r="M35" s="6">
        <v>0</v>
      </c>
    </row>
    <row r="36" spans="1:13" ht="15">
      <c r="A36" s="4" t="s">
        <v>107</v>
      </c>
      <c r="B36" s="6">
        <v>0.0712</v>
      </c>
      <c r="C36" s="6">
        <v>0.006</v>
      </c>
      <c r="D36" s="6">
        <v>0.02751</v>
      </c>
      <c r="E36" s="6">
        <v>0.0766</v>
      </c>
      <c r="F36" s="6">
        <v>0.01612</v>
      </c>
      <c r="G36" s="6">
        <v>0</v>
      </c>
      <c r="H36" s="6">
        <v>0.03578</v>
      </c>
      <c r="I36" s="6">
        <v>0.01759</v>
      </c>
      <c r="J36" s="6">
        <v>0.0026</v>
      </c>
      <c r="K36" s="6">
        <v>0.00424</v>
      </c>
      <c r="L36" s="6">
        <v>0.00516</v>
      </c>
      <c r="M36" s="6">
        <v>0</v>
      </c>
    </row>
    <row r="37" spans="1:13" ht="15">
      <c r="A37" s="4" t="s">
        <v>108</v>
      </c>
      <c r="B37" s="6">
        <v>0.0475</v>
      </c>
      <c r="C37" s="6">
        <v>0.0286</v>
      </c>
      <c r="D37" s="6">
        <v>0.03833</v>
      </c>
      <c r="E37" s="6">
        <v>0.0108</v>
      </c>
      <c r="F37" s="6">
        <v>0.01238</v>
      </c>
      <c r="G37" s="6">
        <v>0.00622</v>
      </c>
      <c r="H37" s="6">
        <v>0.00023</v>
      </c>
      <c r="I37" s="6">
        <v>0</v>
      </c>
      <c r="J37" s="6">
        <v>0.00471</v>
      </c>
      <c r="K37" s="6">
        <v>0.0042</v>
      </c>
      <c r="L37" s="6">
        <v>0</v>
      </c>
      <c r="M37" s="6">
        <v>0.00025</v>
      </c>
    </row>
    <row r="38" spans="1:13" ht="15">
      <c r="A38" s="4" t="s">
        <v>55</v>
      </c>
      <c r="B38" s="6">
        <v>0.1059</v>
      </c>
      <c r="C38" s="6">
        <v>0.0608</v>
      </c>
      <c r="D38" s="6">
        <v>0.07013</v>
      </c>
      <c r="E38" s="6">
        <v>0.0133</v>
      </c>
      <c r="F38" s="6">
        <v>0.02049</v>
      </c>
      <c r="G38" s="6">
        <v>0.01588</v>
      </c>
      <c r="H38" s="6">
        <v>0.00152</v>
      </c>
      <c r="I38" s="6">
        <v>0.00772</v>
      </c>
      <c r="J38" s="6">
        <v>0.0028</v>
      </c>
      <c r="K38" s="6">
        <v>0.00466</v>
      </c>
      <c r="L38" s="6">
        <v>0.00481</v>
      </c>
      <c r="M38" s="6">
        <v>0</v>
      </c>
    </row>
    <row r="39" spans="1:13" ht="15">
      <c r="A39" s="4" t="s">
        <v>56</v>
      </c>
      <c r="B39" s="6">
        <v>0.0621</v>
      </c>
      <c r="C39" s="6">
        <v>0.0418</v>
      </c>
      <c r="D39" s="6">
        <v>0.02647</v>
      </c>
      <c r="E39" s="6">
        <v>0</v>
      </c>
      <c r="F39" s="6">
        <v>0.03913</v>
      </c>
      <c r="G39" s="6">
        <v>0</v>
      </c>
      <c r="H39" s="6">
        <v>0.00618</v>
      </c>
      <c r="I39" s="6">
        <v>0.01027</v>
      </c>
      <c r="J39" s="6">
        <v>0</v>
      </c>
      <c r="K39" s="6">
        <v>0.00295</v>
      </c>
      <c r="L39" s="6">
        <v>0.0035</v>
      </c>
      <c r="M39" s="6">
        <v>0</v>
      </c>
    </row>
    <row r="40" spans="1:13" ht="15">
      <c r="A40" s="4" t="s">
        <v>57</v>
      </c>
      <c r="B40" s="6">
        <v>0.0579</v>
      </c>
      <c r="C40" s="6">
        <v>0.029</v>
      </c>
      <c r="D40" s="6">
        <v>0.02366</v>
      </c>
      <c r="E40" s="6">
        <v>0.04731</v>
      </c>
      <c r="F40" s="6">
        <v>0.03829</v>
      </c>
      <c r="G40" s="6">
        <v>0.03219</v>
      </c>
      <c r="H40" s="6">
        <v>0.01853</v>
      </c>
      <c r="I40" s="6">
        <v>0.00785</v>
      </c>
      <c r="J40" s="6">
        <v>0.00482</v>
      </c>
      <c r="K40" s="6">
        <v>0.00224</v>
      </c>
      <c r="L40" s="6">
        <v>0.00322</v>
      </c>
      <c r="M40" s="6">
        <v>0.00277</v>
      </c>
    </row>
    <row r="41" spans="1:13" ht="15">
      <c r="A41" s="4" t="s">
        <v>58</v>
      </c>
      <c r="B41" s="6">
        <v>0.0411</v>
      </c>
      <c r="C41" s="6">
        <v>0.008</v>
      </c>
      <c r="D41" s="6">
        <v>0.02126</v>
      </c>
      <c r="E41" s="6">
        <v>0</v>
      </c>
      <c r="F41" s="6">
        <v>0.01406</v>
      </c>
      <c r="G41" s="6">
        <v>0</v>
      </c>
      <c r="H41" s="6">
        <v>0.00017</v>
      </c>
      <c r="I41" s="6">
        <v>0</v>
      </c>
      <c r="J41" s="6">
        <v>0.00311</v>
      </c>
      <c r="K41" s="6">
        <v>0.00221</v>
      </c>
      <c r="L41" s="6">
        <v>0.0027</v>
      </c>
      <c r="M41" s="6">
        <v>0</v>
      </c>
    </row>
    <row r="42" spans="1:13" ht="15">
      <c r="A42" s="4" t="s">
        <v>59</v>
      </c>
      <c r="B42" s="6">
        <v>0.0846</v>
      </c>
      <c r="C42" s="6">
        <v>0.0454</v>
      </c>
      <c r="D42" s="6">
        <v>0.05168</v>
      </c>
      <c r="E42" s="6">
        <v>0.00728</v>
      </c>
      <c r="F42" s="6">
        <v>0.02801</v>
      </c>
      <c r="G42" s="6">
        <v>0.01437</v>
      </c>
      <c r="H42" s="6">
        <v>0.00179</v>
      </c>
      <c r="I42" s="6">
        <v>0.00491</v>
      </c>
      <c r="J42" s="6">
        <v>0.00287</v>
      </c>
      <c r="K42" s="6">
        <v>0.00406</v>
      </c>
      <c r="L42" s="6">
        <v>0</v>
      </c>
      <c r="M42" s="6">
        <v>0</v>
      </c>
    </row>
    <row r="43" spans="1:13" ht="15">
      <c r="A43" s="4" t="s">
        <v>60</v>
      </c>
      <c r="B43" s="6">
        <v>0.1013</v>
      </c>
      <c r="C43" s="6">
        <v>0.057</v>
      </c>
      <c r="D43" s="6">
        <f>'Annual Report Rate x Cause'!C576</f>
        <v>0.05849</v>
      </c>
      <c r="E43" s="6">
        <f>'Annual Report Rate x Cause'!C584</f>
        <v>0</v>
      </c>
      <c r="F43" s="6">
        <f>'Annual Report Rate x Cause'!C577</f>
        <v>0.04362</v>
      </c>
      <c r="G43" s="6">
        <f>'Annual Report Rate x Cause'!C585</f>
        <v>0</v>
      </c>
      <c r="H43" s="6">
        <f>'Annual Report Rate x Cause'!C579</f>
        <v>0.00855</v>
      </c>
      <c r="I43" s="6">
        <f>'Annual Report Rate x Cause'!C583</f>
        <v>0.00034</v>
      </c>
      <c r="J43" s="6">
        <f>'Annual Report Rate x Cause'!C578</f>
        <v>0.01213</v>
      </c>
      <c r="K43" s="6">
        <f>'Annual Report Rate x Cause'!C580</f>
        <v>0.00128</v>
      </c>
      <c r="L43" s="6">
        <f>'Annual Report Rate x Cause'!C581</f>
        <v>0.00104</v>
      </c>
      <c r="M43" s="6">
        <f>'Annual Report Rate x Cause'!C582</f>
        <v>0.00073</v>
      </c>
    </row>
    <row r="44" spans="1:13" ht="15">
      <c r="A44" s="4" t="s">
        <v>61</v>
      </c>
      <c r="B44" s="6">
        <v>0.0797</v>
      </c>
      <c r="C44" s="6">
        <v>0.0374</v>
      </c>
      <c r="D44" s="6">
        <v>0.05535</v>
      </c>
      <c r="E44" s="6">
        <v>0</v>
      </c>
      <c r="F44" s="6">
        <v>0.01687</v>
      </c>
      <c r="G44" s="6">
        <v>0</v>
      </c>
      <c r="H44" s="6">
        <v>0.00738</v>
      </c>
      <c r="I44" s="6">
        <v>0.00227</v>
      </c>
      <c r="J44" s="6">
        <v>0</v>
      </c>
      <c r="K44" s="6">
        <v>0</v>
      </c>
      <c r="L44" s="6">
        <v>0.00516</v>
      </c>
      <c r="M44" s="6">
        <v>0</v>
      </c>
    </row>
    <row r="45" spans="1:13" ht="15">
      <c r="A45" s="4" t="s">
        <v>62</v>
      </c>
      <c r="B45" s="6">
        <v>0.0226</v>
      </c>
      <c r="C45" s="6">
        <v>0.0202</v>
      </c>
      <c r="D45" s="6">
        <v>0.01758</v>
      </c>
      <c r="E45" s="6">
        <v>0.00225</v>
      </c>
      <c r="F45" s="6">
        <v>0.0012</v>
      </c>
      <c r="G45" s="6">
        <v>0.00787</v>
      </c>
      <c r="H45" s="6">
        <v>0.00547</v>
      </c>
      <c r="I45" s="6">
        <v>0.00394</v>
      </c>
      <c r="J45" s="6">
        <v>0.00287</v>
      </c>
      <c r="K45" s="6">
        <v>0</v>
      </c>
      <c r="L45" s="6">
        <v>0</v>
      </c>
      <c r="M45" s="6">
        <v>0.00102</v>
      </c>
    </row>
    <row r="46" spans="1:13" ht="15">
      <c r="A46" s="4" t="s">
        <v>63</v>
      </c>
      <c r="B46" s="6">
        <v>0.0951</v>
      </c>
      <c r="C46" s="6">
        <v>0.0476</v>
      </c>
      <c r="D46" s="6">
        <v>0.07152</v>
      </c>
      <c r="E46" s="6">
        <v>0.00163</v>
      </c>
      <c r="F46" s="6">
        <v>0.02069</v>
      </c>
      <c r="G46" s="6">
        <v>0</v>
      </c>
      <c r="H46" s="6">
        <v>0.0032</v>
      </c>
      <c r="I46" s="6">
        <v>0.0086</v>
      </c>
      <c r="J46" s="6">
        <v>0</v>
      </c>
      <c r="K46" s="6">
        <v>0.0041</v>
      </c>
      <c r="L46" s="6">
        <v>0.00068</v>
      </c>
      <c r="M46" s="6">
        <v>0</v>
      </c>
    </row>
    <row r="47" spans="1:13" ht="15">
      <c r="A47" s="4" t="s">
        <v>64</v>
      </c>
      <c r="B47" s="6">
        <v>0.0406</v>
      </c>
      <c r="C47" s="6">
        <v>0.0583</v>
      </c>
      <c r="D47" s="6">
        <v>0.00745</v>
      </c>
      <c r="E47" s="6">
        <v>0.08285</v>
      </c>
      <c r="F47" s="6">
        <v>0.01689</v>
      </c>
      <c r="G47" s="6">
        <v>0.00202</v>
      </c>
      <c r="H47" s="6">
        <v>0.00098</v>
      </c>
      <c r="I47" s="6">
        <v>0</v>
      </c>
      <c r="J47" s="6">
        <v>0.00917</v>
      </c>
      <c r="K47" s="6">
        <v>0</v>
      </c>
      <c r="L47" s="6">
        <v>0.00438</v>
      </c>
      <c r="M47" s="6">
        <v>0</v>
      </c>
    </row>
    <row r="48" spans="1:13" ht="15">
      <c r="A48" s="4" t="s">
        <v>65</v>
      </c>
      <c r="B48" s="6">
        <v>0.0654</v>
      </c>
      <c r="C48" s="6">
        <v>0.0202</v>
      </c>
      <c r="D48" s="6">
        <v>0.03689</v>
      </c>
      <c r="E48" s="6">
        <v>0.04211</v>
      </c>
      <c r="F48" s="6">
        <v>0.01774</v>
      </c>
      <c r="G48" s="6">
        <v>0.01894</v>
      </c>
      <c r="H48" s="6">
        <v>5E-05</v>
      </c>
      <c r="I48" s="6">
        <v>0.00257</v>
      </c>
      <c r="J48" s="6">
        <v>0.00423</v>
      </c>
      <c r="K48" s="6">
        <v>0.00967</v>
      </c>
      <c r="L48" s="6">
        <v>0.00047</v>
      </c>
      <c r="M48" s="6">
        <v>0.00792</v>
      </c>
    </row>
    <row r="49" spans="1:13" ht="15">
      <c r="A49" s="4" t="s">
        <v>66</v>
      </c>
      <c r="B49" s="6">
        <v>0.042</v>
      </c>
      <c r="C49" s="6">
        <v>0.0041</v>
      </c>
      <c r="D49" s="6">
        <v>0.02279</v>
      </c>
      <c r="E49" s="6">
        <v>0.04345</v>
      </c>
      <c r="F49" s="6">
        <v>0.0179</v>
      </c>
      <c r="G49" s="6">
        <v>0.00459</v>
      </c>
      <c r="H49" s="6">
        <v>0.00067</v>
      </c>
      <c r="I49" s="6">
        <v>0.001</v>
      </c>
      <c r="J49" s="6">
        <v>0</v>
      </c>
      <c r="K49" s="6">
        <v>0.00248</v>
      </c>
      <c r="L49" s="6">
        <v>0.00491</v>
      </c>
      <c r="M49" s="6">
        <v>0</v>
      </c>
    </row>
    <row r="50" spans="1:13" ht="15">
      <c r="A50" s="4" t="s">
        <v>67</v>
      </c>
      <c r="B50" s="6">
        <v>0.0397</v>
      </c>
      <c r="C50" s="6">
        <v>0.0125</v>
      </c>
      <c r="D50" s="6">
        <v>0.01783</v>
      </c>
      <c r="E50" s="6">
        <v>0.02486</v>
      </c>
      <c r="F50" s="6">
        <v>0.0028</v>
      </c>
      <c r="G50" s="6">
        <v>0.0283</v>
      </c>
      <c r="H50" s="6">
        <v>0.00041</v>
      </c>
      <c r="I50" s="6">
        <v>0.00348</v>
      </c>
      <c r="J50" s="6">
        <v>0.01138</v>
      </c>
      <c r="K50" s="6">
        <v>0</v>
      </c>
      <c r="L50" s="6">
        <v>0.00362</v>
      </c>
      <c r="M50" s="6">
        <v>0</v>
      </c>
    </row>
    <row r="51" spans="1:13" ht="15">
      <c r="A51" s="4" t="s">
        <v>68</v>
      </c>
      <c r="B51" s="6">
        <v>0.0732</v>
      </c>
      <c r="C51" s="6">
        <v>0.0162</v>
      </c>
      <c r="D51" s="6">
        <v>0.03259</v>
      </c>
      <c r="E51" s="6">
        <v>0.02659</v>
      </c>
      <c r="F51" s="6">
        <v>0.0318</v>
      </c>
      <c r="G51" s="6">
        <v>0.03478</v>
      </c>
      <c r="H51" s="6">
        <v>0.00289</v>
      </c>
      <c r="I51" s="6">
        <v>0.00738</v>
      </c>
      <c r="J51" s="6">
        <v>0.0062</v>
      </c>
      <c r="K51" s="6">
        <v>0</v>
      </c>
      <c r="L51" s="6">
        <v>0</v>
      </c>
      <c r="M51" s="6">
        <v>0</v>
      </c>
    </row>
    <row r="52" spans="1:13" ht="15">
      <c r="A52" s="4" t="s">
        <v>69</v>
      </c>
      <c r="B52" s="6">
        <v>0.0326</v>
      </c>
      <c r="C52" s="6">
        <v>0.0185</v>
      </c>
      <c r="D52" s="6">
        <v>0.01962</v>
      </c>
      <c r="E52" s="6">
        <v>0.00256</v>
      </c>
      <c r="F52" s="6">
        <v>0.01941</v>
      </c>
      <c r="G52" s="6">
        <v>0</v>
      </c>
      <c r="H52" s="6">
        <v>0.00227</v>
      </c>
      <c r="I52" s="6">
        <v>0.00398</v>
      </c>
      <c r="J52" s="6">
        <v>0.00019</v>
      </c>
      <c r="K52" s="6">
        <v>0.0006</v>
      </c>
      <c r="L52" s="6">
        <v>0.00167</v>
      </c>
      <c r="M52" s="6">
        <v>0</v>
      </c>
    </row>
    <row r="53" spans="1:13" ht="15">
      <c r="A53" s="4" t="s">
        <v>70</v>
      </c>
      <c r="B53" s="6">
        <v>0.0473</v>
      </c>
      <c r="C53" s="6">
        <v>0.0121</v>
      </c>
      <c r="D53" s="6">
        <v>0.02285</v>
      </c>
      <c r="E53" s="6">
        <v>0.06846</v>
      </c>
      <c r="F53" s="6">
        <v>0.01829</v>
      </c>
      <c r="G53" s="6">
        <v>0</v>
      </c>
      <c r="H53" s="6">
        <v>0.00242</v>
      </c>
      <c r="I53" s="6">
        <v>0.00101</v>
      </c>
      <c r="J53" s="6">
        <v>0.00583</v>
      </c>
      <c r="K53" s="6">
        <v>0.00395</v>
      </c>
      <c r="L53" s="6">
        <v>0.00062</v>
      </c>
      <c r="M53" s="6">
        <v>0</v>
      </c>
    </row>
    <row r="54" spans="1:13" ht="15">
      <c r="A54" s="4" t="s">
        <v>71</v>
      </c>
      <c r="B54" s="6">
        <v>0.0638</v>
      </c>
      <c r="C54" s="6">
        <v>0.0351</v>
      </c>
      <c r="D54" s="6">
        <v>0.04941</v>
      </c>
      <c r="E54" s="6">
        <v>0.082</v>
      </c>
      <c r="F54" s="6">
        <v>0.00866</v>
      </c>
      <c r="G54" s="6">
        <v>0.00358</v>
      </c>
      <c r="H54" s="6">
        <v>0.00395</v>
      </c>
      <c r="I54" s="6">
        <v>0.00137</v>
      </c>
      <c r="J54" s="6">
        <v>0</v>
      </c>
      <c r="K54" s="6">
        <v>0.00114</v>
      </c>
      <c r="L54" s="6">
        <v>0.00925</v>
      </c>
      <c r="M54" s="6">
        <v>0</v>
      </c>
    </row>
    <row r="55" spans="1:13" ht="15">
      <c r="A55" s="4" t="s">
        <v>72</v>
      </c>
      <c r="B55" s="6">
        <v>0.0348</v>
      </c>
      <c r="C55" s="6">
        <v>0.0137</v>
      </c>
      <c r="D55" s="6">
        <v>0.01982</v>
      </c>
      <c r="E55" s="6">
        <v>0.00093</v>
      </c>
      <c r="F55" s="6">
        <v>0.01307</v>
      </c>
      <c r="G55" s="6">
        <v>0.00555</v>
      </c>
      <c r="H55" s="6">
        <v>0.00257</v>
      </c>
      <c r="I55" s="6">
        <v>0.00194</v>
      </c>
      <c r="J55" s="6">
        <v>0</v>
      </c>
      <c r="K55" s="6">
        <v>0.00353</v>
      </c>
      <c r="L55" s="6">
        <v>0</v>
      </c>
      <c r="M55" s="6">
        <v>0</v>
      </c>
    </row>
    <row r="56" spans="1:13" ht="15">
      <c r="A56" s="4" t="s">
        <v>73</v>
      </c>
      <c r="B56" s="6">
        <v>0.0431</v>
      </c>
      <c r="C56" s="6">
        <v>0.0317</v>
      </c>
      <c r="D56" s="6">
        <v>0.03466</v>
      </c>
      <c r="E56" s="6">
        <v>0.05236</v>
      </c>
      <c r="F56" s="6">
        <v>0.0046</v>
      </c>
      <c r="G56" s="6">
        <v>0.02103</v>
      </c>
      <c r="H56" s="6">
        <v>0</v>
      </c>
      <c r="I56" s="6">
        <v>0.00335</v>
      </c>
      <c r="J56" s="6">
        <v>0</v>
      </c>
      <c r="K56" s="6">
        <v>0.00787</v>
      </c>
      <c r="L56" s="6">
        <v>0</v>
      </c>
      <c r="M56" s="6">
        <v>0</v>
      </c>
    </row>
    <row r="59" ht="15">
      <c r="A59" t="s">
        <v>120</v>
      </c>
    </row>
    <row r="60" s="15" customFormat="1" ht="12.75">
      <c r="A60" s="15" t="s">
        <v>123</v>
      </c>
    </row>
    <row r="61" s="15" customFormat="1" ht="12.75">
      <c r="A61" s="15" t="s">
        <v>121</v>
      </c>
    </row>
    <row r="62" s="15" customFormat="1" ht="12.75">
      <c r="A62" s="15" t="s">
        <v>122</v>
      </c>
    </row>
    <row r="63" ht="15">
      <c r="A63" t="s">
        <v>125</v>
      </c>
    </row>
    <row r="64" ht="15">
      <c r="A64" s="15" t="s">
        <v>124</v>
      </c>
    </row>
    <row r="65" ht="15">
      <c r="A65" t="s">
        <v>0</v>
      </c>
    </row>
    <row r="66" ht="15">
      <c r="A66" t="s">
        <v>1</v>
      </c>
    </row>
    <row r="67" ht="15">
      <c r="A67" t="s">
        <v>2</v>
      </c>
    </row>
    <row r="68" ht="15">
      <c r="A68" t="s">
        <v>3</v>
      </c>
    </row>
  </sheetData>
  <sheetProtection/>
  <mergeCells count="6">
    <mergeCell ref="A2:M2"/>
    <mergeCell ref="A1:M1"/>
    <mergeCell ref="D3:M3"/>
    <mergeCell ref="A3:A4"/>
    <mergeCell ref="B3:B4"/>
    <mergeCell ref="C3:C4"/>
  </mergeCells>
  <printOptions horizontalCentered="1"/>
  <pageMargins left="0.25" right="0.25" top="0.25" bottom="0.25" header="0.3" footer="0.3"/>
  <pageSetup fitToHeight="0" fitToWidth="1"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1:K789"/>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2" max="2" width="22.421875" style="0" bestFit="1" customWidth="1"/>
    <col min="3" max="3" width="13.57421875" style="7" bestFit="1" customWidth="1"/>
    <col min="4" max="4" width="12.28125" style="7" bestFit="1" customWidth="1"/>
    <col min="5" max="5" width="15.57421875" style="0" bestFit="1" customWidth="1"/>
    <col min="6" max="6" width="4.140625" style="0" bestFit="1" customWidth="1"/>
  </cols>
  <sheetData>
    <row r="1" spans="1:6" ht="15">
      <c r="A1" s="35" t="s">
        <v>127</v>
      </c>
      <c r="B1" s="35"/>
      <c r="C1" s="35"/>
      <c r="D1" s="35"/>
      <c r="E1" s="35"/>
      <c r="F1" s="35"/>
    </row>
    <row r="2" spans="1:6" ht="15">
      <c r="A2" s="35" t="s">
        <v>128</v>
      </c>
      <c r="B2" s="35"/>
      <c r="C2" s="35"/>
      <c r="D2" s="35"/>
      <c r="E2" s="35"/>
      <c r="F2" s="35"/>
    </row>
    <row r="3" spans="1:6" ht="15">
      <c r="A3" s="35" t="s">
        <v>104</v>
      </c>
      <c r="B3" s="35"/>
      <c r="C3" s="35"/>
      <c r="D3" s="35"/>
      <c r="E3" s="35"/>
      <c r="F3" s="35"/>
    </row>
    <row r="4" spans="1:6" ht="15">
      <c r="A4" s="1"/>
      <c r="B4" s="1"/>
      <c r="C4" s="8" t="s">
        <v>76</v>
      </c>
      <c r="D4" s="8" t="s">
        <v>76</v>
      </c>
      <c r="E4" s="1" t="s">
        <v>77</v>
      </c>
      <c r="F4" s="1" t="s">
        <v>13</v>
      </c>
    </row>
    <row r="5" spans="1:6" ht="15">
      <c r="A5" s="3" t="s">
        <v>78</v>
      </c>
      <c r="B5" s="3" t="s">
        <v>106</v>
      </c>
      <c r="C5" s="9" t="s">
        <v>79</v>
      </c>
      <c r="D5" s="9" t="s">
        <v>80</v>
      </c>
      <c r="E5" s="3" t="s">
        <v>6</v>
      </c>
      <c r="F5" s="3"/>
    </row>
    <row r="6" spans="1:6" ht="15">
      <c r="A6" s="4" t="s">
        <v>22</v>
      </c>
      <c r="B6" s="4" t="s">
        <v>81</v>
      </c>
      <c r="C6" s="10">
        <v>0.06294</v>
      </c>
      <c r="D6" s="10">
        <v>0.52063</v>
      </c>
      <c r="E6" s="5">
        <v>10324863</v>
      </c>
      <c r="F6" s="4" t="s">
        <v>22</v>
      </c>
    </row>
    <row r="7" spans="1:6" ht="15">
      <c r="A7" s="4"/>
      <c r="B7" s="4" t="s">
        <v>82</v>
      </c>
      <c r="C7" s="10">
        <v>0.03421</v>
      </c>
      <c r="D7" s="10">
        <v>0.28296</v>
      </c>
      <c r="E7" s="5">
        <v>5611613</v>
      </c>
      <c r="F7" s="4" t="s">
        <v>22</v>
      </c>
    </row>
    <row r="8" spans="1:6" ht="15">
      <c r="A8" s="4"/>
      <c r="B8" s="4" t="s">
        <v>83</v>
      </c>
      <c r="C8" s="10">
        <v>0.00999</v>
      </c>
      <c r="D8" s="10">
        <v>0.08264</v>
      </c>
      <c r="E8" s="5">
        <v>1638878</v>
      </c>
      <c r="F8" s="4" t="s">
        <v>22</v>
      </c>
    </row>
    <row r="9" spans="1:6" ht="15">
      <c r="A9" s="4"/>
      <c r="B9" s="4" t="s">
        <v>84</v>
      </c>
      <c r="C9" s="10">
        <v>0.00644</v>
      </c>
      <c r="D9" s="10">
        <v>0.05326</v>
      </c>
      <c r="E9" s="5">
        <v>1056328</v>
      </c>
      <c r="F9" s="4" t="s">
        <v>22</v>
      </c>
    </row>
    <row r="10" spans="1:6" ht="15">
      <c r="A10" s="4"/>
      <c r="B10" s="4" t="s">
        <v>85</v>
      </c>
      <c r="C10" s="10">
        <v>0.00317</v>
      </c>
      <c r="D10" s="10">
        <v>0.02623</v>
      </c>
      <c r="E10" s="5">
        <v>520209</v>
      </c>
      <c r="F10" s="4" t="s">
        <v>22</v>
      </c>
    </row>
    <row r="11" spans="1:6" ht="15">
      <c r="A11" s="4"/>
      <c r="B11" s="4" t="s">
        <v>86</v>
      </c>
      <c r="C11" s="10">
        <v>0.00179</v>
      </c>
      <c r="D11" s="10">
        <v>0.0148</v>
      </c>
      <c r="E11" s="5">
        <v>293472</v>
      </c>
      <c r="F11" s="4" t="s">
        <v>22</v>
      </c>
    </row>
    <row r="12" spans="1:6" ht="15">
      <c r="A12" s="4"/>
      <c r="B12" s="4" t="s">
        <v>87</v>
      </c>
      <c r="C12" s="10">
        <v>0.00111</v>
      </c>
      <c r="D12" s="10">
        <v>0.00916</v>
      </c>
      <c r="E12" s="5">
        <v>181579</v>
      </c>
      <c r="F12" s="4" t="s">
        <v>22</v>
      </c>
    </row>
    <row r="13" spans="1:6" ht="15">
      <c r="A13" s="4"/>
      <c r="B13" s="4" t="s">
        <v>88</v>
      </c>
      <c r="C13" s="10">
        <v>0.00068</v>
      </c>
      <c r="D13" s="10">
        <v>0.00559</v>
      </c>
      <c r="E13" s="5">
        <v>110934</v>
      </c>
      <c r="F13" s="4" t="s">
        <v>22</v>
      </c>
    </row>
    <row r="14" spans="1:6" ht="15">
      <c r="A14" s="4"/>
      <c r="B14" s="4" t="s">
        <v>89</v>
      </c>
      <c r="C14" s="10">
        <v>0.00057</v>
      </c>
      <c r="D14" s="10">
        <v>0.00473</v>
      </c>
      <c r="E14" s="5">
        <v>93736</v>
      </c>
      <c r="F14" s="4" t="s">
        <v>22</v>
      </c>
    </row>
    <row r="15" spans="1:6" ht="15">
      <c r="A15" s="4"/>
      <c r="B15" s="4" t="s">
        <v>90</v>
      </c>
      <c r="C15" s="10">
        <v>0</v>
      </c>
      <c r="D15" s="10">
        <v>0</v>
      </c>
      <c r="E15" s="5">
        <v>0</v>
      </c>
      <c r="F15" s="4" t="s">
        <v>22</v>
      </c>
    </row>
    <row r="16" spans="1:6" ht="15">
      <c r="A16" s="4"/>
      <c r="B16" s="4"/>
      <c r="C16" s="10"/>
      <c r="D16" s="10"/>
      <c r="E16" s="4"/>
      <c r="F16" s="4"/>
    </row>
    <row r="17" spans="1:6" ht="15">
      <c r="A17" s="4" t="s">
        <v>91</v>
      </c>
      <c r="B17" s="4"/>
      <c r="C17" s="10">
        <v>0.12089</v>
      </c>
      <c r="D17" s="10">
        <v>1</v>
      </c>
      <c r="E17" s="5">
        <v>19831612</v>
      </c>
      <c r="F17" s="4" t="str">
        <f>F15</f>
        <v>AK</v>
      </c>
    </row>
    <row r="18" spans="1:6" ht="15">
      <c r="A18" s="4" t="s">
        <v>92</v>
      </c>
      <c r="B18" s="4"/>
      <c r="C18" s="10"/>
      <c r="D18" s="10"/>
      <c r="E18" s="5">
        <v>164045484</v>
      </c>
      <c r="F18" s="4" t="str">
        <f>F17</f>
        <v>AK</v>
      </c>
    </row>
    <row r="19" spans="1:6" ht="15">
      <c r="A19" s="4" t="s">
        <v>14</v>
      </c>
      <c r="B19" s="4"/>
      <c r="C19" s="10"/>
      <c r="D19" s="10"/>
      <c r="E19" s="4">
        <v>495</v>
      </c>
      <c r="F19" s="4" t="str">
        <f>F18</f>
        <v>AK</v>
      </c>
    </row>
    <row r="20" spans="1:6" ht="15">
      <c r="A20" s="4"/>
      <c r="B20" s="4"/>
      <c r="C20" s="10"/>
      <c r="D20" s="10"/>
      <c r="E20" s="4"/>
      <c r="F20" s="4"/>
    </row>
    <row r="21" spans="1:6" ht="15">
      <c r="A21" s="4" t="s">
        <v>23</v>
      </c>
      <c r="B21" s="4" t="s">
        <v>82</v>
      </c>
      <c r="C21" s="10">
        <v>0.04449</v>
      </c>
      <c r="D21" s="10">
        <v>0.40746</v>
      </c>
      <c r="E21" s="5">
        <v>13450299</v>
      </c>
      <c r="F21" s="4" t="s">
        <v>23</v>
      </c>
    </row>
    <row r="22" spans="1:6" ht="15">
      <c r="A22" s="4"/>
      <c r="B22" s="4" t="s">
        <v>84</v>
      </c>
      <c r="C22" s="10">
        <v>0.02283</v>
      </c>
      <c r="D22" s="10">
        <v>0.2091</v>
      </c>
      <c r="E22" s="5">
        <v>6902477</v>
      </c>
      <c r="F22" s="4" t="s">
        <v>23</v>
      </c>
    </row>
    <row r="23" spans="1:6" ht="15">
      <c r="A23" s="4"/>
      <c r="B23" s="4" t="s">
        <v>81</v>
      </c>
      <c r="C23" s="10">
        <v>0.01943</v>
      </c>
      <c r="D23" s="10">
        <v>0.178</v>
      </c>
      <c r="E23" s="5">
        <v>5875816</v>
      </c>
      <c r="F23" s="4" t="s">
        <v>23</v>
      </c>
    </row>
    <row r="24" spans="1:6" ht="15">
      <c r="A24" s="4"/>
      <c r="B24" s="4" t="s">
        <v>90</v>
      </c>
      <c r="C24" s="10">
        <v>0.01322</v>
      </c>
      <c r="D24" s="10">
        <v>0.12112</v>
      </c>
      <c r="E24" s="5">
        <v>3998083</v>
      </c>
      <c r="F24" s="4" t="s">
        <v>23</v>
      </c>
    </row>
    <row r="25" spans="1:6" ht="15">
      <c r="A25" s="4"/>
      <c r="B25" s="4" t="s">
        <v>87</v>
      </c>
      <c r="C25" s="10">
        <v>0.00327</v>
      </c>
      <c r="D25" s="10">
        <v>0.02992</v>
      </c>
      <c r="E25" s="5">
        <v>987681</v>
      </c>
      <c r="F25" s="4" t="s">
        <v>23</v>
      </c>
    </row>
    <row r="26" spans="1:6" ht="15">
      <c r="A26" s="4"/>
      <c r="B26" s="4" t="s">
        <v>86</v>
      </c>
      <c r="C26" s="10">
        <v>0.00257</v>
      </c>
      <c r="D26" s="10">
        <v>0.02355</v>
      </c>
      <c r="E26" s="5">
        <v>777462</v>
      </c>
      <c r="F26" s="4" t="s">
        <v>23</v>
      </c>
    </row>
    <row r="27" spans="1:6" ht="15">
      <c r="A27" s="4"/>
      <c r="B27" s="4" t="s">
        <v>88</v>
      </c>
      <c r="C27" s="10">
        <v>0.00126</v>
      </c>
      <c r="D27" s="10">
        <v>0.01158</v>
      </c>
      <c r="E27" s="5">
        <v>382263</v>
      </c>
      <c r="F27" s="4" t="s">
        <v>23</v>
      </c>
    </row>
    <row r="28" spans="1:6" ht="15">
      <c r="A28" s="4"/>
      <c r="B28" s="4" t="s">
        <v>83</v>
      </c>
      <c r="C28" s="10">
        <v>0.00119</v>
      </c>
      <c r="D28" s="10">
        <v>0.01089</v>
      </c>
      <c r="E28" s="5">
        <v>359316</v>
      </c>
      <c r="F28" s="4" t="s">
        <v>23</v>
      </c>
    </row>
    <row r="29" spans="1:6" ht="15">
      <c r="A29" s="4"/>
      <c r="B29" s="4" t="s">
        <v>85</v>
      </c>
      <c r="C29" s="10">
        <v>0.00092</v>
      </c>
      <c r="D29" s="10">
        <v>0.00838</v>
      </c>
      <c r="E29" s="5">
        <v>276762</v>
      </c>
      <c r="F29" s="4" t="s">
        <v>23</v>
      </c>
    </row>
    <row r="30" spans="1:6" ht="15">
      <c r="A30" s="4"/>
      <c r="B30" s="4" t="s">
        <v>89</v>
      </c>
      <c r="C30" s="10">
        <v>0</v>
      </c>
      <c r="D30" s="10">
        <v>0</v>
      </c>
      <c r="E30" s="5">
        <v>0</v>
      </c>
      <c r="F30" s="4" t="s">
        <v>23</v>
      </c>
    </row>
    <row r="31" spans="1:6" ht="15">
      <c r="A31" s="4"/>
      <c r="B31" s="4"/>
      <c r="C31" s="10"/>
      <c r="D31" s="10"/>
      <c r="E31" s="4"/>
      <c r="F31" s="4"/>
    </row>
    <row r="32" spans="1:6" ht="15">
      <c r="A32" s="4" t="s">
        <v>91</v>
      </c>
      <c r="B32" s="4"/>
      <c r="C32" s="10">
        <v>0.10918</v>
      </c>
      <c r="D32" s="10">
        <v>1</v>
      </c>
      <c r="E32" s="5">
        <v>33010160</v>
      </c>
      <c r="F32" s="4" t="str">
        <f>F30</f>
        <v>AL</v>
      </c>
    </row>
    <row r="33" spans="1:6" ht="15">
      <c r="A33" s="4" t="s">
        <v>92</v>
      </c>
      <c r="B33" s="4"/>
      <c r="C33" s="10"/>
      <c r="D33" s="10"/>
      <c r="E33" s="5">
        <v>302352767</v>
      </c>
      <c r="F33" s="4" t="str">
        <f>F32</f>
        <v>AL</v>
      </c>
    </row>
    <row r="34" spans="1:6" ht="15">
      <c r="A34" s="4" t="s">
        <v>14</v>
      </c>
      <c r="B34" s="4"/>
      <c r="C34" s="10"/>
      <c r="D34" s="10"/>
      <c r="E34" s="4">
        <v>481</v>
      </c>
      <c r="F34" s="4" t="str">
        <f>F33</f>
        <v>AL</v>
      </c>
    </row>
    <row r="35" spans="1:6" ht="15">
      <c r="A35" s="4"/>
      <c r="B35" s="4"/>
      <c r="C35" s="10"/>
      <c r="D35" s="10"/>
      <c r="E35" s="4"/>
      <c r="F35" s="4"/>
    </row>
    <row r="36" spans="1:6" ht="15">
      <c r="A36" s="4" t="s">
        <v>24</v>
      </c>
      <c r="B36" s="4" t="s">
        <v>82</v>
      </c>
      <c r="C36" s="10">
        <v>0.05397</v>
      </c>
      <c r="D36" s="10">
        <v>0.48905</v>
      </c>
      <c r="E36" s="5">
        <v>18319390</v>
      </c>
      <c r="F36" s="4" t="s">
        <v>24</v>
      </c>
    </row>
    <row r="37" spans="1:6" ht="15">
      <c r="A37" s="4"/>
      <c r="B37" s="4" t="s">
        <v>84</v>
      </c>
      <c r="C37" s="10">
        <v>0.036</v>
      </c>
      <c r="D37" s="10">
        <v>0.32616</v>
      </c>
      <c r="E37" s="5">
        <v>12217656</v>
      </c>
      <c r="F37" s="4" t="s">
        <v>24</v>
      </c>
    </row>
    <row r="38" spans="1:6" ht="15">
      <c r="A38" s="4"/>
      <c r="B38" s="4" t="s">
        <v>86</v>
      </c>
      <c r="C38" s="10">
        <v>0.008</v>
      </c>
      <c r="D38" s="10">
        <v>0.07246</v>
      </c>
      <c r="E38" s="5">
        <v>2714376</v>
      </c>
      <c r="F38" s="4" t="s">
        <v>24</v>
      </c>
    </row>
    <row r="39" spans="1:6" ht="15">
      <c r="A39" s="4"/>
      <c r="B39" s="4" t="s">
        <v>83</v>
      </c>
      <c r="C39" s="10">
        <v>0.00692</v>
      </c>
      <c r="D39" s="10">
        <v>0.06273</v>
      </c>
      <c r="E39" s="5">
        <v>2349691</v>
      </c>
      <c r="F39" s="4" t="s">
        <v>24</v>
      </c>
    </row>
    <row r="40" spans="1:6" ht="15">
      <c r="A40" s="4"/>
      <c r="B40" s="4" t="s">
        <v>85</v>
      </c>
      <c r="C40" s="10">
        <v>0.00278</v>
      </c>
      <c r="D40" s="10">
        <v>0.02521</v>
      </c>
      <c r="E40" s="5">
        <v>944356</v>
      </c>
      <c r="F40" s="4" t="s">
        <v>24</v>
      </c>
    </row>
    <row r="41" spans="1:6" ht="15">
      <c r="A41" s="4"/>
      <c r="B41" s="4" t="s">
        <v>88</v>
      </c>
      <c r="C41" s="10">
        <v>0.00269</v>
      </c>
      <c r="D41" s="10">
        <v>0.02439</v>
      </c>
      <c r="E41" s="5">
        <v>913497</v>
      </c>
      <c r="F41" s="4" t="s">
        <v>24</v>
      </c>
    </row>
    <row r="42" spans="1:6" ht="15">
      <c r="A42" s="4"/>
      <c r="B42" s="4" t="s">
        <v>90</v>
      </c>
      <c r="C42" s="10">
        <v>0</v>
      </c>
      <c r="D42" s="10">
        <v>0</v>
      </c>
      <c r="E42" s="5">
        <v>0</v>
      </c>
      <c r="F42" s="4" t="s">
        <v>24</v>
      </c>
    </row>
    <row r="43" spans="1:6" ht="15">
      <c r="A43" s="4"/>
      <c r="B43" s="4" t="s">
        <v>81</v>
      </c>
      <c r="C43" s="10">
        <v>0</v>
      </c>
      <c r="D43" s="10">
        <v>0</v>
      </c>
      <c r="E43" s="5">
        <v>0</v>
      </c>
      <c r="F43" s="4" t="s">
        <v>24</v>
      </c>
    </row>
    <row r="44" spans="1:6" ht="15">
      <c r="A44" s="4"/>
      <c r="B44" s="4" t="s">
        <v>87</v>
      </c>
      <c r="C44" s="10">
        <v>0</v>
      </c>
      <c r="D44" s="10">
        <v>0</v>
      </c>
      <c r="E44" s="5">
        <v>0</v>
      </c>
      <c r="F44" s="4" t="s">
        <v>24</v>
      </c>
    </row>
    <row r="45" spans="1:6" ht="15">
      <c r="A45" s="4"/>
      <c r="B45" s="4" t="s">
        <v>89</v>
      </c>
      <c r="C45" s="10">
        <v>0</v>
      </c>
      <c r="D45" s="10">
        <v>0</v>
      </c>
      <c r="E45" s="5">
        <v>0</v>
      </c>
      <c r="F45" s="4" t="s">
        <v>24</v>
      </c>
    </row>
    <row r="46" spans="1:6" ht="15">
      <c r="A46" s="4"/>
      <c r="B46" s="4"/>
      <c r="C46" s="10"/>
      <c r="D46" s="10"/>
      <c r="E46" s="4"/>
      <c r="F46" s="4"/>
    </row>
    <row r="47" spans="1:6" ht="15">
      <c r="A47" s="4" t="s">
        <v>91</v>
      </c>
      <c r="B47" s="4"/>
      <c r="C47" s="10">
        <v>0.11036</v>
      </c>
      <c r="D47" s="10">
        <v>1</v>
      </c>
      <c r="E47" s="5">
        <v>37458966</v>
      </c>
      <c r="F47" s="4" t="str">
        <f>F45</f>
        <v>AR</v>
      </c>
    </row>
    <row r="48" spans="1:6" ht="15">
      <c r="A48" s="4" t="s">
        <v>92</v>
      </c>
      <c r="B48" s="4"/>
      <c r="C48" s="10"/>
      <c r="D48" s="10"/>
      <c r="E48" s="5">
        <v>339414150</v>
      </c>
      <c r="F48" s="4" t="str">
        <f>F47</f>
        <v>AR</v>
      </c>
    </row>
    <row r="49" spans="1:6" ht="15">
      <c r="A49" s="4" t="s">
        <v>14</v>
      </c>
      <c r="B49" s="4"/>
      <c r="C49" s="10"/>
      <c r="D49" s="10"/>
      <c r="E49" s="4">
        <v>480</v>
      </c>
      <c r="F49" s="4" t="str">
        <f>F48</f>
        <v>AR</v>
      </c>
    </row>
    <row r="50" spans="1:6" ht="15">
      <c r="A50" s="4"/>
      <c r="B50" s="4"/>
      <c r="C50" s="10"/>
      <c r="D50" s="10"/>
      <c r="E50" s="4"/>
      <c r="F50" s="4"/>
    </row>
    <row r="51" spans="1:6" ht="15">
      <c r="A51" s="4" t="s">
        <v>25</v>
      </c>
      <c r="B51" s="4" t="s">
        <v>82</v>
      </c>
      <c r="C51" s="10">
        <v>0.06645</v>
      </c>
      <c r="D51" s="10">
        <v>0.50435</v>
      </c>
      <c r="E51" s="5">
        <v>26754627</v>
      </c>
      <c r="F51" s="4" t="s">
        <v>25</v>
      </c>
    </row>
    <row r="52" spans="1:6" ht="15">
      <c r="A52" s="4"/>
      <c r="B52" s="4" t="s">
        <v>83</v>
      </c>
      <c r="C52" s="10">
        <v>0.0228</v>
      </c>
      <c r="D52" s="10">
        <v>0.17307</v>
      </c>
      <c r="E52" s="5">
        <v>9180969</v>
      </c>
      <c r="F52" s="4" t="s">
        <v>25</v>
      </c>
    </row>
    <row r="53" spans="1:6" ht="15">
      <c r="A53" s="4"/>
      <c r="B53" s="4" t="s">
        <v>84</v>
      </c>
      <c r="C53" s="10">
        <v>0.01977</v>
      </c>
      <c r="D53" s="10">
        <v>0.15005</v>
      </c>
      <c r="E53" s="5">
        <v>7959995</v>
      </c>
      <c r="F53" s="4" t="s">
        <v>25</v>
      </c>
    </row>
    <row r="54" spans="1:6" ht="15">
      <c r="A54" s="4"/>
      <c r="B54" s="4" t="s">
        <v>86</v>
      </c>
      <c r="C54" s="10">
        <v>0.00907</v>
      </c>
      <c r="D54" s="10">
        <v>0.06883</v>
      </c>
      <c r="E54" s="5">
        <v>3651187</v>
      </c>
      <c r="F54" s="4" t="s">
        <v>25</v>
      </c>
    </row>
    <row r="55" spans="1:6" ht="15">
      <c r="A55" s="4"/>
      <c r="B55" s="4" t="s">
        <v>88</v>
      </c>
      <c r="C55" s="10">
        <v>0.00732</v>
      </c>
      <c r="D55" s="10">
        <v>0.05557</v>
      </c>
      <c r="E55" s="5">
        <v>2947720</v>
      </c>
      <c r="F55" s="4" t="s">
        <v>25</v>
      </c>
    </row>
    <row r="56" spans="1:6" ht="15">
      <c r="A56" s="4"/>
      <c r="B56" s="4" t="s">
        <v>85</v>
      </c>
      <c r="C56" s="10">
        <v>0.00365</v>
      </c>
      <c r="D56" s="10">
        <v>0.0277</v>
      </c>
      <c r="E56" s="5">
        <v>1469406</v>
      </c>
      <c r="F56" s="4" t="s">
        <v>25</v>
      </c>
    </row>
    <row r="57" spans="1:6" ht="15">
      <c r="A57" s="4"/>
      <c r="B57" s="4" t="s">
        <v>90</v>
      </c>
      <c r="C57" s="10">
        <v>0.00269</v>
      </c>
      <c r="D57" s="10">
        <v>0.02043</v>
      </c>
      <c r="E57" s="5">
        <v>1083584</v>
      </c>
      <c r="F57" s="4" t="s">
        <v>25</v>
      </c>
    </row>
    <row r="58" spans="1:6" ht="15">
      <c r="A58" s="4"/>
      <c r="B58" s="4" t="s">
        <v>81</v>
      </c>
      <c r="C58" s="10">
        <v>0</v>
      </c>
      <c r="D58" s="10">
        <v>0</v>
      </c>
      <c r="E58" s="5">
        <v>0</v>
      </c>
      <c r="F58" s="4" t="s">
        <v>25</v>
      </c>
    </row>
    <row r="59" spans="1:6" ht="15">
      <c r="A59" s="4"/>
      <c r="B59" s="4" t="s">
        <v>87</v>
      </c>
      <c r="C59" s="10">
        <v>0</v>
      </c>
      <c r="D59" s="10">
        <v>0</v>
      </c>
      <c r="E59" s="5">
        <v>0</v>
      </c>
      <c r="F59" s="4" t="s">
        <v>25</v>
      </c>
    </row>
    <row r="60" spans="1:6" ht="15">
      <c r="A60" s="4"/>
      <c r="B60" s="4" t="s">
        <v>89</v>
      </c>
      <c r="C60" s="10">
        <v>0</v>
      </c>
      <c r="D60" s="10">
        <v>0</v>
      </c>
      <c r="E60" s="5">
        <v>0</v>
      </c>
      <c r="F60" s="4" t="s">
        <v>25</v>
      </c>
    </row>
    <row r="61" spans="1:6" ht="15">
      <c r="A61" s="4"/>
      <c r="B61" s="4"/>
      <c r="C61" s="10"/>
      <c r="D61" s="10"/>
      <c r="E61" s="4"/>
      <c r="F61" s="4"/>
    </row>
    <row r="62" spans="1:6" ht="15">
      <c r="A62" s="4" t="s">
        <v>91</v>
      </c>
      <c r="B62" s="4"/>
      <c r="C62" s="10">
        <v>0.13176</v>
      </c>
      <c r="D62" s="10">
        <v>1</v>
      </c>
      <c r="E62" s="5">
        <v>53047487</v>
      </c>
      <c r="F62" s="4" t="str">
        <f>F60</f>
        <v>AZ</v>
      </c>
    </row>
    <row r="63" spans="1:6" ht="15">
      <c r="A63" s="4" t="s">
        <v>92</v>
      </c>
      <c r="B63" s="4"/>
      <c r="C63" s="10"/>
      <c r="D63" s="10"/>
      <c r="E63" s="5">
        <v>402613884</v>
      </c>
      <c r="F63" s="4" t="str">
        <f>F62</f>
        <v>AZ</v>
      </c>
    </row>
    <row r="64" spans="1:6" ht="15">
      <c r="A64" s="4" t="s">
        <v>14</v>
      </c>
      <c r="B64" s="4"/>
      <c r="C64" s="10"/>
      <c r="D64" s="10"/>
      <c r="E64" s="4">
        <v>482</v>
      </c>
      <c r="F64" s="4" t="str">
        <f>F63</f>
        <v>AZ</v>
      </c>
    </row>
    <row r="65" spans="1:6" ht="15">
      <c r="A65" s="4"/>
      <c r="B65" s="4"/>
      <c r="C65" s="10"/>
      <c r="D65" s="10"/>
      <c r="E65" s="4"/>
      <c r="F65" s="4"/>
    </row>
    <row r="66" spans="1:6" ht="15">
      <c r="A66" s="4" t="s">
        <v>26</v>
      </c>
      <c r="B66" s="4" t="s">
        <v>82</v>
      </c>
      <c r="C66" s="10">
        <v>0.04026</v>
      </c>
      <c r="D66" s="10">
        <v>0.5949</v>
      </c>
      <c r="E66" s="5">
        <v>263745783</v>
      </c>
      <c r="F66" s="4" t="s">
        <v>26</v>
      </c>
    </row>
    <row r="67" spans="1:6" ht="15">
      <c r="A67" s="4"/>
      <c r="B67" s="4" t="s">
        <v>84</v>
      </c>
      <c r="C67" s="10">
        <v>0.01121</v>
      </c>
      <c r="D67" s="10">
        <v>0.16557</v>
      </c>
      <c r="E67" s="5">
        <v>73404641</v>
      </c>
      <c r="F67" s="4" t="s">
        <v>26</v>
      </c>
    </row>
    <row r="68" spans="1:6" ht="15">
      <c r="A68" s="4"/>
      <c r="B68" s="4" t="s">
        <v>85</v>
      </c>
      <c r="C68" s="10">
        <v>0.0064</v>
      </c>
      <c r="D68" s="10">
        <v>0.09458</v>
      </c>
      <c r="E68" s="5">
        <v>41931848</v>
      </c>
      <c r="F68" s="4" t="s">
        <v>26</v>
      </c>
    </row>
    <row r="69" spans="1:6" ht="15">
      <c r="A69" s="4"/>
      <c r="B69" s="4" t="s">
        <v>86</v>
      </c>
      <c r="C69" s="10">
        <v>0.00353</v>
      </c>
      <c r="D69" s="10">
        <v>0.05212</v>
      </c>
      <c r="E69" s="5">
        <v>23104831</v>
      </c>
      <c r="F69" s="4" t="s">
        <v>26</v>
      </c>
    </row>
    <row r="70" spans="1:6" ht="15">
      <c r="A70" s="4"/>
      <c r="B70" s="4" t="s">
        <v>88</v>
      </c>
      <c r="C70" s="10">
        <v>0.00209</v>
      </c>
      <c r="D70" s="10">
        <v>0.03089</v>
      </c>
      <c r="E70" s="5">
        <v>13693822</v>
      </c>
      <c r="F70" s="4" t="s">
        <v>26</v>
      </c>
    </row>
    <row r="71" spans="1:6" ht="15">
      <c r="A71" s="4"/>
      <c r="B71" s="4" t="s">
        <v>87</v>
      </c>
      <c r="C71" s="10">
        <v>0.002</v>
      </c>
      <c r="D71" s="10">
        <v>0.02962</v>
      </c>
      <c r="E71" s="5">
        <v>13131773</v>
      </c>
      <c r="F71" s="4" t="s">
        <v>26</v>
      </c>
    </row>
    <row r="72" spans="1:6" ht="15">
      <c r="A72" s="4"/>
      <c r="B72" s="4" t="s">
        <v>81</v>
      </c>
      <c r="C72" s="10">
        <v>0.00161</v>
      </c>
      <c r="D72" s="10">
        <v>0.02384</v>
      </c>
      <c r="E72" s="5">
        <v>10567931</v>
      </c>
      <c r="F72" s="4" t="s">
        <v>26</v>
      </c>
    </row>
    <row r="73" spans="1:6" ht="15">
      <c r="A73" s="4"/>
      <c r="B73" s="4" t="s">
        <v>83</v>
      </c>
      <c r="C73" s="10">
        <v>0.00057</v>
      </c>
      <c r="D73" s="10">
        <v>0.00849</v>
      </c>
      <c r="E73" s="5">
        <v>3762302</v>
      </c>
      <c r="F73" s="4" t="s">
        <v>26</v>
      </c>
    </row>
    <row r="74" spans="1:6" ht="15">
      <c r="A74" s="4"/>
      <c r="B74" s="4" t="s">
        <v>90</v>
      </c>
      <c r="C74" s="10">
        <v>0</v>
      </c>
      <c r="D74" s="10">
        <v>0</v>
      </c>
      <c r="E74" s="5">
        <v>0</v>
      </c>
      <c r="F74" s="4" t="s">
        <v>26</v>
      </c>
    </row>
    <row r="75" spans="1:6" ht="15">
      <c r="A75" s="4"/>
      <c r="B75" s="4" t="s">
        <v>89</v>
      </c>
      <c r="C75" s="10">
        <v>0</v>
      </c>
      <c r="D75" s="10">
        <v>0</v>
      </c>
      <c r="E75" s="5">
        <v>0</v>
      </c>
      <c r="F75" s="4" t="s">
        <v>26</v>
      </c>
    </row>
    <row r="76" spans="1:6" ht="15">
      <c r="A76" s="4"/>
      <c r="B76" s="4"/>
      <c r="C76" s="10"/>
      <c r="D76" s="10"/>
      <c r="E76" s="4"/>
      <c r="F76" s="4"/>
    </row>
    <row r="77" spans="1:6" ht="15">
      <c r="A77" s="4" t="s">
        <v>91</v>
      </c>
      <c r="B77" s="4"/>
      <c r="C77" s="10">
        <v>0.06768</v>
      </c>
      <c r="D77" s="10">
        <v>1</v>
      </c>
      <c r="E77" s="5">
        <v>443342930</v>
      </c>
      <c r="F77" s="4" t="str">
        <f>F75</f>
        <v>CA</v>
      </c>
    </row>
    <row r="78" spans="1:6" ht="15">
      <c r="A78" s="4" t="s">
        <v>92</v>
      </c>
      <c r="B78" s="4"/>
      <c r="C78" s="10"/>
      <c r="D78" s="10"/>
      <c r="E78" s="5">
        <v>6550499470</v>
      </c>
      <c r="F78" s="4" t="str">
        <f>F77</f>
        <v>CA</v>
      </c>
    </row>
    <row r="79" spans="1:6" ht="15">
      <c r="A79" s="4" t="s">
        <v>14</v>
      </c>
      <c r="B79" s="4"/>
      <c r="C79" s="10"/>
      <c r="D79" s="10"/>
      <c r="E79" s="4">
        <v>864</v>
      </c>
      <c r="F79" s="4" t="str">
        <f>F78</f>
        <v>CA</v>
      </c>
    </row>
    <row r="80" spans="1:6" ht="15">
      <c r="A80" s="4"/>
      <c r="B80" s="4"/>
      <c r="C80" s="10"/>
      <c r="D80" s="10"/>
      <c r="E80" s="4"/>
      <c r="F80" s="4"/>
    </row>
    <row r="81" spans="1:6" ht="15">
      <c r="A81" s="4" t="s">
        <v>27</v>
      </c>
      <c r="B81" s="4" t="s">
        <v>84</v>
      </c>
      <c r="C81" s="10">
        <v>0.0388</v>
      </c>
      <c r="D81" s="10">
        <v>0.29765</v>
      </c>
      <c r="E81" s="5">
        <v>22468563</v>
      </c>
      <c r="F81" s="4" t="s">
        <v>27</v>
      </c>
    </row>
    <row r="82" spans="1:6" ht="15">
      <c r="A82" s="4"/>
      <c r="B82" s="4" t="s">
        <v>82</v>
      </c>
      <c r="C82" s="10">
        <v>0.03499</v>
      </c>
      <c r="D82" s="10">
        <v>0.26842</v>
      </c>
      <c r="E82" s="5">
        <v>20261961</v>
      </c>
      <c r="F82" s="4" t="s">
        <v>27</v>
      </c>
    </row>
    <row r="83" spans="1:6" ht="15">
      <c r="A83" s="4"/>
      <c r="B83" s="4" t="s">
        <v>90</v>
      </c>
      <c r="C83" s="10">
        <v>0.0277</v>
      </c>
      <c r="D83" s="10">
        <v>0.21248</v>
      </c>
      <c r="E83" s="5">
        <v>16039426</v>
      </c>
      <c r="F83" s="4" t="s">
        <v>27</v>
      </c>
    </row>
    <row r="84" spans="1:6" ht="15">
      <c r="A84" s="4"/>
      <c r="B84" s="4" t="s">
        <v>87</v>
      </c>
      <c r="C84" s="10">
        <v>0.01547</v>
      </c>
      <c r="D84" s="10">
        <v>0.11866</v>
      </c>
      <c r="E84" s="5">
        <v>8957532</v>
      </c>
      <c r="F84" s="4" t="s">
        <v>27</v>
      </c>
    </row>
    <row r="85" spans="1:6" ht="15">
      <c r="A85" s="4"/>
      <c r="B85" s="4" t="s">
        <v>83</v>
      </c>
      <c r="C85" s="10">
        <v>0.00526</v>
      </c>
      <c r="D85" s="10">
        <v>0.04038</v>
      </c>
      <c r="E85" s="5">
        <v>3047830</v>
      </c>
      <c r="F85" s="4" t="s">
        <v>27</v>
      </c>
    </row>
    <row r="86" spans="1:6" ht="15">
      <c r="A86" s="4"/>
      <c r="B86" s="4" t="s">
        <v>81</v>
      </c>
      <c r="C86" s="10">
        <v>0.00461</v>
      </c>
      <c r="D86" s="10">
        <v>0.03534</v>
      </c>
      <c r="E86" s="5">
        <v>2667360</v>
      </c>
      <c r="F86" s="4" t="s">
        <v>27</v>
      </c>
    </row>
    <row r="87" spans="1:6" ht="15">
      <c r="A87" s="4"/>
      <c r="B87" s="4" t="s">
        <v>85</v>
      </c>
      <c r="C87" s="10">
        <v>0.00226</v>
      </c>
      <c r="D87" s="10">
        <v>0.01732</v>
      </c>
      <c r="E87" s="5">
        <v>1307653</v>
      </c>
      <c r="F87" s="4" t="s">
        <v>27</v>
      </c>
    </row>
    <row r="88" spans="1:6" ht="15">
      <c r="A88" s="4"/>
      <c r="B88" s="4" t="s">
        <v>86</v>
      </c>
      <c r="C88" s="10">
        <v>0.00127</v>
      </c>
      <c r="D88" s="10">
        <v>0.00976</v>
      </c>
      <c r="E88" s="5">
        <v>736820</v>
      </c>
      <c r="F88" s="4" t="s">
        <v>27</v>
      </c>
    </row>
    <row r="89" spans="1:6" ht="15">
      <c r="A89" s="4"/>
      <c r="B89" s="4" t="s">
        <v>88</v>
      </c>
      <c r="C89" s="10">
        <v>0</v>
      </c>
      <c r="D89" s="10">
        <v>0</v>
      </c>
      <c r="E89" s="5">
        <v>0</v>
      </c>
      <c r="F89" s="4" t="s">
        <v>27</v>
      </c>
    </row>
    <row r="90" spans="1:6" ht="15">
      <c r="A90" s="4"/>
      <c r="B90" s="4" t="s">
        <v>89</v>
      </c>
      <c r="C90" s="10">
        <v>0</v>
      </c>
      <c r="D90" s="10">
        <v>0</v>
      </c>
      <c r="E90" s="5">
        <v>0</v>
      </c>
      <c r="F90" s="4" t="s">
        <v>27</v>
      </c>
    </row>
    <row r="91" spans="1:6" ht="15">
      <c r="A91" s="4"/>
      <c r="B91" s="4"/>
      <c r="C91" s="10"/>
      <c r="D91" s="10"/>
      <c r="E91" s="4"/>
      <c r="F91" s="4"/>
    </row>
    <row r="92" spans="1:6" ht="15">
      <c r="A92" s="4" t="s">
        <v>91</v>
      </c>
      <c r="B92" s="4"/>
      <c r="C92" s="10">
        <v>0.13035</v>
      </c>
      <c r="D92" s="10">
        <v>1</v>
      </c>
      <c r="E92" s="5">
        <v>75487145</v>
      </c>
      <c r="F92" s="4" t="str">
        <f>F90</f>
        <v>CO</v>
      </c>
    </row>
    <row r="93" spans="1:6" ht="15">
      <c r="A93" s="4" t="s">
        <v>92</v>
      </c>
      <c r="B93" s="4"/>
      <c r="C93" s="10"/>
      <c r="D93" s="10"/>
      <c r="E93" s="5">
        <v>579103025</v>
      </c>
      <c r="F93" s="4" t="str">
        <f>F92</f>
        <v>CO</v>
      </c>
    </row>
    <row r="94" spans="1:6" ht="15">
      <c r="A94" s="4" t="s">
        <v>14</v>
      </c>
      <c r="B94" s="4"/>
      <c r="C94" s="10"/>
      <c r="D94" s="10"/>
      <c r="E94" s="4">
        <v>478</v>
      </c>
      <c r="F94" s="4" t="str">
        <f>F93</f>
        <v>CO</v>
      </c>
    </row>
    <row r="95" spans="1:6" ht="15">
      <c r="A95" s="4"/>
      <c r="B95" s="4"/>
      <c r="C95" s="10"/>
      <c r="D95" s="10"/>
      <c r="E95" s="4"/>
      <c r="F95" s="4"/>
    </row>
    <row r="96" spans="1:6" ht="15">
      <c r="A96" s="4" t="s">
        <v>28</v>
      </c>
      <c r="B96" s="4" t="s">
        <v>82</v>
      </c>
      <c r="C96" s="10">
        <v>0.01935</v>
      </c>
      <c r="D96" s="10">
        <v>0.41099</v>
      </c>
      <c r="E96" s="5">
        <v>15747127</v>
      </c>
      <c r="F96" s="4" t="s">
        <v>28</v>
      </c>
    </row>
    <row r="97" spans="1:6" ht="15">
      <c r="A97" s="4"/>
      <c r="B97" s="4" t="s">
        <v>83</v>
      </c>
      <c r="C97" s="10">
        <v>0.01664</v>
      </c>
      <c r="D97" s="10">
        <v>0.35344</v>
      </c>
      <c r="E97" s="5">
        <v>13541995</v>
      </c>
      <c r="F97" s="4" t="s">
        <v>28</v>
      </c>
    </row>
    <row r="98" spans="1:6" ht="15">
      <c r="A98" s="4"/>
      <c r="B98" s="4" t="s">
        <v>90</v>
      </c>
      <c r="C98" s="10">
        <v>0.00584</v>
      </c>
      <c r="D98" s="10">
        <v>0.12408</v>
      </c>
      <c r="E98" s="5">
        <v>4754077</v>
      </c>
      <c r="F98" s="4" t="s">
        <v>28</v>
      </c>
    </row>
    <row r="99" spans="1:6" ht="15">
      <c r="A99" s="4"/>
      <c r="B99" s="4" t="s">
        <v>88</v>
      </c>
      <c r="C99" s="10">
        <v>0.00344</v>
      </c>
      <c r="D99" s="10">
        <v>0.0731</v>
      </c>
      <c r="E99" s="5">
        <v>2800823</v>
      </c>
      <c r="F99" s="4" t="s">
        <v>28</v>
      </c>
    </row>
    <row r="100" spans="1:6" ht="15">
      <c r="A100" s="4"/>
      <c r="B100" s="4" t="s">
        <v>86</v>
      </c>
      <c r="C100" s="10">
        <v>0.00128</v>
      </c>
      <c r="D100" s="10">
        <v>0.02719</v>
      </c>
      <c r="E100" s="5">
        <v>1041847</v>
      </c>
      <c r="F100" s="4" t="s">
        <v>28</v>
      </c>
    </row>
    <row r="101" spans="1:6" ht="15">
      <c r="A101" s="4"/>
      <c r="B101" s="4" t="s">
        <v>89</v>
      </c>
      <c r="C101" s="10">
        <v>0.00051</v>
      </c>
      <c r="D101" s="10">
        <v>0.01093</v>
      </c>
      <c r="E101" s="5">
        <v>418616</v>
      </c>
      <c r="F101" s="4" t="s">
        <v>28</v>
      </c>
    </row>
    <row r="102" spans="1:6" ht="15">
      <c r="A102" s="4"/>
      <c r="B102" s="4" t="s">
        <v>85</v>
      </c>
      <c r="C102" s="10">
        <v>1E-05</v>
      </c>
      <c r="D102" s="10">
        <v>0.00027</v>
      </c>
      <c r="E102" s="5">
        <v>10417</v>
      </c>
      <c r="F102" s="4" t="s">
        <v>28</v>
      </c>
    </row>
    <row r="103" spans="1:6" ht="15">
      <c r="A103" s="4"/>
      <c r="B103" s="4" t="s">
        <v>84</v>
      </c>
      <c r="C103" s="10">
        <v>0</v>
      </c>
      <c r="D103" s="10">
        <v>0</v>
      </c>
      <c r="E103" s="5">
        <v>0</v>
      </c>
      <c r="F103" s="4" t="s">
        <v>28</v>
      </c>
    </row>
    <row r="104" spans="1:6" ht="15">
      <c r="A104" s="4"/>
      <c r="B104" s="4" t="s">
        <v>81</v>
      </c>
      <c r="C104" s="10">
        <v>0</v>
      </c>
      <c r="D104" s="10">
        <v>0</v>
      </c>
      <c r="E104" s="5">
        <v>0</v>
      </c>
      <c r="F104" s="4" t="s">
        <v>28</v>
      </c>
    </row>
    <row r="105" spans="1:6" ht="15">
      <c r="A105" s="4"/>
      <c r="B105" s="4" t="s">
        <v>87</v>
      </c>
      <c r="C105" s="10">
        <v>0</v>
      </c>
      <c r="D105" s="10">
        <v>0</v>
      </c>
      <c r="E105" s="5">
        <v>0</v>
      </c>
      <c r="F105" s="4" t="s">
        <v>28</v>
      </c>
    </row>
    <row r="106" spans="1:6" ht="15">
      <c r="A106" s="4"/>
      <c r="B106" s="4"/>
      <c r="C106" s="10"/>
      <c r="D106" s="10"/>
      <c r="E106" s="4"/>
      <c r="F106" s="4"/>
    </row>
    <row r="107" spans="1:6" ht="15">
      <c r="A107" s="4" t="s">
        <v>91</v>
      </c>
      <c r="B107" s="4"/>
      <c r="C107" s="10">
        <v>0.04708</v>
      </c>
      <c r="D107" s="10">
        <v>1</v>
      </c>
      <c r="E107" s="5">
        <v>38314900</v>
      </c>
      <c r="F107" s="4" t="str">
        <f>F105</f>
        <v>CT</v>
      </c>
    </row>
    <row r="108" spans="1:6" ht="15">
      <c r="A108" s="4" t="s">
        <v>92</v>
      </c>
      <c r="B108" s="4"/>
      <c r="C108" s="10"/>
      <c r="D108" s="10"/>
      <c r="E108" s="5">
        <v>813801962</v>
      </c>
      <c r="F108" s="4" t="str">
        <f>F107</f>
        <v>CT</v>
      </c>
    </row>
    <row r="109" spans="1:6" ht="15">
      <c r="A109" s="4" t="s">
        <v>14</v>
      </c>
      <c r="B109" s="4"/>
      <c r="C109" s="10"/>
      <c r="D109" s="10"/>
      <c r="E109" s="4">
        <v>486</v>
      </c>
      <c r="F109" s="4" t="str">
        <f>F108</f>
        <v>CT</v>
      </c>
    </row>
    <row r="110" spans="1:6" ht="15">
      <c r="A110" s="4"/>
      <c r="B110" s="4"/>
      <c r="C110" s="10"/>
      <c r="D110" s="10"/>
      <c r="E110" s="4"/>
      <c r="F110" s="4"/>
    </row>
    <row r="111" spans="1:6" ht="15">
      <c r="A111" s="4" t="s">
        <v>29</v>
      </c>
      <c r="B111" s="4" t="s">
        <v>90</v>
      </c>
      <c r="C111" s="10">
        <v>0.17819</v>
      </c>
      <c r="D111" s="10">
        <v>0.56005</v>
      </c>
      <c r="E111" s="5">
        <v>27608512</v>
      </c>
      <c r="F111" s="4" t="s">
        <v>29</v>
      </c>
    </row>
    <row r="112" spans="1:6" ht="15">
      <c r="A112" s="4"/>
      <c r="B112" s="4" t="s">
        <v>82</v>
      </c>
      <c r="C112" s="10">
        <v>0.09753</v>
      </c>
      <c r="D112" s="10">
        <v>0.30656</v>
      </c>
      <c r="E112" s="5">
        <v>15112086</v>
      </c>
      <c r="F112" s="4" t="s">
        <v>29</v>
      </c>
    </row>
    <row r="113" spans="1:6" ht="15">
      <c r="A113" s="4"/>
      <c r="B113" s="4" t="s">
        <v>84</v>
      </c>
      <c r="C113" s="10">
        <v>0.02599</v>
      </c>
      <c r="D113" s="10">
        <v>0.08168</v>
      </c>
      <c r="E113" s="5">
        <v>4026394</v>
      </c>
      <c r="F113" s="4" t="s">
        <v>29</v>
      </c>
    </row>
    <row r="114" spans="1:6" ht="15">
      <c r="A114" s="4"/>
      <c r="B114" s="4" t="s">
        <v>83</v>
      </c>
      <c r="C114" s="10">
        <v>0.0122</v>
      </c>
      <c r="D114" s="10">
        <v>0.03833</v>
      </c>
      <c r="E114" s="5">
        <v>1889679</v>
      </c>
      <c r="F114" s="4" t="s">
        <v>29</v>
      </c>
    </row>
    <row r="115" spans="1:6" ht="15">
      <c r="A115" s="4"/>
      <c r="B115" s="4" t="s">
        <v>87</v>
      </c>
      <c r="C115" s="10">
        <v>0.00418</v>
      </c>
      <c r="D115" s="10">
        <v>0.01315</v>
      </c>
      <c r="E115" s="5">
        <v>648085</v>
      </c>
      <c r="F115" s="4" t="s">
        <v>29</v>
      </c>
    </row>
    <row r="116" spans="1:6" ht="15">
      <c r="A116" s="4"/>
      <c r="B116" s="4" t="s">
        <v>85</v>
      </c>
      <c r="C116" s="10">
        <v>8E-05</v>
      </c>
      <c r="D116" s="10">
        <v>0.00024</v>
      </c>
      <c r="E116" s="5">
        <v>11670</v>
      </c>
      <c r="F116" s="4" t="s">
        <v>29</v>
      </c>
    </row>
    <row r="117" spans="1:6" ht="15">
      <c r="A117" s="4"/>
      <c r="B117" s="4" t="s">
        <v>81</v>
      </c>
      <c r="C117" s="10">
        <v>0</v>
      </c>
      <c r="D117" s="10">
        <v>0</v>
      </c>
      <c r="E117" s="5">
        <v>0</v>
      </c>
      <c r="F117" s="4" t="s">
        <v>29</v>
      </c>
    </row>
    <row r="118" spans="1:6" ht="15">
      <c r="A118" s="4"/>
      <c r="B118" s="4" t="s">
        <v>88</v>
      </c>
      <c r="C118" s="10">
        <v>0</v>
      </c>
      <c r="D118" s="10">
        <v>0</v>
      </c>
      <c r="E118" s="5">
        <v>0</v>
      </c>
      <c r="F118" s="4" t="s">
        <v>29</v>
      </c>
    </row>
    <row r="119" spans="1:6" ht="15">
      <c r="A119" s="4"/>
      <c r="B119" s="4" t="s">
        <v>86</v>
      </c>
      <c r="C119" s="10">
        <v>0</v>
      </c>
      <c r="D119" s="10">
        <v>0</v>
      </c>
      <c r="E119" s="5">
        <v>0</v>
      </c>
      <c r="F119" s="4" t="s">
        <v>29</v>
      </c>
    </row>
    <row r="120" spans="1:6" ht="15">
      <c r="A120" s="4"/>
      <c r="B120" s="4" t="s">
        <v>89</v>
      </c>
      <c r="C120" s="10">
        <v>0</v>
      </c>
      <c r="D120" s="10">
        <v>0</v>
      </c>
      <c r="E120" s="5">
        <v>0</v>
      </c>
      <c r="F120" s="4" t="s">
        <v>29</v>
      </c>
    </row>
    <row r="121" spans="1:6" ht="15">
      <c r="A121" s="4"/>
      <c r="B121" s="4"/>
      <c r="C121" s="10"/>
      <c r="D121" s="10"/>
      <c r="E121" s="4"/>
      <c r="F121" s="4"/>
    </row>
    <row r="122" spans="1:6" ht="15">
      <c r="A122" s="4" t="s">
        <v>91</v>
      </c>
      <c r="B122" s="4"/>
      <c r="C122" s="10">
        <v>0.31816</v>
      </c>
      <c r="D122" s="10">
        <v>1</v>
      </c>
      <c r="E122" s="5">
        <v>49296424</v>
      </c>
      <c r="F122" s="4" t="str">
        <f>F120</f>
        <v>DC</v>
      </c>
    </row>
    <row r="123" spans="1:6" ht="15">
      <c r="A123" s="4" t="s">
        <v>92</v>
      </c>
      <c r="B123" s="4"/>
      <c r="C123" s="10"/>
      <c r="D123" s="10"/>
      <c r="E123" s="5">
        <v>154942440</v>
      </c>
      <c r="F123" s="4" t="str">
        <f>F122</f>
        <v>DC</v>
      </c>
    </row>
    <row r="124" spans="1:6" ht="15">
      <c r="A124" s="4" t="s">
        <v>14</v>
      </c>
      <c r="B124" s="4"/>
      <c r="C124" s="10"/>
      <c r="D124" s="10"/>
      <c r="E124" s="4">
        <v>354</v>
      </c>
      <c r="F124" s="4" t="str">
        <f>F123</f>
        <v>DC</v>
      </c>
    </row>
    <row r="125" spans="1:6" ht="15">
      <c r="A125" s="4"/>
      <c r="B125" s="4"/>
      <c r="C125" s="10"/>
      <c r="D125" s="10"/>
      <c r="E125" s="4"/>
      <c r="F125" s="4"/>
    </row>
    <row r="126" spans="1:6" ht="15">
      <c r="A126" s="4" t="s">
        <v>30</v>
      </c>
      <c r="B126" s="4" t="s">
        <v>82</v>
      </c>
      <c r="C126" s="10">
        <v>0.03297</v>
      </c>
      <c r="D126" s="10">
        <v>0.44477</v>
      </c>
      <c r="E126" s="5">
        <v>3657194</v>
      </c>
      <c r="F126" s="4" t="s">
        <v>30</v>
      </c>
    </row>
    <row r="127" spans="1:6" ht="15">
      <c r="A127" s="4"/>
      <c r="B127" s="4" t="s">
        <v>84</v>
      </c>
      <c r="C127" s="10">
        <v>0.01569</v>
      </c>
      <c r="D127" s="10">
        <v>0.21165</v>
      </c>
      <c r="E127" s="5">
        <v>1740348</v>
      </c>
      <c r="F127" s="4" t="s">
        <v>30</v>
      </c>
    </row>
    <row r="128" spans="1:6" ht="15">
      <c r="A128" s="4"/>
      <c r="B128" s="4" t="s">
        <v>90</v>
      </c>
      <c r="C128" s="10">
        <v>0.01233</v>
      </c>
      <c r="D128" s="10">
        <v>0.1663</v>
      </c>
      <c r="E128" s="5">
        <v>1367458</v>
      </c>
      <c r="F128" s="4" t="s">
        <v>30</v>
      </c>
    </row>
    <row r="129" spans="1:6" ht="15">
      <c r="A129" s="4"/>
      <c r="B129" s="4" t="s">
        <v>86</v>
      </c>
      <c r="C129" s="10">
        <v>0.00935</v>
      </c>
      <c r="D129" s="10">
        <v>0.12616</v>
      </c>
      <c r="E129" s="5">
        <v>1037354</v>
      </c>
      <c r="F129" s="4" t="s">
        <v>30</v>
      </c>
    </row>
    <row r="130" spans="1:6" ht="15">
      <c r="A130" s="4"/>
      <c r="B130" s="4" t="s">
        <v>87</v>
      </c>
      <c r="C130" s="10">
        <v>0.0036</v>
      </c>
      <c r="D130" s="10">
        <v>0.04855</v>
      </c>
      <c r="E130" s="5">
        <v>399169</v>
      </c>
      <c r="F130" s="4" t="s">
        <v>30</v>
      </c>
    </row>
    <row r="131" spans="1:6" ht="15">
      <c r="A131" s="4"/>
      <c r="B131" s="4" t="s">
        <v>85</v>
      </c>
      <c r="C131" s="10">
        <v>0.00019</v>
      </c>
      <c r="D131" s="10">
        <v>0.00257</v>
      </c>
      <c r="E131" s="5">
        <v>21109</v>
      </c>
      <c r="F131" s="4" t="s">
        <v>30</v>
      </c>
    </row>
    <row r="132" spans="1:6" ht="15">
      <c r="A132" s="4"/>
      <c r="B132" s="4" t="s">
        <v>83</v>
      </c>
      <c r="C132" s="10">
        <v>0</v>
      </c>
      <c r="D132" s="10">
        <v>0</v>
      </c>
      <c r="E132" s="5">
        <v>0</v>
      </c>
      <c r="F132" s="4" t="s">
        <v>30</v>
      </c>
    </row>
    <row r="133" spans="1:6" ht="15">
      <c r="A133" s="4"/>
      <c r="B133" s="4" t="s">
        <v>81</v>
      </c>
      <c r="C133" s="10">
        <v>0</v>
      </c>
      <c r="D133" s="10">
        <v>0</v>
      </c>
      <c r="E133" s="5">
        <v>0</v>
      </c>
      <c r="F133" s="4" t="s">
        <v>30</v>
      </c>
    </row>
    <row r="134" spans="1:6" ht="15">
      <c r="A134" s="4"/>
      <c r="B134" s="4" t="s">
        <v>88</v>
      </c>
      <c r="C134" s="10">
        <v>0</v>
      </c>
      <c r="D134" s="10">
        <v>0</v>
      </c>
      <c r="E134" s="5">
        <v>0</v>
      </c>
      <c r="F134" s="4" t="s">
        <v>30</v>
      </c>
    </row>
    <row r="135" spans="1:6" ht="15">
      <c r="A135" s="4"/>
      <c r="B135" s="4" t="s">
        <v>89</v>
      </c>
      <c r="C135" s="10">
        <v>0</v>
      </c>
      <c r="D135" s="10">
        <v>0</v>
      </c>
      <c r="E135" s="5">
        <v>0</v>
      </c>
      <c r="F135" s="4" t="s">
        <v>30</v>
      </c>
    </row>
    <row r="136" spans="1:6" ht="15">
      <c r="A136" s="4"/>
      <c r="B136" s="4"/>
      <c r="C136" s="10"/>
      <c r="D136" s="10"/>
      <c r="E136" s="4"/>
      <c r="F136" s="4"/>
    </row>
    <row r="137" spans="1:6" ht="15">
      <c r="A137" s="4" t="s">
        <v>91</v>
      </c>
      <c r="B137" s="4"/>
      <c r="C137" s="10">
        <v>0.07413</v>
      </c>
      <c r="D137" s="10">
        <v>1</v>
      </c>
      <c r="E137" s="5">
        <v>8222632</v>
      </c>
      <c r="F137" s="4" t="str">
        <f>F135</f>
        <v>DE</v>
      </c>
    </row>
    <row r="138" spans="1:6" ht="15">
      <c r="A138" s="4" t="s">
        <v>92</v>
      </c>
      <c r="B138" s="4"/>
      <c r="C138" s="10"/>
      <c r="D138" s="10"/>
      <c r="E138" s="5">
        <v>110928214</v>
      </c>
      <c r="F138" s="4" t="str">
        <f>F137</f>
        <v>DE</v>
      </c>
    </row>
    <row r="139" spans="1:6" ht="15">
      <c r="A139" s="4" t="s">
        <v>14</v>
      </c>
      <c r="B139" s="4"/>
      <c r="C139" s="10"/>
      <c r="D139" s="10"/>
      <c r="E139" s="4">
        <v>360</v>
      </c>
      <c r="F139" s="4" t="str">
        <f>F138</f>
        <v>DE</v>
      </c>
    </row>
    <row r="140" spans="1:6" ht="15">
      <c r="A140" s="4"/>
      <c r="B140" s="4"/>
      <c r="C140" s="10"/>
      <c r="D140" s="10"/>
      <c r="E140" s="4"/>
      <c r="F140" s="4"/>
    </row>
    <row r="141" spans="1:6" ht="15">
      <c r="A141" s="4" t="s">
        <v>31</v>
      </c>
      <c r="B141" s="4" t="s">
        <v>84</v>
      </c>
      <c r="C141" s="10">
        <v>0.04076</v>
      </c>
      <c r="D141" s="10">
        <v>0.50915</v>
      </c>
      <c r="E141" s="5">
        <v>50417360</v>
      </c>
      <c r="F141" s="4" t="s">
        <v>31</v>
      </c>
    </row>
    <row r="142" spans="1:6" ht="15">
      <c r="A142" s="4"/>
      <c r="B142" s="4" t="s">
        <v>90</v>
      </c>
      <c r="C142" s="10">
        <v>0.01867</v>
      </c>
      <c r="D142" s="10">
        <v>0.23317</v>
      </c>
      <c r="E142" s="5">
        <v>23089170</v>
      </c>
      <c r="F142" s="4" t="s">
        <v>31</v>
      </c>
    </row>
    <row r="143" spans="1:6" ht="15">
      <c r="A143" s="4"/>
      <c r="B143" s="4" t="s">
        <v>82</v>
      </c>
      <c r="C143" s="10">
        <v>0.00847</v>
      </c>
      <c r="D143" s="10">
        <v>0.10576</v>
      </c>
      <c r="E143" s="5">
        <v>10472850</v>
      </c>
      <c r="F143" s="4" t="s">
        <v>31</v>
      </c>
    </row>
    <row r="144" spans="1:6" ht="15">
      <c r="A144" s="4"/>
      <c r="B144" s="4" t="s">
        <v>81</v>
      </c>
      <c r="C144" s="10">
        <v>0.00725</v>
      </c>
      <c r="D144" s="10">
        <v>0.09052</v>
      </c>
      <c r="E144" s="5">
        <v>8963793</v>
      </c>
      <c r="F144" s="4" t="s">
        <v>31</v>
      </c>
    </row>
    <row r="145" spans="1:6" ht="15">
      <c r="A145" s="4"/>
      <c r="B145" s="4" t="s">
        <v>83</v>
      </c>
      <c r="C145" s="10">
        <v>0.00293</v>
      </c>
      <c r="D145" s="10">
        <v>0.03654</v>
      </c>
      <c r="E145" s="5">
        <v>3618694</v>
      </c>
      <c r="F145" s="4" t="s">
        <v>31</v>
      </c>
    </row>
    <row r="146" spans="1:6" ht="15">
      <c r="A146" s="4"/>
      <c r="B146" s="4" t="s">
        <v>88</v>
      </c>
      <c r="C146" s="10">
        <v>0.00161</v>
      </c>
      <c r="D146" s="10">
        <v>0.02015</v>
      </c>
      <c r="E146" s="5">
        <v>1995636</v>
      </c>
      <c r="F146" s="4" t="s">
        <v>31</v>
      </c>
    </row>
    <row r="147" spans="1:6" ht="15">
      <c r="A147" s="4"/>
      <c r="B147" s="4" t="s">
        <v>85</v>
      </c>
      <c r="C147" s="10">
        <v>0.00038</v>
      </c>
      <c r="D147" s="10">
        <v>0.00469</v>
      </c>
      <c r="E147" s="5">
        <v>464415</v>
      </c>
      <c r="F147" s="4" t="s">
        <v>31</v>
      </c>
    </row>
    <row r="148" spans="1:6" ht="15">
      <c r="A148" s="4"/>
      <c r="B148" s="4" t="s">
        <v>87</v>
      </c>
      <c r="C148" s="10">
        <v>0</v>
      </c>
      <c r="D148" s="10">
        <v>0</v>
      </c>
      <c r="E148" s="5">
        <v>0</v>
      </c>
      <c r="F148" s="4" t="s">
        <v>31</v>
      </c>
    </row>
    <row r="149" spans="1:6" ht="15">
      <c r="A149" s="4"/>
      <c r="B149" s="4" t="s">
        <v>86</v>
      </c>
      <c r="C149" s="10">
        <v>0</v>
      </c>
      <c r="D149" s="10">
        <v>0</v>
      </c>
      <c r="E149" s="5">
        <v>0</v>
      </c>
      <c r="F149" s="4" t="s">
        <v>31</v>
      </c>
    </row>
    <row r="150" spans="1:6" ht="15">
      <c r="A150" s="4"/>
      <c r="B150" s="4" t="s">
        <v>89</v>
      </c>
      <c r="C150" s="10">
        <v>0</v>
      </c>
      <c r="D150" s="10">
        <v>0</v>
      </c>
      <c r="E150" s="5">
        <v>0</v>
      </c>
      <c r="F150" s="4" t="s">
        <v>31</v>
      </c>
    </row>
    <row r="151" spans="1:6" ht="15">
      <c r="A151" s="4"/>
      <c r="B151" s="4"/>
      <c r="C151" s="10"/>
      <c r="D151" s="10"/>
      <c r="E151" s="4"/>
      <c r="F151" s="4"/>
    </row>
    <row r="152" spans="1:6" ht="15">
      <c r="A152" s="4" t="s">
        <v>91</v>
      </c>
      <c r="B152" s="4"/>
      <c r="C152" s="10">
        <v>0.08005</v>
      </c>
      <c r="D152" s="10">
        <v>1</v>
      </c>
      <c r="E152" s="5">
        <v>99021918</v>
      </c>
      <c r="F152" s="4" t="str">
        <f>F150</f>
        <v>FL</v>
      </c>
    </row>
    <row r="153" spans="1:6" ht="15">
      <c r="A153" s="4" t="s">
        <v>92</v>
      </c>
      <c r="B153" s="4"/>
      <c r="C153" s="10"/>
      <c r="D153" s="10"/>
      <c r="E153" s="5">
        <v>1236972361</v>
      </c>
      <c r="F153" s="4" t="str">
        <f>F152</f>
        <v>FL</v>
      </c>
    </row>
    <row r="154" spans="1:6" ht="15">
      <c r="A154" s="4" t="s">
        <v>14</v>
      </c>
      <c r="B154" s="4"/>
      <c r="C154" s="10"/>
      <c r="D154" s="10"/>
      <c r="E154" s="4">
        <v>480</v>
      </c>
      <c r="F154" s="4" t="str">
        <f>F153</f>
        <v>FL</v>
      </c>
    </row>
    <row r="155" spans="1:6" ht="15">
      <c r="A155" s="4"/>
      <c r="B155" s="4"/>
      <c r="C155" s="10"/>
      <c r="D155" s="10"/>
      <c r="E155" s="4"/>
      <c r="F155" s="4"/>
    </row>
    <row r="156" spans="1:6" ht="15">
      <c r="A156" s="4" t="s">
        <v>32</v>
      </c>
      <c r="B156" s="4" t="s">
        <v>90</v>
      </c>
      <c r="C156" s="10">
        <v>0.02746</v>
      </c>
      <c r="D156" s="10">
        <v>0.30991</v>
      </c>
      <c r="E156" s="5">
        <v>22385656</v>
      </c>
      <c r="F156" s="4" t="s">
        <v>32</v>
      </c>
    </row>
    <row r="157" spans="1:6" ht="15">
      <c r="A157" s="4"/>
      <c r="B157" s="4" t="s">
        <v>82</v>
      </c>
      <c r="C157" s="10">
        <v>0.02222</v>
      </c>
      <c r="D157" s="10">
        <v>0.25086</v>
      </c>
      <c r="E157" s="5">
        <v>18120246</v>
      </c>
      <c r="F157" s="4" t="s">
        <v>32</v>
      </c>
    </row>
    <row r="158" spans="1:6" ht="15">
      <c r="A158" s="4"/>
      <c r="B158" s="4" t="s">
        <v>84</v>
      </c>
      <c r="C158" s="10">
        <v>0.01793</v>
      </c>
      <c r="D158" s="10">
        <v>0.20241</v>
      </c>
      <c r="E158" s="5">
        <v>14620847</v>
      </c>
      <c r="F158" s="4" t="s">
        <v>32</v>
      </c>
    </row>
    <row r="159" spans="1:6" ht="15">
      <c r="A159" s="4"/>
      <c r="B159" s="4" t="s">
        <v>86</v>
      </c>
      <c r="C159" s="10">
        <v>0.00686</v>
      </c>
      <c r="D159" s="10">
        <v>0.07738</v>
      </c>
      <c r="E159" s="5">
        <v>5589230</v>
      </c>
      <c r="F159" s="4" t="s">
        <v>32</v>
      </c>
    </row>
    <row r="160" spans="1:6" ht="15">
      <c r="A160" s="4"/>
      <c r="B160" s="4" t="s">
        <v>81</v>
      </c>
      <c r="C160" s="10">
        <v>0.00576</v>
      </c>
      <c r="D160" s="10">
        <v>0.06507</v>
      </c>
      <c r="E160" s="5">
        <v>4700143</v>
      </c>
      <c r="F160" s="4" t="s">
        <v>32</v>
      </c>
    </row>
    <row r="161" spans="1:6" ht="15">
      <c r="A161" s="4"/>
      <c r="B161" s="4" t="s">
        <v>83</v>
      </c>
      <c r="C161" s="10">
        <v>0.00268</v>
      </c>
      <c r="D161" s="10">
        <v>0.03025</v>
      </c>
      <c r="E161" s="5">
        <v>2184695</v>
      </c>
      <c r="F161" s="4" t="s">
        <v>32</v>
      </c>
    </row>
    <row r="162" spans="1:6" ht="15">
      <c r="A162" s="4"/>
      <c r="B162" s="4" t="s">
        <v>87</v>
      </c>
      <c r="C162" s="10">
        <v>0.00261</v>
      </c>
      <c r="D162" s="10">
        <v>0.02944</v>
      </c>
      <c r="E162" s="5">
        <v>2126379</v>
      </c>
      <c r="F162" s="4" t="s">
        <v>32</v>
      </c>
    </row>
    <row r="163" spans="1:6" ht="15">
      <c r="A163" s="4"/>
      <c r="B163" s="4" t="s">
        <v>88</v>
      </c>
      <c r="C163" s="10">
        <v>0.00239</v>
      </c>
      <c r="D163" s="10">
        <v>0.02698</v>
      </c>
      <c r="E163" s="5">
        <v>1949138</v>
      </c>
      <c r="F163" s="4" t="s">
        <v>32</v>
      </c>
    </row>
    <row r="164" spans="1:6" ht="15">
      <c r="A164" s="4"/>
      <c r="B164" s="4" t="s">
        <v>85</v>
      </c>
      <c r="C164" s="10">
        <v>0.00068</v>
      </c>
      <c r="D164" s="10">
        <v>0.00771</v>
      </c>
      <c r="E164" s="5">
        <v>556810</v>
      </c>
      <c r="F164" s="4" t="s">
        <v>32</v>
      </c>
    </row>
    <row r="165" spans="1:6" ht="15">
      <c r="A165" s="4"/>
      <c r="B165" s="4" t="s">
        <v>89</v>
      </c>
      <c r="C165" s="10">
        <v>0</v>
      </c>
      <c r="D165" s="10">
        <v>0</v>
      </c>
      <c r="E165" s="5">
        <v>0</v>
      </c>
      <c r="F165" s="4" t="s">
        <v>32</v>
      </c>
    </row>
    <row r="166" spans="1:6" ht="15">
      <c r="A166" s="4"/>
      <c r="B166" s="4"/>
      <c r="C166" s="10"/>
      <c r="D166" s="10"/>
      <c r="E166" s="4"/>
      <c r="F166" s="4"/>
    </row>
    <row r="167" spans="1:6" ht="15">
      <c r="A167" s="4" t="s">
        <v>91</v>
      </c>
      <c r="B167" s="4"/>
      <c r="C167" s="10">
        <v>0.08859</v>
      </c>
      <c r="D167" s="10">
        <v>1</v>
      </c>
      <c r="E167" s="5">
        <v>72233144</v>
      </c>
      <c r="F167" s="4" t="str">
        <f>F165</f>
        <v>GA</v>
      </c>
    </row>
    <row r="168" spans="1:6" ht="15">
      <c r="A168" s="4" t="s">
        <v>92</v>
      </c>
      <c r="B168" s="4"/>
      <c r="C168" s="10"/>
      <c r="D168" s="10"/>
      <c r="E168" s="5">
        <v>815329169</v>
      </c>
      <c r="F168" s="4" t="str">
        <f>F167</f>
        <v>GA</v>
      </c>
    </row>
    <row r="169" spans="1:6" ht="15">
      <c r="A169" s="4" t="s">
        <v>14</v>
      </c>
      <c r="B169" s="4"/>
      <c r="C169" s="10"/>
      <c r="D169" s="10"/>
      <c r="E169" s="4">
        <v>500</v>
      </c>
      <c r="F169" s="4" t="str">
        <f>F168</f>
        <v>GA</v>
      </c>
    </row>
    <row r="170" spans="1:6" ht="15">
      <c r="A170" s="4"/>
      <c r="B170" s="4"/>
      <c r="C170" s="10"/>
      <c r="D170" s="10"/>
      <c r="E170" s="4"/>
      <c r="F170" s="4"/>
    </row>
    <row r="171" spans="1:6" ht="15">
      <c r="A171" s="4" t="s">
        <v>33</v>
      </c>
      <c r="B171" s="4" t="s">
        <v>81</v>
      </c>
      <c r="C171" s="10">
        <v>0.03584</v>
      </c>
      <c r="D171" s="10">
        <v>0.41692</v>
      </c>
      <c r="E171" s="5">
        <v>8672994</v>
      </c>
      <c r="F171" s="4" t="s">
        <v>33</v>
      </c>
    </row>
    <row r="172" spans="1:6" ht="15">
      <c r="A172" s="4"/>
      <c r="B172" s="4" t="s">
        <v>82</v>
      </c>
      <c r="C172" s="10">
        <v>0.0176</v>
      </c>
      <c r="D172" s="10">
        <v>0.20476</v>
      </c>
      <c r="E172" s="5">
        <v>4259416</v>
      </c>
      <c r="F172" s="4" t="s">
        <v>33</v>
      </c>
    </row>
    <row r="173" spans="1:6" ht="15">
      <c r="A173" s="4"/>
      <c r="B173" s="4" t="s">
        <v>84</v>
      </c>
      <c r="C173" s="10">
        <v>0.0165</v>
      </c>
      <c r="D173" s="10">
        <v>0.19197</v>
      </c>
      <c r="E173" s="5">
        <v>3993458</v>
      </c>
      <c r="F173" s="4" t="s">
        <v>33</v>
      </c>
    </row>
    <row r="174" spans="1:6" ht="15">
      <c r="A174" s="4"/>
      <c r="B174" s="4" t="s">
        <v>83</v>
      </c>
      <c r="C174" s="10">
        <v>0.00562</v>
      </c>
      <c r="D174" s="10">
        <v>0.06544</v>
      </c>
      <c r="E174" s="5">
        <v>1361324</v>
      </c>
      <c r="F174" s="4" t="s">
        <v>33</v>
      </c>
    </row>
    <row r="175" spans="1:6" ht="15">
      <c r="A175" s="4"/>
      <c r="B175" s="4" t="s">
        <v>90</v>
      </c>
      <c r="C175" s="10">
        <v>0.00536</v>
      </c>
      <c r="D175" s="10">
        <v>0.06232</v>
      </c>
      <c r="E175" s="5">
        <v>1296297</v>
      </c>
      <c r="F175" s="4" t="s">
        <v>33</v>
      </c>
    </row>
    <row r="176" spans="1:6" ht="15">
      <c r="A176" s="4"/>
      <c r="B176" s="4" t="s">
        <v>86</v>
      </c>
      <c r="C176" s="10">
        <v>0.00463</v>
      </c>
      <c r="D176" s="10">
        <v>0.05381</v>
      </c>
      <c r="E176" s="5">
        <v>1119432</v>
      </c>
      <c r="F176" s="4" t="s">
        <v>33</v>
      </c>
    </row>
    <row r="177" spans="1:6" ht="15">
      <c r="A177" s="4"/>
      <c r="B177" s="4" t="s">
        <v>85</v>
      </c>
      <c r="C177" s="10">
        <v>0.00029</v>
      </c>
      <c r="D177" s="10">
        <v>0.00338</v>
      </c>
      <c r="E177" s="5">
        <v>70239</v>
      </c>
      <c r="F177" s="4" t="s">
        <v>33</v>
      </c>
    </row>
    <row r="178" spans="1:6" ht="15">
      <c r="A178" s="4"/>
      <c r="B178" s="4" t="s">
        <v>87</v>
      </c>
      <c r="C178" s="10">
        <v>0.00012</v>
      </c>
      <c r="D178" s="10">
        <v>0.0014</v>
      </c>
      <c r="E178" s="5">
        <v>29137</v>
      </c>
      <c r="F178" s="4" t="s">
        <v>33</v>
      </c>
    </row>
    <row r="179" spans="1:6" ht="15">
      <c r="A179" s="4"/>
      <c r="B179" s="4" t="s">
        <v>88</v>
      </c>
      <c r="C179" s="10">
        <v>0</v>
      </c>
      <c r="D179" s="10">
        <v>0</v>
      </c>
      <c r="E179" s="5">
        <v>0</v>
      </c>
      <c r="F179" s="4" t="s">
        <v>33</v>
      </c>
    </row>
    <row r="180" spans="1:6" ht="15">
      <c r="A180" s="4"/>
      <c r="B180" s="4" t="s">
        <v>89</v>
      </c>
      <c r="C180" s="10">
        <v>0</v>
      </c>
      <c r="D180" s="10">
        <v>0</v>
      </c>
      <c r="E180" s="5">
        <v>0</v>
      </c>
      <c r="F180" s="4" t="s">
        <v>33</v>
      </c>
    </row>
    <row r="181" spans="1:6" ht="15">
      <c r="A181" s="4"/>
      <c r="B181" s="4"/>
      <c r="C181" s="10"/>
      <c r="D181" s="10"/>
      <c r="E181" s="4"/>
      <c r="F181" s="4"/>
    </row>
    <row r="182" spans="1:6" ht="15">
      <c r="A182" s="4" t="s">
        <v>91</v>
      </c>
      <c r="B182" s="4"/>
      <c r="C182" s="10">
        <v>0.08595</v>
      </c>
      <c r="D182" s="10">
        <v>1</v>
      </c>
      <c r="E182" s="5">
        <v>20802298</v>
      </c>
      <c r="F182" s="4" t="str">
        <f>F180</f>
        <v>HI</v>
      </c>
    </row>
    <row r="183" spans="1:6" ht="15">
      <c r="A183" s="4" t="s">
        <v>92</v>
      </c>
      <c r="B183" s="4"/>
      <c r="C183" s="10"/>
      <c r="D183" s="10"/>
      <c r="E183" s="5">
        <v>242022913</v>
      </c>
      <c r="F183" s="4" t="str">
        <f>F182</f>
        <v>HI</v>
      </c>
    </row>
    <row r="184" spans="1:6" ht="15">
      <c r="A184" s="4" t="s">
        <v>14</v>
      </c>
      <c r="B184" s="4"/>
      <c r="C184" s="10"/>
      <c r="D184" s="10"/>
      <c r="E184" s="4">
        <v>356</v>
      </c>
      <c r="F184" s="4" t="str">
        <f>F183</f>
        <v>HI</v>
      </c>
    </row>
    <row r="185" spans="1:6" ht="15">
      <c r="A185" s="4"/>
      <c r="B185" s="4"/>
      <c r="C185" s="10"/>
      <c r="D185" s="10"/>
      <c r="E185" s="4"/>
      <c r="F185" s="4"/>
    </row>
    <row r="186" spans="1:6" ht="15">
      <c r="A186" s="4" t="s">
        <v>34</v>
      </c>
      <c r="B186" s="4" t="s">
        <v>82</v>
      </c>
      <c r="C186" s="10">
        <v>0.04276</v>
      </c>
      <c r="D186" s="10">
        <v>0.3361</v>
      </c>
      <c r="E186" s="5">
        <v>18357793</v>
      </c>
      <c r="F186" s="4" t="s">
        <v>34</v>
      </c>
    </row>
    <row r="187" spans="1:6" ht="15">
      <c r="A187" s="4"/>
      <c r="B187" s="4" t="s">
        <v>84</v>
      </c>
      <c r="C187" s="10">
        <v>0.02927</v>
      </c>
      <c r="D187" s="10">
        <v>0.23005</v>
      </c>
      <c r="E187" s="5">
        <v>12565760</v>
      </c>
      <c r="F187" s="4" t="s">
        <v>34</v>
      </c>
    </row>
    <row r="188" spans="1:6" ht="15">
      <c r="A188" s="4"/>
      <c r="B188" s="4" t="s">
        <v>83</v>
      </c>
      <c r="C188" s="10">
        <v>0.01963</v>
      </c>
      <c r="D188" s="10">
        <v>0.15425</v>
      </c>
      <c r="E188" s="5">
        <v>8425146</v>
      </c>
      <c r="F188" s="4" t="s">
        <v>34</v>
      </c>
    </row>
    <row r="189" spans="1:6" ht="15">
      <c r="A189" s="4"/>
      <c r="B189" s="4" t="s">
        <v>86</v>
      </c>
      <c r="C189" s="10">
        <v>0.0148</v>
      </c>
      <c r="D189" s="10">
        <v>0.11631</v>
      </c>
      <c r="E189" s="5">
        <v>6353197</v>
      </c>
      <c r="F189" s="4" t="s">
        <v>34</v>
      </c>
    </row>
    <row r="190" spans="1:6" ht="15">
      <c r="A190" s="4"/>
      <c r="B190" s="4" t="s">
        <v>88</v>
      </c>
      <c r="C190" s="10">
        <v>0.00913</v>
      </c>
      <c r="D190" s="10">
        <v>0.07172</v>
      </c>
      <c r="E190" s="5">
        <v>3917370</v>
      </c>
      <c r="F190" s="4" t="s">
        <v>34</v>
      </c>
    </row>
    <row r="191" spans="1:6" ht="15">
      <c r="A191" s="4"/>
      <c r="B191" s="4" t="s">
        <v>87</v>
      </c>
      <c r="C191" s="10">
        <v>0.00498</v>
      </c>
      <c r="D191" s="10">
        <v>0.03918</v>
      </c>
      <c r="E191" s="5">
        <v>2139950</v>
      </c>
      <c r="F191" s="4" t="s">
        <v>34</v>
      </c>
    </row>
    <row r="192" spans="1:6" ht="15">
      <c r="A192" s="4"/>
      <c r="B192" s="4" t="s">
        <v>85</v>
      </c>
      <c r="C192" s="10">
        <v>0.00347</v>
      </c>
      <c r="D192" s="10">
        <v>0.02727</v>
      </c>
      <c r="E192" s="5">
        <v>1489776</v>
      </c>
      <c r="F192" s="4" t="s">
        <v>34</v>
      </c>
    </row>
    <row r="193" spans="1:6" ht="15">
      <c r="A193" s="4"/>
      <c r="B193" s="4" t="s">
        <v>89</v>
      </c>
      <c r="C193" s="10">
        <v>0.0032</v>
      </c>
      <c r="D193" s="10">
        <v>0.02511</v>
      </c>
      <c r="E193" s="5">
        <v>1371721</v>
      </c>
      <c r="F193" s="4" t="s">
        <v>34</v>
      </c>
    </row>
    <row r="194" spans="1:6" ht="15">
      <c r="A194" s="4"/>
      <c r="B194" s="4" t="s">
        <v>90</v>
      </c>
      <c r="C194" s="10">
        <v>0</v>
      </c>
      <c r="D194" s="10">
        <v>0</v>
      </c>
      <c r="E194" s="5">
        <v>0</v>
      </c>
      <c r="F194" s="4" t="s">
        <v>34</v>
      </c>
    </row>
    <row r="195" spans="1:6" ht="15">
      <c r="A195" s="4"/>
      <c r="B195" s="4" t="s">
        <v>81</v>
      </c>
      <c r="C195" s="10">
        <v>0</v>
      </c>
      <c r="D195" s="10">
        <v>0</v>
      </c>
      <c r="E195" s="5">
        <v>0</v>
      </c>
      <c r="F195" s="4" t="s">
        <v>34</v>
      </c>
    </row>
    <row r="196" spans="1:6" ht="15">
      <c r="A196" s="4"/>
      <c r="B196" s="4"/>
      <c r="C196" s="10"/>
      <c r="D196" s="10"/>
      <c r="E196" s="4"/>
      <c r="F196" s="4"/>
    </row>
    <row r="197" spans="1:6" ht="15">
      <c r="A197" s="4" t="s">
        <v>91</v>
      </c>
      <c r="B197" s="4"/>
      <c r="C197" s="10">
        <v>0.12724</v>
      </c>
      <c r="D197" s="10">
        <v>1</v>
      </c>
      <c r="E197" s="5">
        <v>54620712</v>
      </c>
      <c r="F197" s="4" t="str">
        <f>F195</f>
        <v>IA</v>
      </c>
    </row>
    <row r="198" spans="1:6" ht="15">
      <c r="A198" s="4" t="s">
        <v>92</v>
      </c>
      <c r="B198" s="4"/>
      <c r="C198" s="10"/>
      <c r="D198" s="10"/>
      <c r="E198" s="5">
        <v>429285721</v>
      </c>
      <c r="F198" s="4" t="str">
        <f>F197</f>
        <v>IA</v>
      </c>
    </row>
    <row r="199" spans="1:6" ht="15">
      <c r="A199" s="4" t="s">
        <v>14</v>
      </c>
      <c r="B199" s="4"/>
      <c r="C199" s="10"/>
      <c r="D199" s="10"/>
      <c r="E199" s="4">
        <v>479</v>
      </c>
      <c r="F199" s="4" t="str">
        <f>F198</f>
        <v>IA</v>
      </c>
    </row>
    <row r="200" spans="1:6" ht="15">
      <c r="A200" s="4"/>
      <c r="B200" s="4"/>
      <c r="C200" s="10"/>
      <c r="D200" s="10"/>
      <c r="E200" s="4"/>
      <c r="F200" s="4"/>
    </row>
    <row r="201" spans="1:6" ht="15">
      <c r="A201" s="4" t="s">
        <v>35</v>
      </c>
      <c r="B201" s="4" t="s">
        <v>90</v>
      </c>
      <c r="C201" s="10">
        <v>0.06905</v>
      </c>
      <c r="D201" s="10">
        <v>0.49942</v>
      </c>
      <c r="E201" s="5">
        <v>11664133</v>
      </c>
      <c r="F201" s="4" t="s">
        <v>35</v>
      </c>
    </row>
    <row r="202" spans="1:6" ht="15">
      <c r="A202" s="4"/>
      <c r="B202" s="4" t="s">
        <v>82</v>
      </c>
      <c r="C202" s="10">
        <v>0.04007</v>
      </c>
      <c r="D202" s="10">
        <v>0.28977</v>
      </c>
      <c r="E202" s="5">
        <v>6767549</v>
      </c>
      <c r="F202" s="4" t="s">
        <v>35</v>
      </c>
    </row>
    <row r="203" spans="1:6" ht="15">
      <c r="A203" s="4"/>
      <c r="B203" s="4" t="s">
        <v>84</v>
      </c>
      <c r="C203" s="10">
        <v>0.00816</v>
      </c>
      <c r="D203" s="10">
        <v>0.05902</v>
      </c>
      <c r="E203" s="5">
        <v>1378375</v>
      </c>
      <c r="F203" s="4" t="s">
        <v>35</v>
      </c>
    </row>
    <row r="204" spans="1:6" ht="15">
      <c r="A204" s="4"/>
      <c r="B204" s="4" t="s">
        <v>88</v>
      </c>
      <c r="C204" s="10">
        <v>0.00682</v>
      </c>
      <c r="D204" s="10">
        <v>0.04929</v>
      </c>
      <c r="E204" s="5">
        <v>1151163</v>
      </c>
      <c r="F204" s="4" t="s">
        <v>35</v>
      </c>
    </row>
    <row r="205" spans="1:6" ht="15">
      <c r="A205" s="4"/>
      <c r="B205" s="4" t="s">
        <v>85</v>
      </c>
      <c r="C205" s="10">
        <v>0.00513</v>
      </c>
      <c r="D205" s="10">
        <v>0.03711</v>
      </c>
      <c r="E205" s="5">
        <v>866726</v>
      </c>
      <c r="F205" s="4" t="s">
        <v>35</v>
      </c>
    </row>
    <row r="206" spans="1:6" ht="15">
      <c r="A206" s="4"/>
      <c r="B206" s="4" t="s">
        <v>81</v>
      </c>
      <c r="C206" s="10">
        <v>0.00337</v>
      </c>
      <c r="D206" s="10">
        <v>0.02434</v>
      </c>
      <c r="E206" s="5">
        <v>568547</v>
      </c>
      <c r="F206" s="4" t="s">
        <v>35</v>
      </c>
    </row>
    <row r="207" spans="1:6" ht="15">
      <c r="A207" s="4"/>
      <c r="B207" s="4" t="s">
        <v>83</v>
      </c>
      <c r="C207" s="10">
        <v>0.00271</v>
      </c>
      <c r="D207" s="10">
        <v>0.01963</v>
      </c>
      <c r="E207" s="5">
        <v>458440</v>
      </c>
      <c r="F207" s="4" t="s">
        <v>35</v>
      </c>
    </row>
    <row r="208" spans="1:6" ht="15">
      <c r="A208" s="4"/>
      <c r="B208" s="4" t="s">
        <v>87</v>
      </c>
      <c r="C208" s="10">
        <v>0.0017</v>
      </c>
      <c r="D208" s="10">
        <v>0.01228</v>
      </c>
      <c r="E208" s="5">
        <v>286695</v>
      </c>
      <c r="F208" s="4" t="s">
        <v>35</v>
      </c>
    </row>
    <row r="209" spans="1:6" ht="15">
      <c r="A209" s="4"/>
      <c r="B209" s="4" t="s">
        <v>86</v>
      </c>
      <c r="C209" s="10">
        <v>0.00126</v>
      </c>
      <c r="D209" s="10">
        <v>0.00914</v>
      </c>
      <c r="E209" s="5">
        <v>213558</v>
      </c>
      <c r="F209" s="4" t="s">
        <v>35</v>
      </c>
    </row>
    <row r="210" spans="1:6" ht="15">
      <c r="A210" s="4"/>
      <c r="B210" s="4" t="s">
        <v>89</v>
      </c>
      <c r="C210" s="10">
        <v>0</v>
      </c>
      <c r="D210" s="10">
        <v>0</v>
      </c>
      <c r="E210" s="5">
        <v>0</v>
      </c>
      <c r="F210" s="4" t="s">
        <v>35</v>
      </c>
    </row>
    <row r="211" spans="1:6" ht="15">
      <c r="A211" s="4"/>
      <c r="B211" s="4"/>
      <c r="C211" s="10"/>
      <c r="D211" s="10"/>
      <c r="E211" s="4"/>
      <c r="F211" s="4"/>
    </row>
    <row r="212" spans="1:6" ht="15">
      <c r="A212" s="4" t="s">
        <v>91</v>
      </c>
      <c r="B212" s="4"/>
      <c r="C212" s="10">
        <v>0.13827</v>
      </c>
      <c r="D212" s="10">
        <v>1</v>
      </c>
      <c r="E212" s="5">
        <v>23355187</v>
      </c>
      <c r="F212" s="4" t="str">
        <f>F210</f>
        <v>ID</v>
      </c>
    </row>
    <row r="213" spans="1:6" ht="15">
      <c r="A213" s="4" t="s">
        <v>92</v>
      </c>
      <c r="B213" s="4"/>
      <c r="C213" s="10"/>
      <c r="D213" s="10"/>
      <c r="E213" s="5">
        <v>168911914</v>
      </c>
      <c r="F213" s="4" t="str">
        <f>F212</f>
        <v>ID</v>
      </c>
    </row>
    <row r="214" spans="1:6" ht="15">
      <c r="A214" s="4" t="s">
        <v>14</v>
      </c>
      <c r="B214" s="4"/>
      <c r="C214" s="10"/>
      <c r="D214" s="10"/>
      <c r="E214" s="4">
        <v>485</v>
      </c>
      <c r="F214" s="4" t="str">
        <f>F213</f>
        <v>ID</v>
      </c>
    </row>
    <row r="215" spans="1:6" ht="15">
      <c r="A215" s="4"/>
      <c r="B215" s="4"/>
      <c r="C215" s="10"/>
      <c r="D215" s="10"/>
      <c r="E215" s="4"/>
      <c r="F215" s="4"/>
    </row>
    <row r="216" spans="1:6" ht="15">
      <c r="A216" s="4" t="s">
        <v>36</v>
      </c>
      <c r="B216" s="4" t="s">
        <v>90</v>
      </c>
      <c r="C216" s="10">
        <v>0.04588</v>
      </c>
      <c r="D216" s="10">
        <v>0.40489</v>
      </c>
      <c r="E216" s="5">
        <v>99929375</v>
      </c>
      <c r="F216" s="4" t="s">
        <v>36</v>
      </c>
    </row>
    <row r="217" spans="1:6" ht="15">
      <c r="A217" s="4"/>
      <c r="B217" s="4" t="s">
        <v>82</v>
      </c>
      <c r="C217" s="10">
        <v>0.0444</v>
      </c>
      <c r="D217" s="10">
        <v>0.39187</v>
      </c>
      <c r="E217" s="5">
        <v>96716654</v>
      </c>
      <c r="F217" s="4" t="s">
        <v>36</v>
      </c>
    </row>
    <row r="218" spans="1:6" ht="15">
      <c r="A218" s="4"/>
      <c r="B218" s="4" t="s">
        <v>88</v>
      </c>
      <c r="C218" s="10">
        <v>0.00986</v>
      </c>
      <c r="D218" s="10">
        <v>0.08699</v>
      </c>
      <c r="E218" s="5">
        <v>21468509</v>
      </c>
      <c r="F218" s="4" t="s">
        <v>36</v>
      </c>
    </row>
    <row r="219" spans="1:6" ht="15">
      <c r="A219" s="4"/>
      <c r="B219" s="4" t="s">
        <v>84</v>
      </c>
      <c r="C219" s="10">
        <v>0.00814</v>
      </c>
      <c r="D219" s="10">
        <v>0.07187</v>
      </c>
      <c r="E219" s="5">
        <v>17739037</v>
      </c>
      <c r="F219" s="4" t="s">
        <v>36</v>
      </c>
    </row>
    <row r="220" spans="1:6" ht="15">
      <c r="A220" s="4"/>
      <c r="B220" s="4" t="s">
        <v>83</v>
      </c>
      <c r="C220" s="10">
        <v>0.00386</v>
      </c>
      <c r="D220" s="10">
        <v>0.03411</v>
      </c>
      <c r="E220" s="5">
        <v>8417942</v>
      </c>
      <c r="F220" s="4" t="s">
        <v>36</v>
      </c>
    </row>
    <row r="221" spans="1:6" ht="15">
      <c r="A221" s="4"/>
      <c r="B221" s="4" t="s">
        <v>89</v>
      </c>
      <c r="C221" s="10">
        <v>0.00102</v>
      </c>
      <c r="D221" s="10">
        <v>0.00897</v>
      </c>
      <c r="E221" s="5">
        <v>2212864</v>
      </c>
      <c r="F221" s="4" t="s">
        <v>36</v>
      </c>
    </row>
    <row r="222" spans="1:6" ht="15">
      <c r="A222" s="4"/>
      <c r="B222" s="4" t="s">
        <v>87</v>
      </c>
      <c r="C222" s="10">
        <v>0.00015</v>
      </c>
      <c r="D222" s="10">
        <v>0.00131</v>
      </c>
      <c r="E222" s="5">
        <v>322192</v>
      </c>
      <c r="F222" s="4" t="s">
        <v>36</v>
      </c>
    </row>
    <row r="223" spans="1:6" ht="15">
      <c r="A223" s="4"/>
      <c r="B223" s="4" t="s">
        <v>85</v>
      </c>
      <c r="C223" s="10">
        <v>0</v>
      </c>
      <c r="D223" s="10">
        <v>0</v>
      </c>
      <c r="E223" s="5">
        <v>0</v>
      </c>
      <c r="F223" s="4" t="s">
        <v>36</v>
      </c>
    </row>
    <row r="224" spans="1:6" ht="15">
      <c r="A224" s="4"/>
      <c r="B224" s="4" t="s">
        <v>81</v>
      </c>
      <c r="C224" s="10">
        <v>0</v>
      </c>
      <c r="D224" s="10">
        <v>0</v>
      </c>
      <c r="E224" s="5">
        <v>0</v>
      </c>
      <c r="F224" s="4" t="s">
        <v>36</v>
      </c>
    </row>
    <row r="225" spans="1:6" ht="15">
      <c r="A225" s="4"/>
      <c r="B225" s="4" t="s">
        <v>86</v>
      </c>
      <c r="C225" s="10">
        <v>0</v>
      </c>
      <c r="D225" s="10">
        <v>0</v>
      </c>
      <c r="E225" s="5">
        <v>0</v>
      </c>
      <c r="F225" s="4" t="s">
        <v>36</v>
      </c>
    </row>
    <row r="226" spans="1:6" ht="15">
      <c r="A226" s="4"/>
      <c r="B226" s="4"/>
      <c r="C226" s="10"/>
      <c r="D226" s="10"/>
      <c r="E226" s="4"/>
      <c r="F226" s="4"/>
    </row>
    <row r="227" spans="1:6" ht="15">
      <c r="A227" s="4" t="s">
        <v>91</v>
      </c>
      <c r="B227" s="4"/>
      <c r="C227" s="10">
        <v>0.1133</v>
      </c>
      <c r="D227" s="10">
        <v>1</v>
      </c>
      <c r="E227" s="5">
        <v>246806573</v>
      </c>
      <c r="F227" s="4" t="str">
        <f>F225</f>
        <v>IL</v>
      </c>
    </row>
    <row r="228" spans="1:6" ht="15">
      <c r="A228" s="4" t="s">
        <v>92</v>
      </c>
      <c r="B228" s="4"/>
      <c r="C228" s="10"/>
      <c r="D228" s="10"/>
      <c r="E228" s="5">
        <v>2178253274</v>
      </c>
      <c r="F228" s="4" t="str">
        <f>F227</f>
        <v>IL</v>
      </c>
    </row>
    <row r="229" spans="1:6" ht="15">
      <c r="A229" s="4" t="s">
        <v>14</v>
      </c>
      <c r="B229" s="4"/>
      <c r="C229" s="10"/>
      <c r="D229" s="10"/>
      <c r="E229" s="4">
        <v>436</v>
      </c>
      <c r="F229" s="4" t="str">
        <f>F228</f>
        <v>IL</v>
      </c>
    </row>
    <row r="230" spans="1:6" ht="15">
      <c r="A230" s="4"/>
      <c r="B230" s="4"/>
      <c r="C230" s="10"/>
      <c r="D230" s="10"/>
      <c r="E230" s="4"/>
      <c r="F230" s="4"/>
    </row>
    <row r="231" spans="1:6" ht="15">
      <c r="A231" s="4" t="s">
        <v>37</v>
      </c>
      <c r="B231" s="4" t="s">
        <v>84</v>
      </c>
      <c r="C231" s="10">
        <v>0.07461</v>
      </c>
      <c r="D231" s="10">
        <v>0.45999</v>
      </c>
      <c r="E231" s="5">
        <v>48087518</v>
      </c>
      <c r="F231" s="4" t="s">
        <v>37</v>
      </c>
    </row>
    <row r="232" spans="1:6" ht="15">
      <c r="A232" s="4"/>
      <c r="B232" s="4" t="s">
        <v>82</v>
      </c>
      <c r="C232" s="10">
        <v>0.06001</v>
      </c>
      <c r="D232" s="10">
        <v>0.37001</v>
      </c>
      <c r="E232" s="5">
        <v>38681252</v>
      </c>
      <c r="F232" s="4" t="s">
        <v>37</v>
      </c>
    </row>
    <row r="233" spans="1:6" ht="15">
      <c r="A233" s="4"/>
      <c r="B233" s="4" t="s">
        <v>88</v>
      </c>
      <c r="C233" s="10">
        <v>0.00846</v>
      </c>
      <c r="D233" s="10">
        <v>0.05218</v>
      </c>
      <c r="E233" s="5">
        <v>5454704</v>
      </c>
      <c r="F233" s="4" t="s">
        <v>37</v>
      </c>
    </row>
    <row r="234" spans="1:6" ht="15">
      <c r="A234" s="4"/>
      <c r="B234" s="4" t="s">
        <v>86</v>
      </c>
      <c r="C234" s="10">
        <v>0.00716</v>
      </c>
      <c r="D234" s="10">
        <v>0.04413</v>
      </c>
      <c r="E234" s="5">
        <v>4613295</v>
      </c>
      <c r="F234" s="4" t="s">
        <v>37</v>
      </c>
    </row>
    <row r="235" spans="1:6" ht="15">
      <c r="A235" s="4"/>
      <c r="B235" s="4" t="s">
        <v>81</v>
      </c>
      <c r="C235" s="10">
        <v>0.00494</v>
      </c>
      <c r="D235" s="10">
        <v>0.03045</v>
      </c>
      <c r="E235" s="5">
        <v>3183186</v>
      </c>
      <c r="F235" s="4" t="s">
        <v>37</v>
      </c>
    </row>
    <row r="236" spans="1:6" ht="15">
      <c r="A236" s="4"/>
      <c r="B236" s="4" t="s">
        <v>83</v>
      </c>
      <c r="C236" s="10">
        <v>0.0044</v>
      </c>
      <c r="D236" s="10">
        <v>0.02713</v>
      </c>
      <c r="E236" s="5">
        <v>2836429</v>
      </c>
      <c r="F236" s="4" t="s">
        <v>37</v>
      </c>
    </row>
    <row r="237" spans="1:6" ht="15">
      <c r="A237" s="4"/>
      <c r="B237" s="4" t="s">
        <v>87</v>
      </c>
      <c r="C237" s="10">
        <v>0.00261</v>
      </c>
      <c r="D237" s="10">
        <v>0.01611</v>
      </c>
      <c r="E237" s="5">
        <v>1684122</v>
      </c>
      <c r="F237" s="4" t="s">
        <v>37</v>
      </c>
    </row>
    <row r="238" spans="1:6" ht="15">
      <c r="A238" s="4"/>
      <c r="B238" s="4" t="s">
        <v>85</v>
      </c>
      <c r="C238" s="10">
        <v>0</v>
      </c>
      <c r="D238" s="10">
        <v>0</v>
      </c>
      <c r="E238" s="5">
        <v>0</v>
      </c>
      <c r="F238" s="4" t="s">
        <v>37</v>
      </c>
    </row>
    <row r="239" spans="1:6" ht="15">
      <c r="A239" s="4"/>
      <c r="B239" s="4" t="s">
        <v>90</v>
      </c>
      <c r="C239" s="10">
        <v>0</v>
      </c>
      <c r="D239" s="10">
        <v>0</v>
      </c>
      <c r="E239" s="5">
        <v>0</v>
      </c>
      <c r="F239" s="4" t="s">
        <v>37</v>
      </c>
    </row>
    <row r="240" spans="1:6" ht="15">
      <c r="A240" s="4"/>
      <c r="B240" s="4" t="s">
        <v>89</v>
      </c>
      <c r="C240" s="10">
        <v>0</v>
      </c>
      <c r="D240" s="10">
        <v>0</v>
      </c>
      <c r="E240" s="5">
        <v>0</v>
      </c>
      <c r="F240" s="4" t="s">
        <v>37</v>
      </c>
    </row>
    <row r="241" spans="1:6" ht="15">
      <c r="A241" s="4"/>
      <c r="B241" s="4"/>
      <c r="C241" s="10"/>
      <c r="D241" s="10"/>
      <c r="E241" s="4"/>
      <c r="F241" s="4"/>
    </row>
    <row r="242" spans="1:6" ht="15">
      <c r="A242" s="4" t="s">
        <v>91</v>
      </c>
      <c r="B242" s="4"/>
      <c r="C242" s="10">
        <v>0.16219</v>
      </c>
      <c r="D242" s="10">
        <v>1</v>
      </c>
      <c r="E242" s="5">
        <v>104540507</v>
      </c>
      <c r="F242" s="4" t="str">
        <f>F240</f>
        <v>IN</v>
      </c>
    </row>
    <row r="243" spans="1:6" ht="15">
      <c r="A243" s="4" t="s">
        <v>92</v>
      </c>
      <c r="B243" s="4"/>
      <c r="C243" s="10"/>
      <c r="D243" s="10"/>
      <c r="E243" s="5">
        <v>644553554</v>
      </c>
      <c r="F243" s="4" t="str">
        <f>F242</f>
        <v>IN</v>
      </c>
    </row>
    <row r="244" spans="1:6" ht="15">
      <c r="A244" s="4" t="s">
        <v>14</v>
      </c>
      <c r="B244" s="4"/>
      <c r="C244" s="10"/>
      <c r="D244" s="10"/>
      <c r="E244" s="4">
        <v>481</v>
      </c>
      <c r="F244" s="4" t="str">
        <f>F243</f>
        <v>IN</v>
      </c>
    </row>
    <row r="245" spans="1:6" ht="15">
      <c r="A245" s="4"/>
      <c r="B245" s="4"/>
      <c r="C245" s="10"/>
      <c r="D245" s="10"/>
      <c r="E245" s="4"/>
      <c r="F245" s="4"/>
    </row>
    <row r="246" spans="1:6" ht="15">
      <c r="A246" s="4" t="s">
        <v>38</v>
      </c>
      <c r="B246" s="4" t="s">
        <v>82</v>
      </c>
      <c r="C246" s="10">
        <v>0.0278</v>
      </c>
      <c r="D246" s="10">
        <v>0.35497</v>
      </c>
      <c r="E246" s="5">
        <v>10299865</v>
      </c>
      <c r="F246" s="4" t="s">
        <v>38</v>
      </c>
    </row>
    <row r="247" spans="1:6" ht="15">
      <c r="A247" s="4"/>
      <c r="B247" s="4" t="s">
        <v>84</v>
      </c>
      <c r="C247" s="10">
        <v>0.02762</v>
      </c>
      <c r="D247" s="10">
        <v>0.35267</v>
      </c>
      <c r="E247" s="5">
        <v>10232999</v>
      </c>
      <c r="F247" s="4" t="s">
        <v>38</v>
      </c>
    </row>
    <row r="248" spans="1:6" ht="15">
      <c r="A248" s="4"/>
      <c r="B248" s="4" t="s">
        <v>90</v>
      </c>
      <c r="C248" s="10">
        <v>0.00693</v>
      </c>
      <c r="D248" s="10">
        <v>0.08849</v>
      </c>
      <c r="E248" s="5">
        <v>2567529</v>
      </c>
      <c r="F248" s="4" t="s">
        <v>38</v>
      </c>
    </row>
    <row r="249" spans="1:6" ht="15">
      <c r="A249" s="4"/>
      <c r="B249" s="4" t="s">
        <v>86</v>
      </c>
      <c r="C249" s="10">
        <v>0.00597</v>
      </c>
      <c r="D249" s="10">
        <v>0.07619</v>
      </c>
      <c r="E249" s="5">
        <v>2210611</v>
      </c>
      <c r="F249" s="4" t="s">
        <v>38</v>
      </c>
    </row>
    <row r="250" spans="1:6" ht="15">
      <c r="A250" s="4"/>
      <c r="B250" s="4" t="s">
        <v>88</v>
      </c>
      <c r="C250" s="10">
        <v>0.00559</v>
      </c>
      <c r="D250" s="10">
        <v>0.07137</v>
      </c>
      <c r="E250" s="5">
        <v>2070800</v>
      </c>
      <c r="F250" s="4" t="s">
        <v>38</v>
      </c>
    </row>
    <row r="251" spans="1:6" ht="15">
      <c r="A251" s="4"/>
      <c r="B251" s="4" t="s">
        <v>83</v>
      </c>
      <c r="C251" s="10">
        <v>0.0027</v>
      </c>
      <c r="D251" s="10">
        <v>0.03443</v>
      </c>
      <c r="E251" s="5">
        <v>998873</v>
      </c>
      <c r="F251" s="4" t="s">
        <v>38</v>
      </c>
    </row>
    <row r="252" spans="1:6" ht="15">
      <c r="A252" s="4"/>
      <c r="B252" s="4" t="s">
        <v>87</v>
      </c>
      <c r="C252" s="10">
        <v>0.00105</v>
      </c>
      <c r="D252" s="10">
        <v>0.01338</v>
      </c>
      <c r="E252" s="5">
        <v>388166</v>
      </c>
      <c r="F252" s="4" t="s">
        <v>38</v>
      </c>
    </row>
    <row r="253" spans="1:6" ht="15">
      <c r="A253" s="4"/>
      <c r="B253" s="4" t="s">
        <v>85</v>
      </c>
      <c r="C253" s="10">
        <v>0.00067</v>
      </c>
      <c r="D253" s="10">
        <v>0.00851</v>
      </c>
      <c r="E253" s="5">
        <v>247029</v>
      </c>
      <c r="F253" s="4" t="s">
        <v>38</v>
      </c>
    </row>
    <row r="254" spans="1:6" ht="15">
      <c r="A254" s="4"/>
      <c r="B254" s="4" t="s">
        <v>81</v>
      </c>
      <c r="C254" s="10">
        <v>0</v>
      </c>
      <c r="D254" s="10">
        <v>0</v>
      </c>
      <c r="E254" s="5">
        <v>0</v>
      </c>
      <c r="F254" s="4" t="s">
        <v>38</v>
      </c>
    </row>
    <row r="255" spans="1:6" ht="15">
      <c r="A255" s="4"/>
      <c r="B255" s="4" t="s">
        <v>89</v>
      </c>
      <c r="C255" s="10">
        <v>0</v>
      </c>
      <c r="D255" s="10">
        <v>0</v>
      </c>
      <c r="E255" s="5">
        <v>0</v>
      </c>
      <c r="F255" s="4" t="s">
        <v>38</v>
      </c>
    </row>
    <row r="256" spans="1:6" ht="15">
      <c r="A256" s="4"/>
      <c r="B256" s="4"/>
      <c r="C256" s="10"/>
      <c r="D256" s="10"/>
      <c r="E256" s="4"/>
      <c r="F256" s="4"/>
    </row>
    <row r="257" spans="1:6" ht="15">
      <c r="A257" s="4" t="s">
        <v>91</v>
      </c>
      <c r="B257" s="4"/>
      <c r="C257" s="10">
        <v>0.07831</v>
      </c>
      <c r="D257" s="10">
        <v>1</v>
      </c>
      <c r="E257" s="5">
        <v>29015872</v>
      </c>
      <c r="F257" s="4" t="str">
        <f>F255</f>
        <v>KS</v>
      </c>
    </row>
    <row r="258" spans="1:6" ht="15">
      <c r="A258" s="4" t="s">
        <v>92</v>
      </c>
      <c r="B258" s="4"/>
      <c r="C258" s="10"/>
      <c r="D258" s="10"/>
      <c r="E258" s="5">
        <v>370532225</v>
      </c>
      <c r="F258" s="4" t="str">
        <f>F257</f>
        <v>KS</v>
      </c>
    </row>
    <row r="259" spans="1:6" ht="15">
      <c r="A259" s="4" t="s">
        <v>14</v>
      </c>
      <c r="B259" s="4"/>
      <c r="C259" s="10"/>
      <c r="D259" s="10"/>
      <c r="E259" s="4">
        <v>488</v>
      </c>
      <c r="F259" s="4" t="str">
        <f>F258</f>
        <v>KS</v>
      </c>
    </row>
    <row r="260" spans="1:6" ht="15">
      <c r="A260" s="4"/>
      <c r="B260" s="4"/>
      <c r="C260" s="10"/>
      <c r="D260" s="10"/>
      <c r="E260" s="4"/>
      <c r="F260" s="4"/>
    </row>
    <row r="261" spans="1:6" ht="15">
      <c r="A261" s="4" t="s">
        <v>39</v>
      </c>
      <c r="B261" s="4" t="s">
        <v>84</v>
      </c>
      <c r="C261" s="10">
        <v>0.02408</v>
      </c>
      <c r="D261" s="10">
        <v>0.36591</v>
      </c>
      <c r="E261" s="5">
        <v>11733983</v>
      </c>
      <c r="F261" s="4" t="s">
        <v>39</v>
      </c>
    </row>
    <row r="262" spans="1:6" ht="15">
      <c r="A262" s="4"/>
      <c r="B262" s="4" t="s">
        <v>82</v>
      </c>
      <c r="C262" s="10">
        <v>0.02172</v>
      </c>
      <c r="D262" s="10">
        <v>0.33015</v>
      </c>
      <c r="E262" s="5">
        <v>10587343</v>
      </c>
      <c r="F262" s="4" t="s">
        <v>39</v>
      </c>
    </row>
    <row r="263" spans="1:6" ht="15">
      <c r="A263" s="4"/>
      <c r="B263" s="4" t="s">
        <v>90</v>
      </c>
      <c r="C263" s="10">
        <v>0.01388</v>
      </c>
      <c r="D263" s="10">
        <v>0.21095</v>
      </c>
      <c r="E263" s="5">
        <v>6764763</v>
      </c>
      <c r="F263" s="4" t="s">
        <v>39</v>
      </c>
    </row>
    <row r="264" spans="1:6" ht="15">
      <c r="A264" s="4"/>
      <c r="B264" s="4" t="s">
        <v>81</v>
      </c>
      <c r="C264" s="10">
        <v>0.00252</v>
      </c>
      <c r="D264" s="10">
        <v>0.03832</v>
      </c>
      <c r="E264" s="5">
        <v>1228716</v>
      </c>
      <c r="F264" s="4" t="s">
        <v>39</v>
      </c>
    </row>
    <row r="265" spans="1:6" ht="15">
      <c r="A265" s="4"/>
      <c r="B265" s="4" t="s">
        <v>88</v>
      </c>
      <c r="C265" s="10">
        <v>0.00167</v>
      </c>
      <c r="D265" s="10">
        <v>0.02541</v>
      </c>
      <c r="E265" s="5">
        <v>814706</v>
      </c>
      <c r="F265" s="4" t="s">
        <v>39</v>
      </c>
    </row>
    <row r="266" spans="1:6" ht="15">
      <c r="A266" s="4"/>
      <c r="B266" s="4" t="s">
        <v>86</v>
      </c>
      <c r="C266" s="10">
        <v>0.0015</v>
      </c>
      <c r="D266" s="10">
        <v>0.02285</v>
      </c>
      <c r="E266" s="5">
        <v>732642</v>
      </c>
      <c r="F266" s="4" t="s">
        <v>39</v>
      </c>
    </row>
    <row r="267" spans="1:6" ht="15">
      <c r="A267" s="4"/>
      <c r="B267" s="4" t="s">
        <v>85</v>
      </c>
      <c r="C267" s="10">
        <v>0.00042</v>
      </c>
      <c r="D267" s="10">
        <v>0.00643</v>
      </c>
      <c r="E267" s="5">
        <v>206183</v>
      </c>
      <c r="F267" s="4" t="s">
        <v>39</v>
      </c>
    </row>
    <row r="268" spans="1:6" ht="15">
      <c r="A268" s="4"/>
      <c r="B268" s="4" t="s">
        <v>83</v>
      </c>
      <c r="C268" s="10">
        <v>0</v>
      </c>
      <c r="D268" s="10">
        <v>0</v>
      </c>
      <c r="E268" s="5">
        <v>0</v>
      </c>
      <c r="F268" s="4" t="s">
        <v>39</v>
      </c>
    </row>
    <row r="269" spans="1:6" ht="15">
      <c r="A269" s="4"/>
      <c r="B269" s="4" t="s">
        <v>87</v>
      </c>
      <c r="C269" s="10">
        <v>0</v>
      </c>
      <c r="D269" s="10">
        <v>0</v>
      </c>
      <c r="E269" s="5">
        <v>0</v>
      </c>
      <c r="F269" s="4" t="s">
        <v>39</v>
      </c>
    </row>
    <row r="270" spans="1:6" ht="15">
      <c r="A270" s="4"/>
      <c r="B270" s="4" t="s">
        <v>89</v>
      </c>
      <c r="C270" s="10">
        <v>0</v>
      </c>
      <c r="D270" s="10">
        <v>0</v>
      </c>
      <c r="E270" s="5">
        <v>0</v>
      </c>
      <c r="F270" s="4" t="s">
        <v>39</v>
      </c>
    </row>
    <row r="271" spans="1:6" ht="15">
      <c r="A271" s="4"/>
      <c r="B271" s="4"/>
      <c r="C271" s="10"/>
      <c r="D271" s="10"/>
      <c r="E271" s="4"/>
      <c r="F271" s="4"/>
    </row>
    <row r="272" spans="1:6" ht="15">
      <c r="A272" s="4" t="s">
        <v>91</v>
      </c>
      <c r="B272" s="4"/>
      <c r="C272" s="10">
        <v>0.0658</v>
      </c>
      <c r="D272" s="10">
        <v>1</v>
      </c>
      <c r="E272" s="5">
        <v>32068336</v>
      </c>
      <c r="F272" s="4" t="str">
        <f>F270</f>
        <v>KY</v>
      </c>
    </row>
    <row r="273" spans="1:6" ht="15">
      <c r="A273" s="4" t="s">
        <v>92</v>
      </c>
      <c r="B273" s="4"/>
      <c r="C273" s="10"/>
      <c r="D273" s="10"/>
      <c r="E273" s="5">
        <v>487377537</v>
      </c>
      <c r="F273" s="4" t="str">
        <f>F272</f>
        <v>KY</v>
      </c>
    </row>
    <row r="274" spans="1:6" ht="15">
      <c r="A274" s="4" t="s">
        <v>14</v>
      </c>
      <c r="B274" s="4"/>
      <c r="C274" s="10"/>
      <c r="D274" s="10"/>
      <c r="E274" s="4">
        <v>485</v>
      </c>
      <c r="F274" s="4" t="str">
        <f>F273</f>
        <v>KY</v>
      </c>
    </row>
    <row r="275" spans="1:6" ht="15">
      <c r="A275" s="4"/>
      <c r="B275" s="4"/>
      <c r="C275" s="10"/>
      <c r="D275" s="10"/>
      <c r="E275" s="4"/>
      <c r="F275" s="4"/>
    </row>
    <row r="276" spans="1:6" ht="15">
      <c r="A276" s="4" t="s">
        <v>40</v>
      </c>
      <c r="B276" s="4" t="s">
        <v>82</v>
      </c>
      <c r="C276" s="10">
        <v>0.10779</v>
      </c>
      <c r="D276" s="10">
        <v>0.48864</v>
      </c>
      <c r="E276" s="5">
        <v>24359819</v>
      </c>
      <c r="F276" s="4" t="s">
        <v>40</v>
      </c>
    </row>
    <row r="277" spans="1:6" ht="15">
      <c r="A277" s="4"/>
      <c r="B277" s="4" t="s">
        <v>84</v>
      </c>
      <c r="C277" s="10">
        <v>0.07042</v>
      </c>
      <c r="D277" s="10">
        <v>0.31926</v>
      </c>
      <c r="E277" s="5">
        <v>15916073</v>
      </c>
      <c r="F277" s="4" t="s">
        <v>40</v>
      </c>
    </row>
    <row r="278" spans="1:6" ht="15">
      <c r="A278" s="4"/>
      <c r="B278" s="4" t="s">
        <v>81</v>
      </c>
      <c r="C278" s="10">
        <v>0.015</v>
      </c>
      <c r="D278" s="10">
        <v>0.068</v>
      </c>
      <c r="E278" s="5">
        <v>3390042</v>
      </c>
      <c r="F278" s="4" t="s">
        <v>40</v>
      </c>
    </row>
    <row r="279" spans="1:6" ht="15">
      <c r="A279" s="4"/>
      <c r="B279" s="4" t="s">
        <v>87</v>
      </c>
      <c r="C279" s="10">
        <v>0.01134</v>
      </c>
      <c r="D279" s="10">
        <v>0.05141</v>
      </c>
      <c r="E279" s="5">
        <v>2562796</v>
      </c>
      <c r="F279" s="4" t="s">
        <v>40</v>
      </c>
    </row>
    <row r="280" spans="1:6" ht="15">
      <c r="A280" s="4"/>
      <c r="B280" s="4" t="s">
        <v>88</v>
      </c>
      <c r="C280" s="10">
        <v>0.00679</v>
      </c>
      <c r="D280" s="10">
        <v>0.03077</v>
      </c>
      <c r="E280" s="5">
        <v>1534177</v>
      </c>
      <c r="F280" s="4" t="s">
        <v>40</v>
      </c>
    </row>
    <row r="281" spans="1:6" ht="15">
      <c r="A281" s="4"/>
      <c r="B281" s="4" t="s">
        <v>83</v>
      </c>
      <c r="C281" s="10">
        <v>0.00343</v>
      </c>
      <c r="D281" s="10">
        <v>0.01555</v>
      </c>
      <c r="E281" s="5">
        <v>774977</v>
      </c>
      <c r="F281" s="4" t="s">
        <v>40</v>
      </c>
    </row>
    <row r="282" spans="1:6" ht="15">
      <c r="A282" s="4"/>
      <c r="B282" s="4" t="s">
        <v>85</v>
      </c>
      <c r="C282" s="10">
        <v>0.00302</v>
      </c>
      <c r="D282" s="10">
        <v>0.01369</v>
      </c>
      <c r="E282" s="5">
        <v>682537</v>
      </c>
      <c r="F282" s="4" t="s">
        <v>40</v>
      </c>
    </row>
    <row r="283" spans="1:6" ht="15">
      <c r="A283" s="4"/>
      <c r="B283" s="4" t="s">
        <v>86</v>
      </c>
      <c r="C283" s="10">
        <v>0.0028</v>
      </c>
      <c r="D283" s="10">
        <v>0.01268</v>
      </c>
      <c r="E283" s="5">
        <v>631934</v>
      </c>
      <c r="F283" s="4" t="s">
        <v>40</v>
      </c>
    </row>
    <row r="284" spans="1:6" ht="15">
      <c r="A284" s="4"/>
      <c r="B284" s="4" t="s">
        <v>90</v>
      </c>
      <c r="C284" s="10">
        <v>0</v>
      </c>
      <c r="D284" s="10">
        <v>0</v>
      </c>
      <c r="E284" s="5">
        <v>0</v>
      </c>
      <c r="F284" s="4" t="s">
        <v>40</v>
      </c>
    </row>
    <row r="285" spans="1:6" ht="15">
      <c r="A285" s="4"/>
      <c r="B285" s="4" t="s">
        <v>89</v>
      </c>
      <c r="C285" s="10">
        <v>0</v>
      </c>
      <c r="D285" s="10">
        <v>0</v>
      </c>
      <c r="E285" s="5">
        <v>0</v>
      </c>
      <c r="F285" s="4" t="s">
        <v>40</v>
      </c>
    </row>
    <row r="286" spans="1:6" ht="15">
      <c r="A286" s="4"/>
      <c r="B286" s="4"/>
      <c r="C286" s="10"/>
      <c r="D286" s="10"/>
      <c r="E286" s="4"/>
      <c r="F286" s="4"/>
    </row>
    <row r="287" spans="1:6" ht="15">
      <c r="A287" s="4" t="s">
        <v>91</v>
      </c>
      <c r="B287" s="4"/>
      <c r="C287" s="10">
        <v>0.22058</v>
      </c>
      <c r="D287" s="10">
        <v>1</v>
      </c>
      <c r="E287" s="5">
        <v>49852356</v>
      </c>
      <c r="F287" s="4" t="str">
        <f>F285</f>
        <v>LA</v>
      </c>
    </row>
    <row r="288" spans="1:6" ht="15">
      <c r="A288" s="4" t="s">
        <v>92</v>
      </c>
      <c r="B288" s="4"/>
      <c r="C288" s="10"/>
      <c r="D288" s="10"/>
      <c r="E288" s="5">
        <v>226003350</v>
      </c>
      <c r="F288" s="4" t="str">
        <f>F287</f>
        <v>LA</v>
      </c>
    </row>
    <row r="289" spans="1:6" ht="15">
      <c r="A289" s="4" t="s">
        <v>14</v>
      </c>
      <c r="B289" s="4"/>
      <c r="C289" s="10"/>
      <c r="D289" s="10"/>
      <c r="E289" s="4">
        <v>475</v>
      </c>
      <c r="F289" s="4" t="str">
        <f>F288</f>
        <v>LA</v>
      </c>
    </row>
    <row r="290" spans="1:6" ht="15">
      <c r="A290" s="4"/>
      <c r="B290" s="4"/>
      <c r="C290" s="10"/>
      <c r="D290" s="10"/>
      <c r="E290" s="4"/>
      <c r="F290" s="4"/>
    </row>
    <row r="291" spans="1:6" ht="15">
      <c r="A291" s="4" t="s">
        <v>41</v>
      </c>
      <c r="B291" s="4" t="s">
        <v>82</v>
      </c>
      <c r="C291" s="10">
        <v>0.03435</v>
      </c>
      <c r="D291" s="10">
        <v>0.47226</v>
      </c>
      <c r="E291" s="5">
        <v>57145415</v>
      </c>
      <c r="F291" s="4" t="s">
        <v>41</v>
      </c>
    </row>
    <row r="292" spans="1:6" ht="15">
      <c r="A292" s="4"/>
      <c r="B292" s="4" t="s">
        <v>90</v>
      </c>
      <c r="C292" s="10">
        <v>0.01359</v>
      </c>
      <c r="D292" s="10">
        <v>0.18692</v>
      </c>
      <c r="E292" s="5">
        <v>22618089</v>
      </c>
      <c r="F292" s="4" t="s">
        <v>41</v>
      </c>
    </row>
    <row r="293" spans="1:6" ht="15">
      <c r="A293" s="4"/>
      <c r="B293" s="4" t="s">
        <v>84</v>
      </c>
      <c r="C293" s="10">
        <v>0.00994</v>
      </c>
      <c r="D293" s="10">
        <v>0.1367</v>
      </c>
      <c r="E293" s="5">
        <v>16541498</v>
      </c>
      <c r="F293" s="4" t="s">
        <v>41</v>
      </c>
    </row>
    <row r="294" spans="1:6" ht="15">
      <c r="A294" s="4"/>
      <c r="B294" s="4" t="s">
        <v>87</v>
      </c>
      <c r="C294" s="10">
        <v>0.00507</v>
      </c>
      <c r="D294" s="10">
        <v>0.06978</v>
      </c>
      <c r="E294" s="5">
        <v>8443253</v>
      </c>
      <c r="F294" s="4" t="s">
        <v>41</v>
      </c>
    </row>
    <row r="295" spans="1:6" ht="15">
      <c r="A295" s="4"/>
      <c r="B295" s="4" t="s">
        <v>88</v>
      </c>
      <c r="C295" s="10">
        <v>0.00463</v>
      </c>
      <c r="D295" s="10">
        <v>0.06363</v>
      </c>
      <c r="E295" s="5">
        <v>7698925</v>
      </c>
      <c r="F295" s="4" t="s">
        <v>41</v>
      </c>
    </row>
    <row r="296" spans="1:6" ht="15">
      <c r="A296" s="4"/>
      <c r="B296" s="4" t="s">
        <v>83</v>
      </c>
      <c r="C296" s="10">
        <v>0.00272</v>
      </c>
      <c r="D296" s="10">
        <v>0.03746</v>
      </c>
      <c r="E296" s="5">
        <v>4532384</v>
      </c>
      <c r="F296" s="4" t="s">
        <v>41</v>
      </c>
    </row>
    <row r="297" spans="1:6" ht="15">
      <c r="A297" s="4"/>
      <c r="B297" s="4" t="s">
        <v>85</v>
      </c>
      <c r="C297" s="10">
        <v>0.00218</v>
      </c>
      <c r="D297" s="10">
        <v>0.02994</v>
      </c>
      <c r="E297" s="5">
        <v>3622382</v>
      </c>
      <c r="F297" s="4" t="s">
        <v>41</v>
      </c>
    </row>
    <row r="298" spans="1:6" ht="15">
      <c r="A298" s="4"/>
      <c r="B298" s="4" t="s">
        <v>89</v>
      </c>
      <c r="C298" s="10">
        <v>0.00016</v>
      </c>
      <c r="D298" s="10">
        <v>0.00217</v>
      </c>
      <c r="E298" s="5">
        <v>263049</v>
      </c>
      <c r="F298" s="4" t="s">
        <v>41</v>
      </c>
    </row>
    <row r="299" spans="1:6" ht="15">
      <c r="A299" s="4"/>
      <c r="B299" s="4" t="s">
        <v>86</v>
      </c>
      <c r="C299" s="10">
        <v>8E-05</v>
      </c>
      <c r="D299" s="10">
        <v>0.00115</v>
      </c>
      <c r="E299" s="5">
        <v>139461</v>
      </c>
      <c r="F299" s="4" t="s">
        <v>41</v>
      </c>
    </row>
    <row r="300" spans="1:6" ht="15">
      <c r="A300" s="4"/>
      <c r="B300" s="4" t="s">
        <v>81</v>
      </c>
      <c r="C300" s="10">
        <v>0</v>
      </c>
      <c r="D300" s="10">
        <v>0</v>
      </c>
      <c r="E300" s="5">
        <v>0</v>
      </c>
      <c r="F300" s="4" t="s">
        <v>41</v>
      </c>
    </row>
    <row r="301" spans="1:6" ht="15">
      <c r="A301" s="4"/>
      <c r="B301" s="4"/>
      <c r="C301" s="10"/>
      <c r="D301" s="10"/>
      <c r="E301" s="4"/>
      <c r="F301" s="4"/>
    </row>
    <row r="302" spans="1:6" ht="15">
      <c r="A302" s="4" t="s">
        <v>91</v>
      </c>
      <c r="B302" s="4"/>
      <c r="C302" s="10">
        <v>0.07273</v>
      </c>
      <c r="D302" s="10">
        <v>1</v>
      </c>
      <c r="E302" s="5">
        <v>121004456</v>
      </c>
      <c r="F302" s="4" t="str">
        <f>F300</f>
        <v>MA</v>
      </c>
    </row>
    <row r="303" spans="1:6" ht="15">
      <c r="A303" s="4" t="s">
        <v>92</v>
      </c>
      <c r="B303" s="4"/>
      <c r="C303" s="10"/>
      <c r="D303" s="10"/>
      <c r="E303" s="5">
        <v>1663718348</v>
      </c>
      <c r="F303" s="4" t="str">
        <f>F302</f>
        <v>MA</v>
      </c>
    </row>
    <row r="304" spans="1:6" ht="15">
      <c r="A304" s="4" t="s">
        <v>14</v>
      </c>
      <c r="B304" s="4"/>
      <c r="C304" s="10"/>
      <c r="D304" s="10"/>
      <c r="E304" s="4">
        <v>674</v>
      </c>
      <c r="F304" s="4" t="str">
        <f>F303</f>
        <v>MA</v>
      </c>
    </row>
    <row r="305" spans="1:6" ht="15">
      <c r="A305" s="4"/>
      <c r="B305" s="4"/>
      <c r="C305" s="10"/>
      <c r="D305" s="10"/>
      <c r="E305" s="4"/>
      <c r="F305" s="4"/>
    </row>
    <row r="306" spans="1:6" ht="15">
      <c r="A306" s="4" t="s">
        <v>42</v>
      </c>
      <c r="B306" s="4" t="s">
        <v>90</v>
      </c>
      <c r="C306" s="10">
        <v>0.0516</v>
      </c>
      <c r="D306" s="10">
        <v>0.42753</v>
      </c>
      <c r="E306" s="5">
        <v>40829177</v>
      </c>
      <c r="F306" s="4" t="s">
        <v>42</v>
      </c>
    </row>
    <row r="307" spans="1:6" ht="15">
      <c r="A307" s="4"/>
      <c r="B307" s="4" t="s">
        <v>82</v>
      </c>
      <c r="C307" s="10">
        <v>0.03363</v>
      </c>
      <c r="D307" s="10">
        <v>0.27858</v>
      </c>
      <c r="E307" s="5">
        <v>26604677</v>
      </c>
      <c r="F307" s="4" t="s">
        <v>42</v>
      </c>
    </row>
    <row r="308" spans="1:6" ht="15">
      <c r="A308" s="4"/>
      <c r="B308" s="4" t="s">
        <v>83</v>
      </c>
      <c r="C308" s="10">
        <v>0.01528</v>
      </c>
      <c r="D308" s="10">
        <v>0.1266</v>
      </c>
      <c r="E308" s="5">
        <v>12090823</v>
      </c>
      <c r="F308" s="4" t="s">
        <v>42</v>
      </c>
    </row>
    <row r="309" spans="1:6" ht="15">
      <c r="A309" s="4"/>
      <c r="B309" s="4" t="s">
        <v>84</v>
      </c>
      <c r="C309" s="10">
        <v>0.01425</v>
      </c>
      <c r="D309" s="10">
        <v>0.11802</v>
      </c>
      <c r="E309" s="5">
        <v>11271032</v>
      </c>
      <c r="F309" s="4" t="s">
        <v>42</v>
      </c>
    </row>
    <row r="310" spans="1:6" ht="15">
      <c r="A310" s="4"/>
      <c r="B310" s="4" t="s">
        <v>88</v>
      </c>
      <c r="C310" s="10">
        <v>0.00565</v>
      </c>
      <c r="D310" s="10">
        <v>0.04678</v>
      </c>
      <c r="E310" s="5">
        <v>4467238</v>
      </c>
      <c r="F310" s="4" t="s">
        <v>42</v>
      </c>
    </row>
    <row r="311" spans="1:6" ht="15">
      <c r="A311" s="4"/>
      <c r="B311" s="4" t="s">
        <v>85</v>
      </c>
      <c r="C311" s="10">
        <v>0.00029</v>
      </c>
      <c r="D311" s="10">
        <v>0.00244</v>
      </c>
      <c r="E311" s="5">
        <v>232803</v>
      </c>
      <c r="F311" s="4" t="s">
        <v>42</v>
      </c>
    </row>
    <row r="312" spans="1:6" ht="15">
      <c r="A312" s="4"/>
      <c r="B312" s="4" t="s">
        <v>87</v>
      </c>
      <c r="C312" s="10">
        <v>1E-05</v>
      </c>
      <c r="D312" s="10">
        <v>6E-05</v>
      </c>
      <c r="E312" s="5">
        <v>5370</v>
      </c>
      <c r="F312" s="4" t="s">
        <v>42</v>
      </c>
    </row>
    <row r="313" spans="1:6" ht="15">
      <c r="A313" s="4"/>
      <c r="B313" s="4" t="s">
        <v>81</v>
      </c>
      <c r="C313" s="10">
        <v>0</v>
      </c>
      <c r="D313" s="10">
        <v>0</v>
      </c>
      <c r="E313" s="5">
        <v>0</v>
      </c>
      <c r="F313" s="4" t="s">
        <v>42</v>
      </c>
    </row>
    <row r="314" spans="1:6" ht="15">
      <c r="A314" s="4"/>
      <c r="B314" s="4" t="s">
        <v>86</v>
      </c>
      <c r="C314" s="10">
        <v>0</v>
      </c>
      <c r="D314" s="10">
        <v>0</v>
      </c>
      <c r="E314" s="5">
        <v>0</v>
      </c>
      <c r="F314" s="4" t="s">
        <v>42</v>
      </c>
    </row>
    <row r="315" spans="1:6" ht="15">
      <c r="A315" s="4"/>
      <c r="B315" s="4" t="s">
        <v>89</v>
      </c>
      <c r="C315" s="10">
        <v>0</v>
      </c>
      <c r="D315" s="10">
        <v>0</v>
      </c>
      <c r="E315" s="5">
        <v>0</v>
      </c>
      <c r="F315" s="4" t="s">
        <v>42</v>
      </c>
    </row>
    <row r="316" spans="1:6" ht="15">
      <c r="A316" s="4"/>
      <c r="B316" s="4"/>
      <c r="C316" s="10"/>
      <c r="D316" s="10"/>
      <c r="E316" s="4"/>
      <c r="F316" s="4"/>
    </row>
    <row r="317" spans="1:6" ht="15">
      <c r="A317" s="4" t="s">
        <v>91</v>
      </c>
      <c r="B317" s="4"/>
      <c r="C317" s="10">
        <v>0.1207</v>
      </c>
      <c r="D317" s="10">
        <v>1</v>
      </c>
      <c r="E317" s="5">
        <v>95501120</v>
      </c>
      <c r="F317" s="4" t="str">
        <f>F315</f>
        <v>MD</v>
      </c>
    </row>
    <row r="318" spans="1:6" ht="15">
      <c r="A318" s="4" t="s">
        <v>92</v>
      </c>
      <c r="B318" s="4"/>
      <c r="C318" s="10"/>
      <c r="D318" s="10"/>
      <c r="E318" s="5">
        <v>791211496</v>
      </c>
      <c r="F318" s="4" t="str">
        <f>F317</f>
        <v>MD</v>
      </c>
    </row>
    <row r="319" spans="1:6" ht="15">
      <c r="A319" s="4" t="s">
        <v>14</v>
      </c>
      <c r="B319" s="4"/>
      <c r="C319" s="10"/>
      <c r="D319" s="10"/>
      <c r="E319" s="4">
        <v>502</v>
      </c>
      <c r="F319" s="4" t="str">
        <f>F318</f>
        <v>MD</v>
      </c>
    </row>
    <row r="320" spans="1:6" ht="15">
      <c r="A320" s="4"/>
      <c r="B320" s="4"/>
      <c r="C320" s="10"/>
      <c r="D320" s="10"/>
      <c r="E320" s="4"/>
      <c r="F320" s="4"/>
    </row>
    <row r="321" spans="1:6" ht="15">
      <c r="A321" s="4" t="s">
        <v>43</v>
      </c>
      <c r="B321" s="4" t="s">
        <v>90</v>
      </c>
      <c r="C321" s="10">
        <v>0.1035</v>
      </c>
      <c r="D321" s="10">
        <v>0.69972</v>
      </c>
      <c r="E321" s="5">
        <v>17927284</v>
      </c>
      <c r="F321" s="4" t="s">
        <v>43</v>
      </c>
    </row>
    <row r="322" spans="1:6" ht="15">
      <c r="A322" s="4"/>
      <c r="B322" s="4" t="s">
        <v>82</v>
      </c>
      <c r="C322" s="10">
        <v>0.01399</v>
      </c>
      <c r="D322" s="10">
        <v>0.09457</v>
      </c>
      <c r="E322" s="5">
        <v>2422998</v>
      </c>
      <c r="F322" s="4" t="s">
        <v>43</v>
      </c>
    </row>
    <row r="323" spans="1:6" ht="15">
      <c r="A323" s="4"/>
      <c r="B323" s="4" t="s">
        <v>81</v>
      </c>
      <c r="C323" s="10">
        <v>0.01368</v>
      </c>
      <c r="D323" s="10">
        <v>0.09248</v>
      </c>
      <c r="E323" s="5">
        <v>2369324</v>
      </c>
      <c r="F323" s="4" t="s">
        <v>43</v>
      </c>
    </row>
    <row r="324" spans="1:6" ht="15">
      <c r="A324" s="4"/>
      <c r="B324" s="4" t="s">
        <v>88</v>
      </c>
      <c r="C324" s="10">
        <v>0.00741</v>
      </c>
      <c r="D324" s="10">
        <v>0.0501</v>
      </c>
      <c r="E324" s="5">
        <v>1283586</v>
      </c>
      <c r="F324" s="4" t="s">
        <v>43</v>
      </c>
    </row>
    <row r="325" spans="1:6" ht="15">
      <c r="A325" s="4"/>
      <c r="B325" s="4" t="s">
        <v>84</v>
      </c>
      <c r="C325" s="10">
        <v>0.00502</v>
      </c>
      <c r="D325" s="10">
        <v>0.03395</v>
      </c>
      <c r="E325" s="5">
        <v>869753</v>
      </c>
      <c r="F325" s="4" t="s">
        <v>43</v>
      </c>
    </row>
    <row r="326" spans="1:6" ht="15">
      <c r="A326" s="4"/>
      <c r="B326" s="4" t="s">
        <v>83</v>
      </c>
      <c r="C326" s="10">
        <v>0.00399</v>
      </c>
      <c r="D326" s="10">
        <v>0.02696</v>
      </c>
      <c r="E326" s="5">
        <v>690814</v>
      </c>
      <c r="F326" s="4" t="s">
        <v>43</v>
      </c>
    </row>
    <row r="327" spans="1:6" ht="15">
      <c r="A327" s="4"/>
      <c r="B327" s="4" t="s">
        <v>89</v>
      </c>
      <c r="C327" s="10">
        <v>0.00028</v>
      </c>
      <c r="D327" s="10">
        <v>0.0019</v>
      </c>
      <c r="E327" s="5">
        <v>48787</v>
      </c>
      <c r="F327" s="4" t="s">
        <v>43</v>
      </c>
    </row>
    <row r="328" spans="1:6" ht="15">
      <c r="A328" s="4"/>
      <c r="B328" s="4" t="s">
        <v>85</v>
      </c>
      <c r="C328" s="10">
        <v>5E-05</v>
      </c>
      <c r="D328" s="10">
        <v>0.00031</v>
      </c>
      <c r="E328" s="5">
        <v>8031</v>
      </c>
      <c r="F328" s="4" t="s">
        <v>43</v>
      </c>
    </row>
    <row r="329" spans="1:6" ht="15">
      <c r="A329" s="4"/>
      <c r="B329" s="4" t="s">
        <v>87</v>
      </c>
      <c r="C329" s="10">
        <v>0</v>
      </c>
      <c r="D329" s="10">
        <v>0</v>
      </c>
      <c r="E329" s="5">
        <v>0</v>
      </c>
      <c r="F329" s="4" t="s">
        <v>43</v>
      </c>
    </row>
    <row r="330" spans="1:6" ht="15">
      <c r="A330" s="4"/>
      <c r="B330" s="4" t="s">
        <v>86</v>
      </c>
      <c r="C330" s="10">
        <v>0</v>
      </c>
      <c r="D330" s="10">
        <v>0</v>
      </c>
      <c r="E330" s="5">
        <v>0</v>
      </c>
      <c r="F330" s="4" t="s">
        <v>43</v>
      </c>
    </row>
    <row r="331" spans="1:6" ht="15">
      <c r="A331" s="4"/>
      <c r="B331" s="4"/>
      <c r="C331" s="10"/>
      <c r="D331" s="10"/>
      <c r="E331" s="4"/>
      <c r="F331" s="4"/>
    </row>
    <row r="332" spans="1:6" ht="15">
      <c r="A332" s="4" t="s">
        <v>91</v>
      </c>
      <c r="B332" s="4"/>
      <c r="C332" s="10">
        <v>0.14792</v>
      </c>
      <c r="D332" s="10">
        <v>1</v>
      </c>
      <c r="E332" s="5">
        <v>25620578</v>
      </c>
      <c r="F332" s="4" t="str">
        <f>F330</f>
        <v>ME</v>
      </c>
    </row>
    <row r="333" spans="1:6" ht="15">
      <c r="A333" s="4" t="s">
        <v>92</v>
      </c>
      <c r="B333" s="4"/>
      <c r="C333" s="10"/>
      <c r="D333" s="10"/>
      <c r="E333" s="5">
        <v>173210717</v>
      </c>
      <c r="F333" s="4" t="str">
        <f>F332</f>
        <v>ME</v>
      </c>
    </row>
    <row r="334" spans="1:6" ht="15">
      <c r="A334" s="4" t="s">
        <v>14</v>
      </c>
      <c r="B334" s="4"/>
      <c r="C334" s="10"/>
      <c r="D334" s="10"/>
      <c r="E334" s="4">
        <v>476</v>
      </c>
      <c r="F334" s="4" t="str">
        <f>F333</f>
        <v>ME</v>
      </c>
    </row>
    <row r="335" spans="1:6" ht="15">
      <c r="A335" s="4"/>
      <c r="B335" s="4"/>
      <c r="C335" s="10"/>
      <c r="D335" s="10"/>
      <c r="E335" s="4"/>
      <c r="F335" s="4"/>
    </row>
    <row r="336" spans="1:6" ht="15">
      <c r="A336" s="4" t="s">
        <v>44</v>
      </c>
      <c r="B336" s="4" t="s">
        <v>82</v>
      </c>
      <c r="C336" s="10">
        <v>0.04603</v>
      </c>
      <c r="D336" s="10">
        <v>0.49734</v>
      </c>
      <c r="E336" s="5">
        <v>56033891</v>
      </c>
      <c r="F336" s="4" t="s">
        <v>44</v>
      </c>
    </row>
    <row r="337" spans="1:6" ht="15">
      <c r="A337" s="4"/>
      <c r="B337" s="4" t="s">
        <v>84</v>
      </c>
      <c r="C337" s="10">
        <v>0.01961</v>
      </c>
      <c r="D337" s="10">
        <v>0.21182</v>
      </c>
      <c r="E337" s="5">
        <v>23864548</v>
      </c>
      <c r="F337" s="4" t="s">
        <v>44</v>
      </c>
    </row>
    <row r="338" spans="1:6" ht="15">
      <c r="A338" s="4"/>
      <c r="B338" s="4" t="s">
        <v>83</v>
      </c>
      <c r="C338" s="10">
        <v>0.01254</v>
      </c>
      <c r="D338" s="10">
        <v>0.13554</v>
      </c>
      <c r="E338" s="5">
        <v>15270385</v>
      </c>
      <c r="F338" s="4" t="s">
        <v>44</v>
      </c>
    </row>
    <row r="339" spans="1:6" ht="15">
      <c r="A339" s="4"/>
      <c r="B339" s="4" t="s">
        <v>88</v>
      </c>
      <c r="C339" s="10">
        <v>0.00396</v>
      </c>
      <c r="D339" s="10">
        <v>0.04274</v>
      </c>
      <c r="E339" s="5">
        <v>4815383</v>
      </c>
      <c r="F339" s="4" t="s">
        <v>44</v>
      </c>
    </row>
    <row r="340" spans="1:6" ht="15">
      <c r="A340" s="4"/>
      <c r="B340" s="4" t="s">
        <v>85</v>
      </c>
      <c r="C340" s="10">
        <v>0.00339</v>
      </c>
      <c r="D340" s="10">
        <v>0.03661</v>
      </c>
      <c r="E340" s="5">
        <v>4124442</v>
      </c>
      <c r="F340" s="4" t="s">
        <v>44</v>
      </c>
    </row>
    <row r="341" spans="1:6" ht="15">
      <c r="A341" s="4"/>
      <c r="B341" s="4" t="s">
        <v>87</v>
      </c>
      <c r="C341" s="10">
        <v>0.00272</v>
      </c>
      <c r="D341" s="10">
        <v>0.02935</v>
      </c>
      <c r="E341" s="5">
        <v>3307267</v>
      </c>
      <c r="F341" s="4" t="s">
        <v>44</v>
      </c>
    </row>
    <row r="342" spans="1:6" ht="15">
      <c r="A342" s="4"/>
      <c r="B342" s="4" t="s">
        <v>81</v>
      </c>
      <c r="C342" s="10">
        <v>0.00258</v>
      </c>
      <c r="D342" s="10">
        <v>0.02787</v>
      </c>
      <c r="E342" s="5">
        <v>3140222</v>
      </c>
      <c r="F342" s="4" t="s">
        <v>44</v>
      </c>
    </row>
    <row r="343" spans="1:6" ht="15">
      <c r="A343" s="4"/>
      <c r="B343" s="4" t="s">
        <v>89</v>
      </c>
      <c r="C343" s="10">
        <v>0.00173</v>
      </c>
      <c r="D343" s="10">
        <v>0.01873</v>
      </c>
      <c r="E343" s="5">
        <v>2110067</v>
      </c>
      <c r="F343" s="4" t="s">
        <v>44</v>
      </c>
    </row>
    <row r="344" spans="1:6" ht="15">
      <c r="A344" s="4"/>
      <c r="B344" s="4" t="s">
        <v>90</v>
      </c>
      <c r="C344" s="10">
        <v>0</v>
      </c>
      <c r="D344" s="10">
        <v>0</v>
      </c>
      <c r="E344" s="5">
        <v>0</v>
      </c>
      <c r="F344" s="4" t="s">
        <v>44</v>
      </c>
    </row>
    <row r="345" spans="1:6" ht="15">
      <c r="A345" s="4"/>
      <c r="B345" s="4" t="s">
        <v>86</v>
      </c>
      <c r="C345" s="10">
        <v>0</v>
      </c>
      <c r="D345" s="10">
        <v>0</v>
      </c>
      <c r="E345" s="5">
        <v>0</v>
      </c>
      <c r="F345" s="4" t="s">
        <v>44</v>
      </c>
    </row>
    <row r="346" spans="1:6" ht="15">
      <c r="A346" s="4"/>
      <c r="B346" s="4"/>
      <c r="C346" s="10"/>
      <c r="D346" s="10"/>
      <c r="E346" s="4"/>
      <c r="F346" s="4"/>
    </row>
    <row r="347" spans="1:6" ht="15">
      <c r="A347" s="4" t="s">
        <v>91</v>
      </c>
      <c r="B347" s="4"/>
      <c r="C347" s="10">
        <v>0.09256</v>
      </c>
      <c r="D347" s="10">
        <v>1</v>
      </c>
      <c r="E347" s="5">
        <v>112666205</v>
      </c>
      <c r="F347" s="4" t="str">
        <f>F345</f>
        <v>MI</v>
      </c>
    </row>
    <row r="348" spans="1:6" ht="15">
      <c r="A348" s="4" t="s">
        <v>92</v>
      </c>
      <c r="B348" s="4"/>
      <c r="C348" s="10"/>
      <c r="D348" s="10"/>
      <c r="E348" s="5">
        <v>1217251952</v>
      </c>
      <c r="F348" s="4" t="str">
        <f>F347</f>
        <v>MI</v>
      </c>
    </row>
    <row r="349" spans="1:6" ht="15">
      <c r="A349" s="4" t="s">
        <v>14</v>
      </c>
      <c r="B349" s="4"/>
      <c r="C349" s="10"/>
      <c r="D349" s="10"/>
      <c r="E349" s="4">
        <v>478</v>
      </c>
      <c r="F349" s="4" t="str">
        <f>F348</f>
        <v>MI</v>
      </c>
    </row>
    <row r="350" spans="1:6" ht="15">
      <c r="A350" s="4"/>
      <c r="B350" s="4"/>
      <c r="C350" s="10"/>
      <c r="D350" s="10"/>
      <c r="E350" s="4"/>
      <c r="F350" s="4"/>
    </row>
    <row r="351" spans="1:6" ht="15">
      <c r="A351" s="4" t="s">
        <v>45</v>
      </c>
      <c r="B351" s="4" t="s">
        <v>82</v>
      </c>
      <c r="C351" s="10">
        <v>0.03106</v>
      </c>
      <c r="D351" s="10">
        <v>0.44199</v>
      </c>
      <c r="E351" s="5">
        <v>26513987</v>
      </c>
      <c r="F351" s="4" t="s">
        <v>45</v>
      </c>
    </row>
    <row r="352" spans="1:6" ht="15">
      <c r="A352" s="4"/>
      <c r="B352" s="4" t="s">
        <v>84</v>
      </c>
      <c r="C352" s="10">
        <v>0.01415</v>
      </c>
      <c r="D352" s="10">
        <v>0.20127</v>
      </c>
      <c r="E352" s="5">
        <v>12073660</v>
      </c>
      <c r="F352" s="4" t="s">
        <v>45</v>
      </c>
    </row>
    <row r="353" spans="1:6" ht="15">
      <c r="A353" s="4"/>
      <c r="B353" s="4" t="s">
        <v>88</v>
      </c>
      <c r="C353" s="10">
        <v>0.00874</v>
      </c>
      <c r="D353" s="10">
        <v>0.1244</v>
      </c>
      <c r="E353" s="5">
        <v>7462475</v>
      </c>
      <c r="F353" s="4" t="s">
        <v>45</v>
      </c>
    </row>
    <row r="354" spans="1:6" ht="15">
      <c r="A354" s="4"/>
      <c r="B354" s="4" t="s">
        <v>83</v>
      </c>
      <c r="C354" s="10">
        <v>0.00609</v>
      </c>
      <c r="D354" s="10">
        <v>0.08669</v>
      </c>
      <c r="E354" s="5">
        <v>5200127</v>
      </c>
      <c r="F354" s="4" t="s">
        <v>45</v>
      </c>
    </row>
    <row r="355" spans="1:6" ht="15">
      <c r="A355" s="4"/>
      <c r="B355" s="4" t="s">
        <v>86</v>
      </c>
      <c r="C355" s="10">
        <v>0.00546</v>
      </c>
      <c r="D355" s="10">
        <v>0.07774</v>
      </c>
      <c r="E355" s="5">
        <v>4663650</v>
      </c>
      <c r="F355" s="4" t="s">
        <v>45</v>
      </c>
    </row>
    <row r="356" spans="1:6" ht="15">
      <c r="A356" s="4"/>
      <c r="B356" s="4" t="s">
        <v>87</v>
      </c>
      <c r="C356" s="10">
        <v>0.00453</v>
      </c>
      <c r="D356" s="10">
        <v>0.06452</v>
      </c>
      <c r="E356" s="5">
        <v>3870473</v>
      </c>
      <c r="F356" s="4" t="s">
        <v>45</v>
      </c>
    </row>
    <row r="357" spans="1:6" ht="15">
      <c r="A357" s="4"/>
      <c r="B357" s="4" t="s">
        <v>85</v>
      </c>
      <c r="C357" s="10">
        <v>0.00024</v>
      </c>
      <c r="D357" s="10">
        <v>0.0034</v>
      </c>
      <c r="E357" s="5">
        <v>204002</v>
      </c>
      <c r="F357" s="4" t="s">
        <v>45</v>
      </c>
    </row>
    <row r="358" spans="1:6" ht="15">
      <c r="A358" s="4"/>
      <c r="B358" s="4" t="s">
        <v>90</v>
      </c>
      <c r="C358" s="10">
        <v>0</v>
      </c>
      <c r="D358" s="10">
        <v>0</v>
      </c>
      <c r="E358" s="5">
        <v>0</v>
      </c>
      <c r="F358" s="4" t="s">
        <v>45</v>
      </c>
    </row>
    <row r="359" spans="1:6" ht="15">
      <c r="A359" s="4"/>
      <c r="B359" s="4" t="s">
        <v>81</v>
      </c>
      <c r="C359" s="10">
        <v>0</v>
      </c>
      <c r="D359" s="10">
        <v>0</v>
      </c>
      <c r="E359" s="5">
        <v>0</v>
      </c>
      <c r="F359" s="4" t="s">
        <v>45</v>
      </c>
    </row>
    <row r="360" spans="1:6" ht="15">
      <c r="A360" s="4"/>
      <c r="B360" s="4" t="s">
        <v>89</v>
      </c>
      <c r="C360" s="10">
        <v>0</v>
      </c>
      <c r="D360" s="10">
        <v>0</v>
      </c>
      <c r="E360" s="5">
        <v>0</v>
      </c>
      <c r="F360" s="4" t="s">
        <v>45</v>
      </c>
    </row>
    <row r="361" spans="1:6" ht="15">
      <c r="A361" s="4"/>
      <c r="B361" s="4"/>
      <c r="C361" s="10"/>
      <c r="D361" s="10"/>
      <c r="E361" s="4"/>
      <c r="F361" s="4"/>
    </row>
    <row r="362" spans="1:6" ht="15">
      <c r="A362" s="4" t="s">
        <v>91</v>
      </c>
      <c r="B362" s="4"/>
      <c r="C362" s="10">
        <v>0.07028</v>
      </c>
      <c r="D362" s="10">
        <v>1</v>
      </c>
      <c r="E362" s="5">
        <v>59988375</v>
      </c>
      <c r="F362" s="4" t="str">
        <f>F360</f>
        <v>MN</v>
      </c>
    </row>
    <row r="363" spans="1:6" ht="15">
      <c r="A363" s="4" t="s">
        <v>92</v>
      </c>
      <c r="B363" s="4"/>
      <c r="C363" s="10"/>
      <c r="D363" s="10"/>
      <c r="E363" s="5">
        <v>853539626</v>
      </c>
      <c r="F363" s="4" t="str">
        <f>F362</f>
        <v>MN</v>
      </c>
    </row>
    <row r="364" spans="1:6" ht="15">
      <c r="A364" s="4" t="s">
        <v>14</v>
      </c>
      <c r="B364" s="4"/>
      <c r="C364" s="10"/>
      <c r="D364" s="10"/>
      <c r="E364" s="4">
        <v>475</v>
      </c>
      <c r="F364" s="4" t="str">
        <f>F363</f>
        <v>MN</v>
      </c>
    </row>
    <row r="365" spans="1:6" ht="15">
      <c r="A365" s="4"/>
      <c r="B365" s="4"/>
      <c r="C365" s="10"/>
      <c r="D365" s="10"/>
      <c r="E365" s="4"/>
      <c r="F365" s="4"/>
    </row>
    <row r="366" spans="1:6" ht="15">
      <c r="A366" s="4" t="s">
        <v>46</v>
      </c>
      <c r="B366" s="4" t="s">
        <v>82</v>
      </c>
      <c r="C366" s="10">
        <v>0.02562</v>
      </c>
      <c r="D366" s="10">
        <v>0.37852</v>
      </c>
      <c r="E366" s="5">
        <v>13002627</v>
      </c>
      <c r="F366" s="4" t="s">
        <v>46</v>
      </c>
    </row>
    <row r="367" spans="1:6" ht="15">
      <c r="A367" s="4"/>
      <c r="B367" s="4" t="s">
        <v>84</v>
      </c>
      <c r="C367" s="10">
        <v>0.01939</v>
      </c>
      <c r="D367" s="10">
        <v>0.28645</v>
      </c>
      <c r="E367" s="5">
        <v>9839960</v>
      </c>
      <c r="F367" s="4" t="s">
        <v>46</v>
      </c>
    </row>
    <row r="368" spans="1:6" ht="15">
      <c r="A368" s="4"/>
      <c r="B368" s="4" t="s">
        <v>90</v>
      </c>
      <c r="C368" s="10">
        <v>0.01251</v>
      </c>
      <c r="D368" s="10">
        <v>0.18486</v>
      </c>
      <c r="E368" s="5">
        <v>6350210</v>
      </c>
      <c r="F368" s="4" t="s">
        <v>46</v>
      </c>
    </row>
    <row r="369" spans="1:6" ht="15">
      <c r="A369" s="4"/>
      <c r="B369" s="4" t="s">
        <v>86</v>
      </c>
      <c r="C369" s="10">
        <v>0.00344</v>
      </c>
      <c r="D369" s="10">
        <v>0.05084</v>
      </c>
      <c r="E369" s="5">
        <v>1746499</v>
      </c>
      <c r="F369" s="4" t="s">
        <v>46</v>
      </c>
    </row>
    <row r="370" spans="1:6" ht="15">
      <c r="A370" s="4"/>
      <c r="B370" s="4" t="s">
        <v>87</v>
      </c>
      <c r="C370" s="10">
        <v>0.00273</v>
      </c>
      <c r="D370" s="10">
        <v>0.04039</v>
      </c>
      <c r="E370" s="5">
        <v>1387353</v>
      </c>
      <c r="F370" s="4" t="s">
        <v>46</v>
      </c>
    </row>
    <row r="371" spans="1:6" ht="15">
      <c r="A371" s="4"/>
      <c r="B371" s="4" t="s">
        <v>88</v>
      </c>
      <c r="C371" s="10">
        <v>0.00233</v>
      </c>
      <c r="D371" s="10">
        <v>0.03447</v>
      </c>
      <c r="E371" s="5">
        <v>1184224</v>
      </c>
      <c r="F371" s="4" t="s">
        <v>46</v>
      </c>
    </row>
    <row r="372" spans="1:6" ht="15">
      <c r="A372" s="4"/>
      <c r="B372" s="4" t="s">
        <v>83</v>
      </c>
      <c r="C372" s="10">
        <v>0.00159</v>
      </c>
      <c r="D372" s="10">
        <v>0.02344</v>
      </c>
      <c r="E372" s="5">
        <v>805302</v>
      </c>
      <c r="F372" s="4" t="s">
        <v>46</v>
      </c>
    </row>
    <row r="373" spans="1:6" ht="15">
      <c r="A373" s="4"/>
      <c r="B373" s="4" t="s">
        <v>85</v>
      </c>
      <c r="C373" s="10">
        <v>7E-05</v>
      </c>
      <c r="D373" s="10">
        <v>0.00102</v>
      </c>
      <c r="E373" s="5">
        <v>35008</v>
      </c>
      <c r="F373" s="4" t="s">
        <v>46</v>
      </c>
    </row>
    <row r="374" spans="1:6" ht="15">
      <c r="A374" s="4"/>
      <c r="B374" s="4" t="s">
        <v>81</v>
      </c>
      <c r="C374" s="10">
        <v>0</v>
      </c>
      <c r="D374" s="10">
        <v>0</v>
      </c>
      <c r="E374" s="5">
        <v>0</v>
      </c>
      <c r="F374" s="4" t="s">
        <v>46</v>
      </c>
    </row>
    <row r="375" spans="1:6" ht="15">
      <c r="A375" s="4"/>
      <c r="B375" s="4" t="s">
        <v>89</v>
      </c>
      <c r="C375" s="10">
        <v>0</v>
      </c>
      <c r="D375" s="10">
        <v>0</v>
      </c>
      <c r="E375" s="5">
        <v>0</v>
      </c>
      <c r="F375" s="4" t="s">
        <v>46</v>
      </c>
    </row>
    <row r="376" spans="1:6" ht="15">
      <c r="A376" s="4"/>
      <c r="B376" s="4"/>
      <c r="C376" s="10"/>
      <c r="D376" s="10"/>
      <c r="E376" s="4"/>
      <c r="F376" s="4"/>
    </row>
    <row r="377" spans="1:6" ht="15">
      <c r="A377" s="4" t="s">
        <v>91</v>
      </c>
      <c r="B377" s="4"/>
      <c r="C377" s="10">
        <v>0.06768</v>
      </c>
      <c r="D377" s="10">
        <v>1</v>
      </c>
      <c r="E377" s="5">
        <v>34351182</v>
      </c>
      <c r="F377" s="4" t="str">
        <f>F375</f>
        <v>MO</v>
      </c>
    </row>
    <row r="378" spans="1:6" ht="15">
      <c r="A378" s="4" t="s">
        <v>92</v>
      </c>
      <c r="B378" s="4"/>
      <c r="C378" s="10"/>
      <c r="D378" s="10"/>
      <c r="E378" s="5">
        <v>507558705</v>
      </c>
      <c r="F378" s="4" t="str">
        <f>F377</f>
        <v>MO</v>
      </c>
    </row>
    <row r="379" spans="1:6" ht="15">
      <c r="A379" s="4" t="s">
        <v>14</v>
      </c>
      <c r="B379" s="4"/>
      <c r="C379" s="10"/>
      <c r="D379" s="10"/>
      <c r="E379" s="4">
        <v>480</v>
      </c>
      <c r="F379" s="4" t="str">
        <f>F378</f>
        <v>MO</v>
      </c>
    </row>
    <row r="380" spans="1:6" ht="15">
      <c r="A380" s="4"/>
      <c r="B380" s="4"/>
      <c r="C380" s="10"/>
      <c r="D380" s="10"/>
      <c r="E380" s="4"/>
      <c r="F380" s="4"/>
    </row>
    <row r="381" spans="1:6" ht="15">
      <c r="A381" s="4" t="s">
        <v>47</v>
      </c>
      <c r="B381" s="4" t="s">
        <v>82</v>
      </c>
      <c r="C381" s="10">
        <v>0.06467</v>
      </c>
      <c r="D381" s="10">
        <v>0.54429</v>
      </c>
      <c r="E381" s="5">
        <v>11372779</v>
      </c>
      <c r="F381" s="4" t="s">
        <v>47</v>
      </c>
    </row>
    <row r="382" spans="1:6" ht="15">
      <c r="A382" s="4"/>
      <c r="B382" s="4" t="s">
        <v>84</v>
      </c>
      <c r="C382" s="10">
        <v>0.02818</v>
      </c>
      <c r="D382" s="10">
        <v>0.23719</v>
      </c>
      <c r="E382" s="5">
        <v>4956003</v>
      </c>
      <c r="F382" s="4" t="s">
        <v>47</v>
      </c>
    </row>
    <row r="383" spans="1:6" ht="15">
      <c r="A383" s="4"/>
      <c r="B383" s="4" t="s">
        <v>86</v>
      </c>
      <c r="C383" s="10">
        <v>0.01304</v>
      </c>
      <c r="D383" s="10">
        <v>0.10977</v>
      </c>
      <c r="E383" s="5">
        <v>2293540</v>
      </c>
      <c r="F383" s="4" t="s">
        <v>47</v>
      </c>
    </row>
    <row r="384" spans="1:6" ht="15">
      <c r="A384" s="4"/>
      <c r="B384" s="4" t="s">
        <v>87</v>
      </c>
      <c r="C384" s="10">
        <v>0.008</v>
      </c>
      <c r="D384" s="10">
        <v>0.0673</v>
      </c>
      <c r="E384" s="5">
        <v>1406155</v>
      </c>
      <c r="F384" s="4" t="s">
        <v>47</v>
      </c>
    </row>
    <row r="385" spans="1:6" ht="15">
      <c r="A385" s="4"/>
      <c r="B385" s="4" t="s">
        <v>85</v>
      </c>
      <c r="C385" s="10">
        <v>0.00192</v>
      </c>
      <c r="D385" s="10">
        <v>0.01613</v>
      </c>
      <c r="E385" s="5">
        <v>337047</v>
      </c>
      <c r="F385" s="4" t="s">
        <v>47</v>
      </c>
    </row>
    <row r="386" spans="1:6" ht="15">
      <c r="A386" s="4"/>
      <c r="B386" s="4" t="s">
        <v>88</v>
      </c>
      <c r="C386" s="10">
        <v>0.00191</v>
      </c>
      <c r="D386" s="10">
        <v>0.01604</v>
      </c>
      <c r="E386" s="5">
        <v>335074</v>
      </c>
      <c r="F386" s="4" t="s">
        <v>47</v>
      </c>
    </row>
    <row r="387" spans="1:6" ht="15">
      <c r="A387" s="4"/>
      <c r="B387" s="4" t="s">
        <v>83</v>
      </c>
      <c r="C387" s="10">
        <v>0.0011</v>
      </c>
      <c r="D387" s="10">
        <v>0.00928</v>
      </c>
      <c r="E387" s="5">
        <v>193967</v>
      </c>
      <c r="F387" s="4" t="s">
        <v>47</v>
      </c>
    </row>
    <row r="388" spans="1:6" ht="15">
      <c r="A388" s="4"/>
      <c r="B388" s="4" t="s">
        <v>90</v>
      </c>
      <c r="C388" s="10">
        <v>0</v>
      </c>
      <c r="D388" s="10">
        <v>0</v>
      </c>
      <c r="E388" s="5">
        <v>0</v>
      </c>
      <c r="F388" s="4" t="s">
        <v>47</v>
      </c>
    </row>
    <row r="389" spans="1:6" ht="15">
      <c r="A389" s="4"/>
      <c r="B389" s="4" t="s">
        <v>81</v>
      </c>
      <c r="C389" s="10">
        <v>0</v>
      </c>
      <c r="D389" s="10">
        <v>0</v>
      </c>
      <c r="E389" s="5">
        <v>0</v>
      </c>
      <c r="F389" s="4" t="s">
        <v>47</v>
      </c>
    </row>
    <row r="390" spans="1:6" ht="15">
      <c r="A390" s="4"/>
      <c r="B390" s="4" t="s">
        <v>89</v>
      </c>
      <c r="C390" s="10">
        <v>0</v>
      </c>
      <c r="D390" s="10">
        <v>0</v>
      </c>
      <c r="E390" s="5">
        <v>0</v>
      </c>
      <c r="F390" s="4" t="s">
        <v>47</v>
      </c>
    </row>
    <row r="391" spans="1:6" ht="15">
      <c r="A391" s="4"/>
      <c r="B391" s="4"/>
      <c r="C391" s="10"/>
      <c r="D391" s="10"/>
      <c r="E391" s="4"/>
      <c r="F391" s="4"/>
    </row>
    <row r="392" spans="1:6" ht="15">
      <c r="A392" s="4" t="s">
        <v>91</v>
      </c>
      <c r="B392" s="4"/>
      <c r="C392" s="10">
        <v>0.11881</v>
      </c>
      <c r="D392" s="10">
        <v>1</v>
      </c>
      <c r="E392" s="5">
        <v>20894564</v>
      </c>
      <c r="F392" s="4" t="str">
        <f>F390</f>
        <v>MS</v>
      </c>
    </row>
    <row r="393" spans="1:6" ht="15">
      <c r="A393" s="4" t="s">
        <v>92</v>
      </c>
      <c r="B393" s="4"/>
      <c r="C393" s="10"/>
      <c r="D393" s="10"/>
      <c r="E393" s="5">
        <v>175858209</v>
      </c>
      <c r="F393" s="4" t="str">
        <f>F392</f>
        <v>MS</v>
      </c>
    </row>
    <row r="394" spans="1:6" ht="15">
      <c r="A394" s="4" t="s">
        <v>14</v>
      </c>
      <c r="B394" s="4"/>
      <c r="C394" s="10"/>
      <c r="D394" s="10"/>
      <c r="E394" s="4">
        <v>487</v>
      </c>
      <c r="F394" s="4" t="str">
        <f>F393</f>
        <v>MS</v>
      </c>
    </row>
    <row r="395" spans="1:6" ht="15">
      <c r="A395" s="4"/>
      <c r="B395" s="4"/>
      <c r="C395" s="10"/>
      <c r="D395" s="10"/>
      <c r="E395" s="4"/>
      <c r="F395" s="4"/>
    </row>
    <row r="396" spans="1:6" ht="15">
      <c r="A396" s="4" t="s">
        <v>48</v>
      </c>
      <c r="B396" s="4" t="s">
        <v>90</v>
      </c>
      <c r="C396" s="10">
        <v>0.05894</v>
      </c>
      <c r="D396" s="10">
        <v>0.43343</v>
      </c>
      <c r="E396" s="5">
        <v>7550559</v>
      </c>
      <c r="F396" s="4" t="s">
        <v>48</v>
      </c>
    </row>
    <row r="397" spans="1:6" ht="15">
      <c r="A397" s="4"/>
      <c r="B397" s="4" t="s">
        <v>82</v>
      </c>
      <c r="C397" s="10">
        <v>0.03455</v>
      </c>
      <c r="D397" s="10">
        <v>0.25409</v>
      </c>
      <c r="E397" s="5">
        <v>4426368</v>
      </c>
      <c r="F397" s="4" t="s">
        <v>48</v>
      </c>
    </row>
    <row r="398" spans="1:6" ht="15">
      <c r="A398" s="4"/>
      <c r="B398" s="4" t="s">
        <v>84</v>
      </c>
      <c r="C398" s="10">
        <v>0.02322</v>
      </c>
      <c r="D398" s="10">
        <v>0.17075</v>
      </c>
      <c r="E398" s="5">
        <v>2974512</v>
      </c>
      <c r="F398" s="4" t="s">
        <v>48</v>
      </c>
    </row>
    <row r="399" spans="1:6" ht="15">
      <c r="A399" s="4"/>
      <c r="B399" s="4" t="s">
        <v>83</v>
      </c>
      <c r="C399" s="10">
        <v>0.00609</v>
      </c>
      <c r="D399" s="10">
        <v>0.04478</v>
      </c>
      <c r="E399" s="5">
        <v>780101</v>
      </c>
      <c r="F399" s="4" t="s">
        <v>48</v>
      </c>
    </row>
    <row r="400" spans="1:6" ht="15">
      <c r="A400" s="4"/>
      <c r="B400" s="4" t="s">
        <v>86</v>
      </c>
      <c r="C400" s="10">
        <v>0.00411</v>
      </c>
      <c r="D400" s="10">
        <v>0.03023</v>
      </c>
      <c r="E400" s="5">
        <v>526699</v>
      </c>
      <c r="F400" s="4" t="s">
        <v>48</v>
      </c>
    </row>
    <row r="401" spans="1:6" ht="15">
      <c r="A401" s="4"/>
      <c r="B401" s="4" t="s">
        <v>87</v>
      </c>
      <c r="C401" s="10">
        <v>0.00347</v>
      </c>
      <c r="D401" s="10">
        <v>0.02551</v>
      </c>
      <c r="E401" s="5">
        <v>444317</v>
      </c>
      <c r="F401" s="4" t="s">
        <v>48</v>
      </c>
    </row>
    <row r="402" spans="1:6" ht="15">
      <c r="A402" s="4"/>
      <c r="B402" s="4" t="s">
        <v>88</v>
      </c>
      <c r="C402" s="10">
        <v>0.00281</v>
      </c>
      <c r="D402" s="10">
        <v>0.02068</v>
      </c>
      <c r="E402" s="5">
        <v>360316</v>
      </c>
      <c r="F402" s="4" t="s">
        <v>48</v>
      </c>
    </row>
    <row r="403" spans="1:6" ht="15">
      <c r="A403" s="4"/>
      <c r="B403" s="4" t="s">
        <v>85</v>
      </c>
      <c r="C403" s="10">
        <v>0.00279</v>
      </c>
      <c r="D403" s="10">
        <v>0.02054</v>
      </c>
      <c r="E403" s="5">
        <v>357798</v>
      </c>
      <c r="F403" s="4" t="s">
        <v>48</v>
      </c>
    </row>
    <row r="404" spans="1:6" ht="15">
      <c r="A404" s="4"/>
      <c r="B404" s="4" t="s">
        <v>81</v>
      </c>
      <c r="C404" s="10">
        <v>0</v>
      </c>
      <c r="D404" s="10">
        <v>0</v>
      </c>
      <c r="E404" s="5">
        <v>0</v>
      </c>
      <c r="F404" s="4" t="s">
        <v>48</v>
      </c>
    </row>
    <row r="405" spans="1:6" ht="15">
      <c r="A405" s="4"/>
      <c r="B405" s="4" t="s">
        <v>89</v>
      </c>
      <c r="C405" s="10">
        <v>0</v>
      </c>
      <c r="D405" s="10">
        <v>0</v>
      </c>
      <c r="E405" s="5">
        <v>0</v>
      </c>
      <c r="F405" s="4" t="s">
        <v>48</v>
      </c>
    </row>
    <row r="406" spans="1:6" ht="15">
      <c r="A406" s="4"/>
      <c r="B406" s="4"/>
      <c r="C406" s="10"/>
      <c r="D406" s="10"/>
      <c r="E406" s="4"/>
      <c r="F406" s="4"/>
    </row>
    <row r="407" spans="1:6" ht="15">
      <c r="A407" s="4" t="s">
        <v>91</v>
      </c>
      <c r="B407" s="4"/>
      <c r="C407" s="10">
        <v>0.13598</v>
      </c>
      <c r="D407" s="10">
        <v>1</v>
      </c>
      <c r="E407" s="5">
        <v>17420669</v>
      </c>
      <c r="F407" s="4" t="str">
        <f>F405</f>
        <v>MT</v>
      </c>
    </row>
    <row r="408" spans="1:6" ht="15">
      <c r="A408" s="4" t="s">
        <v>92</v>
      </c>
      <c r="B408" s="4"/>
      <c r="C408" s="10"/>
      <c r="D408" s="10"/>
      <c r="E408" s="5">
        <v>128108671</v>
      </c>
      <c r="F408" s="4" t="str">
        <f>F407</f>
        <v>MT</v>
      </c>
    </row>
    <row r="409" spans="1:6" ht="15">
      <c r="A409" s="4" t="s">
        <v>14</v>
      </c>
      <c r="B409" s="4"/>
      <c r="C409" s="10"/>
      <c r="D409" s="10"/>
      <c r="E409" s="4">
        <v>360</v>
      </c>
      <c r="F409" s="4" t="str">
        <f>F408</f>
        <v>MT</v>
      </c>
    </row>
    <row r="410" spans="1:6" ht="15">
      <c r="A410" s="4"/>
      <c r="B410" s="4"/>
      <c r="C410" s="10"/>
      <c r="D410" s="10"/>
      <c r="E410" s="4"/>
      <c r="F410" s="4"/>
    </row>
    <row r="411" spans="1:6" ht="15">
      <c r="A411" s="4" t="s">
        <v>49</v>
      </c>
      <c r="B411" s="4" t="s">
        <v>90</v>
      </c>
      <c r="C411" s="10">
        <v>0.0742</v>
      </c>
      <c r="D411" s="10">
        <v>0.38887</v>
      </c>
      <c r="E411" s="5">
        <v>97626807</v>
      </c>
      <c r="F411" s="4" t="s">
        <v>49</v>
      </c>
    </row>
    <row r="412" spans="1:6" ht="15">
      <c r="A412" s="4"/>
      <c r="B412" s="4" t="s">
        <v>84</v>
      </c>
      <c r="C412" s="10">
        <v>0.05208</v>
      </c>
      <c r="D412" s="10">
        <v>0.27295</v>
      </c>
      <c r="E412" s="5">
        <v>68524073</v>
      </c>
      <c r="F412" s="4" t="s">
        <v>49</v>
      </c>
    </row>
    <row r="413" spans="1:6" ht="15">
      <c r="A413" s="4"/>
      <c r="B413" s="4" t="s">
        <v>82</v>
      </c>
      <c r="C413" s="10">
        <v>0.04769</v>
      </c>
      <c r="D413" s="10">
        <v>0.24991</v>
      </c>
      <c r="E413" s="5">
        <v>62739037</v>
      </c>
      <c r="F413" s="4" t="s">
        <v>49</v>
      </c>
    </row>
    <row r="414" spans="1:6" ht="15">
      <c r="A414" s="4"/>
      <c r="B414" s="4" t="s">
        <v>85</v>
      </c>
      <c r="C414" s="10">
        <v>0.00595</v>
      </c>
      <c r="D414" s="10">
        <v>0.0312</v>
      </c>
      <c r="E414" s="5">
        <v>7831781</v>
      </c>
      <c r="F414" s="4" t="s">
        <v>49</v>
      </c>
    </row>
    <row r="415" spans="1:6" ht="15">
      <c r="A415" s="4"/>
      <c r="B415" s="4" t="s">
        <v>88</v>
      </c>
      <c r="C415" s="10">
        <v>0.00459</v>
      </c>
      <c r="D415" s="10">
        <v>0.02404</v>
      </c>
      <c r="E415" s="5">
        <v>6035058</v>
      </c>
      <c r="F415" s="4" t="s">
        <v>49</v>
      </c>
    </row>
    <row r="416" spans="1:6" ht="15">
      <c r="A416" s="4"/>
      <c r="B416" s="4" t="s">
        <v>86</v>
      </c>
      <c r="C416" s="10">
        <v>0.00392</v>
      </c>
      <c r="D416" s="10">
        <v>0.02055</v>
      </c>
      <c r="E416" s="5">
        <v>5159279</v>
      </c>
      <c r="F416" s="4" t="s">
        <v>49</v>
      </c>
    </row>
    <row r="417" spans="1:6" ht="15">
      <c r="A417" s="4"/>
      <c r="B417" s="4" t="s">
        <v>83</v>
      </c>
      <c r="C417" s="10">
        <v>0.00155</v>
      </c>
      <c r="D417" s="10">
        <v>0.00814</v>
      </c>
      <c r="E417" s="5">
        <v>2042318</v>
      </c>
      <c r="F417" s="4" t="s">
        <v>49</v>
      </c>
    </row>
    <row r="418" spans="1:6" ht="15">
      <c r="A418" s="4"/>
      <c r="B418" s="4" t="s">
        <v>87</v>
      </c>
      <c r="C418" s="10">
        <v>0.00083</v>
      </c>
      <c r="D418" s="10">
        <v>0.00435</v>
      </c>
      <c r="E418" s="5">
        <v>1091778</v>
      </c>
      <c r="F418" s="4" t="s">
        <v>49</v>
      </c>
    </row>
    <row r="419" spans="1:6" ht="15">
      <c r="A419" s="4"/>
      <c r="B419" s="4" t="s">
        <v>81</v>
      </c>
      <c r="C419" s="10">
        <v>0</v>
      </c>
      <c r="D419" s="10">
        <v>0</v>
      </c>
      <c r="E419" s="5">
        <v>0</v>
      </c>
      <c r="F419" s="4" t="s">
        <v>49</v>
      </c>
    </row>
    <row r="420" spans="1:6" ht="15">
      <c r="A420" s="4"/>
      <c r="B420" s="4" t="s">
        <v>89</v>
      </c>
      <c r="C420" s="10">
        <v>0</v>
      </c>
      <c r="D420" s="10">
        <v>0</v>
      </c>
      <c r="E420" s="5">
        <v>0</v>
      </c>
      <c r="F420" s="4" t="s">
        <v>49</v>
      </c>
    </row>
    <row r="421" spans="1:6" ht="15">
      <c r="A421" s="4"/>
      <c r="B421" s="4"/>
      <c r="C421" s="10"/>
      <c r="D421" s="10"/>
      <c r="E421" s="4"/>
      <c r="F421" s="4"/>
    </row>
    <row r="422" spans="1:6" ht="15">
      <c r="A422" s="4" t="s">
        <v>91</v>
      </c>
      <c r="B422" s="4"/>
      <c r="C422" s="10">
        <v>0.19082</v>
      </c>
      <c r="D422" s="10">
        <v>1</v>
      </c>
      <c r="E422" s="5">
        <v>251050133</v>
      </c>
      <c r="F422" s="4" t="str">
        <f>F420</f>
        <v>NC</v>
      </c>
    </row>
    <row r="423" spans="1:6" ht="15">
      <c r="A423" s="4" t="s">
        <v>92</v>
      </c>
      <c r="B423" s="4"/>
      <c r="C423" s="10"/>
      <c r="D423" s="10"/>
      <c r="E423" s="5">
        <v>1315654432</v>
      </c>
      <c r="F423" s="4" t="str">
        <f>F422</f>
        <v>NC</v>
      </c>
    </row>
    <row r="424" spans="1:6" ht="15">
      <c r="A424" s="4" t="s">
        <v>14</v>
      </c>
      <c r="B424" s="4"/>
      <c r="C424" s="10"/>
      <c r="D424" s="10"/>
      <c r="E424" s="4">
        <v>520</v>
      </c>
      <c r="F424" s="4" t="str">
        <f>F423</f>
        <v>NC</v>
      </c>
    </row>
    <row r="425" spans="1:6" ht="15">
      <c r="A425" s="4"/>
      <c r="B425" s="4"/>
      <c r="C425" s="10"/>
      <c r="D425" s="10"/>
      <c r="E425" s="4"/>
      <c r="F425" s="4"/>
    </row>
    <row r="426" spans="1:6" ht="15">
      <c r="A426" s="4" t="s">
        <v>50</v>
      </c>
      <c r="B426" s="4" t="s">
        <v>90</v>
      </c>
      <c r="C426" s="10">
        <v>0.0353</v>
      </c>
      <c r="D426" s="10">
        <v>0.36125</v>
      </c>
      <c r="E426" s="5">
        <v>2532233</v>
      </c>
      <c r="F426" s="4" t="s">
        <v>50</v>
      </c>
    </row>
    <row r="427" spans="1:6" ht="15">
      <c r="A427" s="4"/>
      <c r="B427" s="4" t="s">
        <v>84</v>
      </c>
      <c r="C427" s="10">
        <v>0.02162</v>
      </c>
      <c r="D427" s="10">
        <v>0.2213</v>
      </c>
      <c r="E427" s="5">
        <v>1551233</v>
      </c>
      <c r="F427" s="4" t="s">
        <v>50</v>
      </c>
    </row>
    <row r="428" spans="1:6" ht="15">
      <c r="A428" s="4"/>
      <c r="B428" s="4" t="s">
        <v>82</v>
      </c>
      <c r="C428" s="10">
        <v>0.01545</v>
      </c>
      <c r="D428" s="10">
        <v>0.1581</v>
      </c>
      <c r="E428" s="5">
        <v>1108216</v>
      </c>
      <c r="F428" s="4" t="s">
        <v>50</v>
      </c>
    </row>
    <row r="429" spans="1:6" ht="15">
      <c r="A429" s="4"/>
      <c r="B429" s="4" t="s">
        <v>81</v>
      </c>
      <c r="C429" s="10">
        <v>0.01428</v>
      </c>
      <c r="D429" s="10">
        <v>0.14611</v>
      </c>
      <c r="E429" s="5">
        <v>1024181</v>
      </c>
      <c r="F429" s="4" t="s">
        <v>50</v>
      </c>
    </row>
    <row r="430" spans="1:6" ht="15">
      <c r="A430" s="4"/>
      <c r="B430" s="4" t="s">
        <v>86</v>
      </c>
      <c r="C430" s="10">
        <v>0.01038</v>
      </c>
      <c r="D430" s="10">
        <v>0.10623</v>
      </c>
      <c r="E430" s="5">
        <v>744622</v>
      </c>
      <c r="F430" s="4" t="s">
        <v>50</v>
      </c>
    </row>
    <row r="431" spans="1:6" ht="15">
      <c r="A431" s="4"/>
      <c r="B431" s="4" t="s">
        <v>87</v>
      </c>
      <c r="C431" s="10">
        <v>0.00043</v>
      </c>
      <c r="D431" s="10">
        <v>0.00443</v>
      </c>
      <c r="E431" s="5">
        <v>31037</v>
      </c>
      <c r="F431" s="4" t="s">
        <v>50</v>
      </c>
    </row>
    <row r="432" spans="1:6" ht="15">
      <c r="A432" s="4"/>
      <c r="B432" s="4" t="s">
        <v>85</v>
      </c>
      <c r="C432" s="10">
        <v>0.00025</v>
      </c>
      <c r="D432" s="10">
        <v>0.00259</v>
      </c>
      <c r="E432" s="5">
        <v>18187</v>
      </c>
      <c r="F432" s="4" t="s">
        <v>50</v>
      </c>
    </row>
    <row r="433" spans="1:6" ht="15">
      <c r="A433" s="4"/>
      <c r="B433" s="4" t="s">
        <v>83</v>
      </c>
      <c r="C433" s="10">
        <v>0</v>
      </c>
      <c r="D433" s="10">
        <v>0</v>
      </c>
      <c r="E433" s="5">
        <v>0</v>
      </c>
      <c r="F433" s="4" t="s">
        <v>50</v>
      </c>
    </row>
    <row r="434" spans="1:6" ht="15">
      <c r="A434" s="4"/>
      <c r="B434" s="4" t="s">
        <v>88</v>
      </c>
      <c r="C434" s="10">
        <v>0</v>
      </c>
      <c r="D434" s="10">
        <v>0</v>
      </c>
      <c r="E434" s="5">
        <v>0</v>
      </c>
      <c r="F434" s="4" t="s">
        <v>50</v>
      </c>
    </row>
    <row r="435" spans="1:6" ht="15">
      <c r="A435" s="4"/>
      <c r="B435" s="4" t="s">
        <v>89</v>
      </c>
      <c r="C435" s="10">
        <v>0</v>
      </c>
      <c r="D435" s="10">
        <v>0</v>
      </c>
      <c r="E435" s="5">
        <v>0</v>
      </c>
      <c r="F435" s="4" t="s">
        <v>50</v>
      </c>
    </row>
    <row r="436" spans="1:6" ht="15">
      <c r="A436" s="4"/>
      <c r="B436" s="4"/>
      <c r="C436" s="10"/>
      <c r="D436" s="10"/>
      <c r="E436" s="4"/>
      <c r="F436" s="4"/>
    </row>
    <row r="437" spans="1:6" ht="15">
      <c r="A437" s="4" t="s">
        <v>91</v>
      </c>
      <c r="B437" s="4"/>
      <c r="C437" s="10">
        <v>0.09772</v>
      </c>
      <c r="D437" s="10">
        <v>1</v>
      </c>
      <c r="E437" s="5">
        <v>7009709</v>
      </c>
      <c r="F437" s="4" t="str">
        <f>F435</f>
        <v>ND</v>
      </c>
    </row>
    <row r="438" spans="1:6" ht="15">
      <c r="A438" s="4" t="s">
        <v>92</v>
      </c>
      <c r="B438" s="4"/>
      <c r="C438" s="10"/>
      <c r="D438" s="10"/>
      <c r="E438" s="5">
        <v>71735471</v>
      </c>
      <c r="F438" s="4" t="str">
        <f>F437</f>
        <v>ND</v>
      </c>
    </row>
    <row r="439" spans="1:6" ht="15">
      <c r="A439" s="4" t="s">
        <v>14</v>
      </c>
      <c r="B439" s="4"/>
      <c r="C439" s="10"/>
      <c r="D439" s="10"/>
      <c r="E439" s="4">
        <v>360</v>
      </c>
      <c r="F439" s="4" t="str">
        <f>F438</f>
        <v>ND</v>
      </c>
    </row>
    <row r="440" spans="1:6" ht="15">
      <c r="A440" s="4"/>
      <c r="B440" s="4"/>
      <c r="C440" s="10"/>
      <c r="D440" s="10"/>
      <c r="E440" s="4"/>
      <c r="F440" s="4"/>
    </row>
    <row r="441" spans="1:6" ht="15">
      <c r="A441" s="4" t="s">
        <v>51</v>
      </c>
      <c r="B441" s="4" t="s">
        <v>81</v>
      </c>
      <c r="C441" s="10">
        <v>0.10217</v>
      </c>
      <c r="D441" s="10">
        <v>0.41907</v>
      </c>
      <c r="E441" s="5">
        <v>11974625</v>
      </c>
      <c r="F441" s="4" t="s">
        <v>51</v>
      </c>
    </row>
    <row r="442" spans="1:6" ht="15">
      <c r="A442" s="4"/>
      <c r="B442" s="4" t="s">
        <v>90</v>
      </c>
      <c r="C442" s="10">
        <v>0.07853</v>
      </c>
      <c r="D442" s="10">
        <v>0.32211</v>
      </c>
      <c r="E442" s="5">
        <v>9204143</v>
      </c>
      <c r="F442" s="4" t="s">
        <v>51</v>
      </c>
    </row>
    <row r="443" spans="1:6" ht="15">
      <c r="A443" s="4"/>
      <c r="B443" s="4" t="s">
        <v>82</v>
      </c>
      <c r="C443" s="10">
        <v>0.03265</v>
      </c>
      <c r="D443" s="10">
        <v>0.13393</v>
      </c>
      <c r="E443" s="5">
        <v>3827012</v>
      </c>
      <c r="F443" s="4" t="s">
        <v>51</v>
      </c>
    </row>
    <row r="444" spans="1:6" ht="15">
      <c r="A444" s="4"/>
      <c r="B444" s="4" t="s">
        <v>84</v>
      </c>
      <c r="C444" s="10">
        <v>0.02001</v>
      </c>
      <c r="D444" s="10">
        <v>0.08205</v>
      </c>
      <c r="E444" s="5">
        <v>2344654</v>
      </c>
      <c r="F444" s="4" t="s">
        <v>51</v>
      </c>
    </row>
    <row r="445" spans="1:6" ht="15">
      <c r="A445" s="4"/>
      <c r="B445" s="4" t="s">
        <v>83</v>
      </c>
      <c r="C445" s="10">
        <v>0.00566</v>
      </c>
      <c r="D445" s="10">
        <v>0.02321</v>
      </c>
      <c r="E445" s="5">
        <v>663206</v>
      </c>
      <c r="F445" s="4" t="s">
        <v>51</v>
      </c>
    </row>
    <row r="446" spans="1:6" ht="15">
      <c r="A446" s="4"/>
      <c r="B446" s="4" t="s">
        <v>87</v>
      </c>
      <c r="C446" s="10">
        <v>0.00349</v>
      </c>
      <c r="D446" s="10">
        <v>0.0143</v>
      </c>
      <c r="E446" s="5">
        <v>408677</v>
      </c>
      <c r="F446" s="4" t="s">
        <v>51</v>
      </c>
    </row>
    <row r="447" spans="1:6" ht="15">
      <c r="A447" s="4"/>
      <c r="B447" s="4" t="s">
        <v>85</v>
      </c>
      <c r="C447" s="10">
        <v>0.0013</v>
      </c>
      <c r="D447" s="10">
        <v>0.00533</v>
      </c>
      <c r="E447" s="5">
        <v>152235</v>
      </c>
      <c r="F447" s="4" t="s">
        <v>51</v>
      </c>
    </row>
    <row r="448" spans="1:6" ht="15">
      <c r="A448" s="4"/>
      <c r="B448" s="4" t="s">
        <v>88</v>
      </c>
      <c r="C448" s="10">
        <v>0</v>
      </c>
      <c r="D448" s="10">
        <v>0</v>
      </c>
      <c r="E448" s="5">
        <v>0</v>
      </c>
      <c r="F448" s="4" t="s">
        <v>51</v>
      </c>
    </row>
    <row r="449" spans="1:6" ht="15">
      <c r="A449" s="4"/>
      <c r="B449" s="4" t="s">
        <v>86</v>
      </c>
      <c r="C449" s="10">
        <v>0</v>
      </c>
      <c r="D449" s="10">
        <v>0</v>
      </c>
      <c r="E449" s="5">
        <v>0</v>
      </c>
      <c r="F449" s="4" t="s">
        <v>51</v>
      </c>
    </row>
    <row r="450" spans="1:6" ht="15">
      <c r="A450" s="4"/>
      <c r="B450" s="4" t="s">
        <v>89</v>
      </c>
      <c r="C450" s="10">
        <v>0</v>
      </c>
      <c r="D450" s="10">
        <v>0</v>
      </c>
      <c r="E450" s="5">
        <v>0</v>
      </c>
      <c r="F450" s="4" t="s">
        <v>51</v>
      </c>
    </row>
    <row r="451" spans="1:6" ht="15">
      <c r="A451" s="4"/>
      <c r="B451" s="4"/>
      <c r="C451" s="10"/>
      <c r="D451" s="10"/>
      <c r="E451" s="4"/>
      <c r="F451" s="4"/>
    </row>
    <row r="452" spans="1:6" ht="15">
      <c r="A452" s="4" t="s">
        <v>91</v>
      </c>
      <c r="B452" s="4"/>
      <c r="C452" s="10">
        <v>0.24381</v>
      </c>
      <c r="D452" s="10">
        <v>1</v>
      </c>
      <c r="E452" s="5">
        <v>28574552</v>
      </c>
      <c r="F452" s="4" t="str">
        <f>F450</f>
        <v>NE</v>
      </c>
    </row>
    <row r="453" spans="1:6" ht="15">
      <c r="A453" s="4" t="s">
        <v>92</v>
      </c>
      <c r="B453" s="4"/>
      <c r="C453" s="10"/>
      <c r="D453" s="10"/>
      <c r="E453" s="5">
        <v>117198801</v>
      </c>
      <c r="F453" s="4" t="str">
        <f>F452</f>
        <v>NE</v>
      </c>
    </row>
    <row r="454" spans="1:6" ht="15">
      <c r="A454" s="4" t="s">
        <v>14</v>
      </c>
      <c r="B454" s="4"/>
      <c r="C454" s="10"/>
      <c r="D454" s="10"/>
      <c r="E454" s="4">
        <v>360</v>
      </c>
      <c r="F454" s="4" t="str">
        <f>F453</f>
        <v>NE</v>
      </c>
    </row>
    <row r="455" spans="1:6" ht="15">
      <c r="A455" s="4"/>
      <c r="B455" s="4"/>
      <c r="C455" s="10"/>
      <c r="D455" s="10"/>
      <c r="E455" s="4"/>
      <c r="F455" s="4"/>
    </row>
    <row r="456" spans="1:6" ht="15">
      <c r="A456" s="4" t="s">
        <v>52</v>
      </c>
      <c r="B456" s="4" t="s">
        <v>82</v>
      </c>
      <c r="C456" s="10">
        <v>0.02232</v>
      </c>
      <c r="D456" s="10">
        <v>0.49856</v>
      </c>
      <c r="E456" s="5">
        <v>2208352</v>
      </c>
      <c r="F456" s="4" t="s">
        <v>52</v>
      </c>
    </row>
    <row r="457" spans="1:6" ht="15">
      <c r="A457" s="4"/>
      <c r="B457" s="4" t="s">
        <v>85</v>
      </c>
      <c r="C457" s="10">
        <v>0.01321</v>
      </c>
      <c r="D457" s="10">
        <v>0.29511</v>
      </c>
      <c r="E457" s="5">
        <v>1307165</v>
      </c>
      <c r="F457" s="4" t="s">
        <v>52</v>
      </c>
    </row>
    <row r="458" spans="1:6" ht="15">
      <c r="A458" s="4"/>
      <c r="B458" s="4" t="s">
        <v>84</v>
      </c>
      <c r="C458" s="10">
        <v>0.00408</v>
      </c>
      <c r="D458" s="10">
        <v>0.09112</v>
      </c>
      <c r="E458" s="5">
        <v>403632</v>
      </c>
      <c r="F458" s="4" t="s">
        <v>52</v>
      </c>
    </row>
    <row r="459" spans="1:6" ht="15">
      <c r="A459" s="4"/>
      <c r="B459" s="4" t="s">
        <v>86</v>
      </c>
      <c r="C459" s="10">
        <v>0.00228</v>
      </c>
      <c r="D459" s="10">
        <v>0.05084</v>
      </c>
      <c r="E459" s="5">
        <v>225180</v>
      </c>
      <c r="F459" s="4" t="s">
        <v>52</v>
      </c>
    </row>
    <row r="460" spans="1:6" ht="15">
      <c r="A460" s="4"/>
      <c r="B460" s="4" t="s">
        <v>83</v>
      </c>
      <c r="C460" s="10">
        <v>0.00222</v>
      </c>
      <c r="D460" s="10">
        <v>0.04967</v>
      </c>
      <c r="E460" s="5">
        <v>220015</v>
      </c>
      <c r="F460" s="4" t="s">
        <v>52</v>
      </c>
    </row>
    <row r="461" spans="1:6" ht="15">
      <c r="A461" s="4"/>
      <c r="B461" s="4" t="s">
        <v>88</v>
      </c>
      <c r="C461" s="10">
        <v>0.00066</v>
      </c>
      <c r="D461" s="10">
        <v>0.0147</v>
      </c>
      <c r="E461" s="5">
        <v>65102</v>
      </c>
      <c r="F461" s="4" t="s">
        <v>52</v>
      </c>
    </row>
    <row r="462" spans="1:6" ht="15">
      <c r="A462" s="4"/>
      <c r="B462" s="4" t="s">
        <v>90</v>
      </c>
      <c r="C462" s="10">
        <v>0</v>
      </c>
      <c r="D462" s="10">
        <v>0</v>
      </c>
      <c r="E462" s="5">
        <v>0</v>
      </c>
      <c r="F462" s="4" t="s">
        <v>52</v>
      </c>
    </row>
    <row r="463" spans="1:6" ht="15">
      <c r="A463" s="4"/>
      <c r="B463" s="4" t="s">
        <v>81</v>
      </c>
      <c r="C463" s="10">
        <v>0</v>
      </c>
      <c r="D463" s="10">
        <v>0</v>
      </c>
      <c r="E463" s="5">
        <v>0</v>
      </c>
      <c r="F463" s="4" t="s">
        <v>52</v>
      </c>
    </row>
    <row r="464" spans="1:6" ht="15">
      <c r="A464" s="4"/>
      <c r="B464" s="4" t="s">
        <v>87</v>
      </c>
      <c r="C464" s="10">
        <v>0</v>
      </c>
      <c r="D464" s="10">
        <v>0</v>
      </c>
      <c r="E464" s="5">
        <v>0</v>
      </c>
      <c r="F464" s="4" t="s">
        <v>52</v>
      </c>
    </row>
    <row r="465" spans="1:6" ht="15">
      <c r="A465" s="4"/>
      <c r="B465" s="4" t="s">
        <v>89</v>
      </c>
      <c r="C465" s="10">
        <v>0</v>
      </c>
      <c r="D465" s="10">
        <v>0</v>
      </c>
      <c r="E465" s="5">
        <v>0</v>
      </c>
      <c r="F465" s="4" t="s">
        <v>52</v>
      </c>
    </row>
    <row r="466" spans="1:6" ht="15">
      <c r="A466" s="4"/>
      <c r="B466" s="4"/>
      <c r="C466" s="10"/>
      <c r="D466" s="10"/>
      <c r="E466" s="4"/>
      <c r="F466" s="4"/>
    </row>
    <row r="467" spans="1:6" ht="15">
      <c r="A467" s="4" t="s">
        <v>91</v>
      </c>
      <c r="B467" s="4"/>
      <c r="C467" s="10">
        <v>0.04477</v>
      </c>
      <c r="D467" s="10">
        <v>1</v>
      </c>
      <c r="E467" s="5">
        <v>4429446</v>
      </c>
      <c r="F467" s="4" t="str">
        <f>F465</f>
        <v>NH</v>
      </c>
    </row>
    <row r="468" spans="1:6" ht="15">
      <c r="A468" s="4" t="s">
        <v>92</v>
      </c>
      <c r="B468" s="4"/>
      <c r="C468" s="10"/>
      <c r="D468" s="10"/>
      <c r="E468" s="5">
        <v>98932852</v>
      </c>
      <c r="F468" s="4" t="str">
        <f>F467</f>
        <v>NH</v>
      </c>
    </row>
    <row r="469" spans="1:6" ht="15">
      <c r="A469" s="4" t="s">
        <v>14</v>
      </c>
      <c r="B469" s="4"/>
      <c r="C469" s="10"/>
      <c r="D469" s="10"/>
      <c r="E469" s="4">
        <v>362</v>
      </c>
      <c r="F469" s="4" t="str">
        <f>F468</f>
        <v>NH</v>
      </c>
    </row>
    <row r="470" spans="1:6" ht="15">
      <c r="A470" s="4"/>
      <c r="B470" s="4"/>
      <c r="C470" s="10"/>
      <c r="D470" s="10"/>
      <c r="E470" s="4"/>
      <c r="F470" s="4"/>
    </row>
    <row r="471" spans="1:6" ht="15">
      <c r="A471" s="4" t="s">
        <v>107</v>
      </c>
      <c r="B471" s="4" t="s">
        <v>90</v>
      </c>
      <c r="C471" s="10">
        <v>0.0766</v>
      </c>
      <c r="D471" s="10">
        <v>0.41269</v>
      </c>
      <c r="E471" s="5">
        <v>154462021</v>
      </c>
      <c r="F471" s="4" t="s">
        <v>74</v>
      </c>
    </row>
    <row r="472" spans="1:6" ht="15">
      <c r="A472" s="4"/>
      <c r="B472" s="4" t="s">
        <v>85</v>
      </c>
      <c r="C472" s="10">
        <v>0.03578</v>
      </c>
      <c r="D472" s="10">
        <v>0.19278</v>
      </c>
      <c r="E472" s="5">
        <v>72156132</v>
      </c>
      <c r="F472" s="4" t="s">
        <v>74</v>
      </c>
    </row>
    <row r="473" spans="1:6" ht="15">
      <c r="A473" s="4"/>
      <c r="B473" s="4" t="s">
        <v>82</v>
      </c>
      <c r="C473" s="10">
        <v>0.02751</v>
      </c>
      <c r="D473" s="10">
        <v>0.1482</v>
      </c>
      <c r="E473" s="5">
        <v>55468237</v>
      </c>
      <c r="F473" s="4" t="s">
        <v>74</v>
      </c>
    </row>
    <row r="474" spans="1:6" ht="15">
      <c r="A474" s="4"/>
      <c r="B474" s="4" t="s">
        <v>83</v>
      </c>
      <c r="C474" s="10">
        <v>0.01759</v>
      </c>
      <c r="D474" s="10">
        <v>0.09477</v>
      </c>
      <c r="E474" s="5">
        <v>35470862</v>
      </c>
      <c r="F474" s="4" t="s">
        <v>74</v>
      </c>
    </row>
    <row r="475" spans="1:6" ht="15">
      <c r="A475" s="4"/>
      <c r="B475" s="4" t="s">
        <v>84</v>
      </c>
      <c r="C475" s="10">
        <v>0.01612</v>
      </c>
      <c r="D475" s="10">
        <v>0.08686</v>
      </c>
      <c r="E475" s="5">
        <v>32511880</v>
      </c>
      <c r="F475" s="4" t="s">
        <v>74</v>
      </c>
    </row>
    <row r="476" spans="1:6" ht="15">
      <c r="A476" s="4"/>
      <c r="B476" s="4" t="s">
        <v>87</v>
      </c>
      <c r="C476" s="10">
        <v>0.00516</v>
      </c>
      <c r="D476" s="10">
        <v>0.02782</v>
      </c>
      <c r="E476" s="5">
        <v>10411422</v>
      </c>
      <c r="F476" s="4" t="s">
        <v>74</v>
      </c>
    </row>
    <row r="477" spans="1:6" ht="15">
      <c r="A477" s="4"/>
      <c r="B477" s="4" t="s">
        <v>86</v>
      </c>
      <c r="C477" s="10">
        <v>0.00424</v>
      </c>
      <c r="D477" s="10">
        <v>0.02286</v>
      </c>
      <c r="E477" s="5">
        <v>8557926</v>
      </c>
      <c r="F477" s="4" t="s">
        <v>74</v>
      </c>
    </row>
    <row r="478" spans="1:6" ht="15">
      <c r="A478" s="4"/>
      <c r="B478" s="4" t="s">
        <v>88</v>
      </c>
      <c r="C478" s="10">
        <v>0.0026</v>
      </c>
      <c r="D478" s="10">
        <v>0.01402</v>
      </c>
      <c r="E478" s="5">
        <v>5246414</v>
      </c>
      <c r="F478" s="4" t="s">
        <v>74</v>
      </c>
    </row>
    <row r="479" spans="1:6" ht="15">
      <c r="A479" s="4"/>
      <c r="B479" s="4" t="s">
        <v>81</v>
      </c>
      <c r="C479" s="10">
        <v>0</v>
      </c>
      <c r="D479" s="10">
        <v>0</v>
      </c>
      <c r="E479" s="5">
        <v>0</v>
      </c>
      <c r="F479" s="4" t="s">
        <v>74</v>
      </c>
    </row>
    <row r="480" spans="1:6" ht="15">
      <c r="A480" s="4"/>
      <c r="B480" s="4" t="s">
        <v>89</v>
      </c>
      <c r="C480" s="10">
        <v>0</v>
      </c>
      <c r="D480" s="10">
        <v>0</v>
      </c>
      <c r="E480" s="5">
        <v>0</v>
      </c>
      <c r="F480" s="4" t="s">
        <v>74</v>
      </c>
    </row>
    <row r="481" spans="1:6" ht="15">
      <c r="A481" s="4"/>
      <c r="B481" s="4"/>
      <c r="C481" s="10"/>
      <c r="D481" s="10"/>
      <c r="E481" s="4"/>
      <c r="F481" s="4"/>
    </row>
    <row r="482" spans="1:6" ht="15">
      <c r="A482" s="4" t="s">
        <v>91</v>
      </c>
      <c r="B482" s="4"/>
      <c r="C482" s="10">
        <v>0.1856</v>
      </c>
      <c r="D482" s="10">
        <v>1</v>
      </c>
      <c r="E482" s="5">
        <v>374284893</v>
      </c>
      <c r="F482" s="4" t="str">
        <f>F480</f>
        <v>NJ</v>
      </c>
    </row>
    <row r="483" spans="1:6" ht="15">
      <c r="A483" s="4" t="s">
        <v>92</v>
      </c>
      <c r="B483" s="4"/>
      <c r="C483" s="10"/>
      <c r="D483" s="10"/>
      <c r="E483" s="5">
        <v>2016602181</v>
      </c>
      <c r="F483" s="4" t="str">
        <f>F482</f>
        <v>NJ</v>
      </c>
    </row>
    <row r="484" spans="1:6" ht="15">
      <c r="A484" s="4" t="s">
        <v>14</v>
      </c>
      <c r="B484" s="4"/>
      <c r="C484" s="10"/>
      <c r="D484" s="10"/>
      <c r="E484" s="4">
        <v>351</v>
      </c>
      <c r="F484" s="4" t="str">
        <f>F483</f>
        <v>NJ</v>
      </c>
    </row>
    <row r="485" spans="1:6" ht="15">
      <c r="A485" s="4"/>
      <c r="B485" s="4"/>
      <c r="C485" s="10"/>
      <c r="D485" s="10"/>
      <c r="E485" s="4"/>
      <c r="F485" s="4"/>
    </row>
    <row r="486" spans="1:6" ht="15">
      <c r="A486" s="4" t="s">
        <v>108</v>
      </c>
      <c r="B486" s="4" t="s">
        <v>82</v>
      </c>
      <c r="C486" s="10">
        <v>0.03833</v>
      </c>
      <c r="D486" s="10">
        <v>0.49694</v>
      </c>
      <c r="E486" s="5">
        <v>7998422</v>
      </c>
      <c r="F486" s="4" t="s">
        <v>75</v>
      </c>
    </row>
    <row r="487" spans="1:6" ht="15">
      <c r="A487" s="4"/>
      <c r="B487" s="4" t="s">
        <v>84</v>
      </c>
      <c r="C487" s="10">
        <v>0.01238</v>
      </c>
      <c r="D487" s="10">
        <v>0.16054</v>
      </c>
      <c r="E487" s="5">
        <v>2583997</v>
      </c>
      <c r="F487" s="4" t="s">
        <v>75</v>
      </c>
    </row>
    <row r="488" spans="1:6" ht="15">
      <c r="A488" s="4"/>
      <c r="B488" s="4" t="s">
        <v>90</v>
      </c>
      <c r="C488" s="10">
        <v>0.0108</v>
      </c>
      <c r="D488" s="10">
        <v>0.14006</v>
      </c>
      <c r="E488" s="5">
        <v>2254356</v>
      </c>
      <c r="F488" s="4" t="s">
        <v>75</v>
      </c>
    </row>
    <row r="489" spans="1:6" ht="15">
      <c r="A489" s="4"/>
      <c r="B489" s="4" t="s">
        <v>81</v>
      </c>
      <c r="C489" s="10">
        <v>0.00622</v>
      </c>
      <c r="D489" s="10">
        <v>0.08068</v>
      </c>
      <c r="E489" s="5">
        <v>1298578</v>
      </c>
      <c r="F489" s="4" t="s">
        <v>75</v>
      </c>
    </row>
    <row r="490" spans="1:6" ht="15">
      <c r="A490" s="4"/>
      <c r="B490" s="4" t="s">
        <v>88</v>
      </c>
      <c r="C490" s="10">
        <v>0.00471</v>
      </c>
      <c r="D490" s="10">
        <v>0.06111</v>
      </c>
      <c r="E490" s="5">
        <v>983506</v>
      </c>
      <c r="F490" s="4" t="s">
        <v>75</v>
      </c>
    </row>
    <row r="491" spans="1:6" ht="15">
      <c r="A491" s="4"/>
      <c r="B491" s="4" t="s">
        <v>86</v>
      </c>
      <c r="C491" s="10">
        <v>0.0042</v>
      </c>
      <c r="D491" s="10">
        <v>0.05441</v>
      </c>
      <c r="E491" s="5">
        <v>875825</v>
      </c>
      <c r="F491" s="4" t="s">
        <v>75</v>
      </c>
    </row>
    <row r="492" spans="1:6" ht="15">
      <c r="A492" s="4"/>
      <c r="B492" s="4" t="s">
        <v>89</v>
      </c>
      <c r="C492" s="10">
        <v>0.00025</v>
      </c>
      <c r="D492" s="10">
        <v>0.00329</v>
      </c>
      <c r="E492" s="5">
        <v>53027</v>
      </c>
      <c r="F492" s="4" t="s">
        <v>75</v>
      </c>
    </row>
    <row r="493" spans="1:6" ht="15">
      <c r="A493" s="4"/>
      <c r="B493" s="4" t="s">
        <v>85</v>
      </c>
      <c r="C493" s="10">
        <v>0.00023</v>
      </c>
      <c r="D493" s="10">
        <v>0.00296</v>
      </c>
      <c r="E493" s="5">
        <v>47591</v>
      </c>
      <c r="F493" s="4" t="s">
        <v>75</v>
      </c>
    </row>
    <row r="494" spans="1:6" ht="15">
      <c r="A494" s="4"/>
      <c r="B494" s="4" t="s">
        <v>83</v>
      </c>
      <c r="C494" s="10">
        <v>0</v>
      </c>
      <c r="D494" s="10">
        <v>0</v>
      </c>
      <c r="E494" s="5">
        <v>0</v>
      </c>
      <c r="F494" s="4" t="s">
        <v>75</v>
      </c>
    </row>
    <row r="495" spans="1:6" ht="15">
      <c r="A495" s="4"/>
      <c r="B495" s="4" t="s">
        <v>87</v>
      </c>
      <c r="C495" s="10">
        <v>0</v>
      </c>
      <c r="D495" s="10">
        <v>0</v>
      </c>
      <c r="E495" s="5">
        <v>0</v>
      </c>
      <c r="F495" s="4" t="s">
        <v>75</v>
      </c>
    </row>
    <row r="496" spans="1:6" ht="15">
      <c r="A496" s="4"/>
      <c r="B496" s="4"/>
      <c r="C496" s="10"/>
      <c r="D496" s="10"/>
      <c r="E496" s="4"/>
      <c r="F496" s="4"/>
    </row>
    <row r="497" spans="1:6" ht="15">
      <c r="A497" s="4" t="s">
        <v>91</v>
      </c>
      <c r="B497" s="4"/>
      <c r="C497" s="10">
        <v>0.07713</v>
      </c>
      <c r="D497" s="10">
        <v>1</v>
      </c>
      <c r="E497" s="5">
        <v>16095302</v>
      </c>
      <c r="F497" s="4" t="str">
        <f>F495</f>
        <v>NM</v>
      </c>
    </row>
    <row r="498" spans="1:6" ht="15">
      <c r="A498" s="4" t="s">
        <v>92</v>
      </c>
      <c r="B498" s="4"/>
      <c r="C498" s="10"/>
      <c r="D498" s="10"/>
      <c r="E498" s="5">
        <v>208668082</v>
      </c>
      <c r="F498" s="4" t="str">
        <f>F497</f>
        <v>NM</v>
      </c>
    </row>
    <row r="499" spans="1:6" ht="15">
      <c r="A499" s="4" t="s">
        <v>14</v>
      </c>
      <c r="B499" s="4"/>
      <c r="C499" s="10"/>
      <c r="D499" s="10"/>
      <c r="E499" s="4">
        <v>311</v>
      </c>
      <c r="F499" s="4" t="str">
        <f>F498</f>
        <v>NM</v>
      </c>
    </row>
    <row r="500" spans="1:6" ht="15">
      <c r="A500" s="4"/>
      <c r="B500" s="4"/>
      <c r="C500" s="10"/>
      <c r="D500" s="10"/>
      <c r="E500" s="4"/>
      <c r="F500" s="4"/>
    </row>
    <row r="501" spans="1:6" ht="15">
      <c r="A501" s="4" t="s">
        <v>55</v>
      </c>
      <c r="B501" s="4" t="s">
        <v>82</v>
      </c>
      <c r="C501" s="10">
        <v>0.07013</v>
      </c>
      <c r="D501" s="10">
        <v>0.49629</v>
      </c>
      <c r="E501" s="5">
        <v>32477803</v>
      </c>
      <c r="F501" s="4" t="s">
        <v>55</v>
      </c>
    </row>
    <row r="502" spans="1:6" ht="15">
      <c r="A502" s="4"/>
      <c r="B502" s="4" t="s">
        <v>84</v>
      </c>
      <c r="C502" s="10">
        <v>0.02049</v>
      </c>
      <c r="D502" s="10">
        <v>0.14505</v>
      </c>
      <c r="E502" s="5">
        <v>9491972</v>
      </c>
      <c r="F502" s="4" t="s">
        <v>55</v>
      </c>
    </row>
    <row r="503" spans="1:6" ht="15">
      <c r="A503" s="4"/>
      <c r="B503" s="4" t="s">
        <v>81</v>
      </c>
      <c r="C503" s="10">
        <v>0.01588</v>
      </c>
      <c r="D503" s="10">
        <v>0.11238</v>
      </c>
      <c r="E503" s="5">
        <v>7353983</v>
      </c>
      <c r="F503" s="4" t="s">
        <v>55</v>
      </c>
    </row>
    <row r="504" spans="1:6" ht="15">
      <c r="A504" s="4"/>
      <c r="B504" s="4" t="s">
        <v>90</v>
      </c>
      <c r="C504" s="10">
        <v>0.0133</v>
      </c>
      <c r="D504" s="10">
        <v>0.0941</v>
      </c>
      <c r="E504" s="5">
        <v>6158236</v>
      </c>
      <c r="F504" s="4" t="s">
        <v>55</v>
      </c>
    </row>
    <row r="505" spans="1:6" ht="15">
      <c r="A505" s="4"/>
      <c r="B505" s="4" t="s">
        <v>83</v>
      </c>
      <c r="C505" s="10">
        <v>0.00772</v>
      </c>
      <c r="D505" s="10">
        <v>0.05461</v>
      </c>
      <c r="E505" s="5">
        <v>3573753</v>
      </c>
      <c r="F505" s="4" t="s">
        <v>55</v>
      </c>
    </row>
    <row r="506" spans="1:6" ht="15">
      <c r="A506" s="4"/>
      <c r="B506" s="4" t="s">
        <v>87</v>
      </c>
      <c r="C506" s="10">
        <v>0.00481</v>
      </c>
      <c r="D506" s="10">
        <v>0.03404</v>
      </c>
      <c r="E506" s="5">
        <v>2227657</v>
      </c>
      <c r="F506" s="4" t="s">
        <v>55</v>
      </c>
    </row>
    <row r="507" spans="1:6" ht="15">
      <c r="A507" s="4"/>
      <c r="B507" s="4" t="s">
        <v>86</v>
      </c>
      <c r="C507" s="10">
        <v>0.00466</v>
      </c>
      <c r="D507" s="10">
        <v>0.03299</v>
      </c>
      <c r="E507" s="5">
        <v>2158849</v>
      </c>
      <c r="F507" s="4" t="s">
        <v>55</v>
      </c>
    </row>
    <row r="508" spans="1:6" ht="15">
      <c r="A508" s="4"/>
      <c r="B508" s="4" t="s">
        <v>88</v>
      </c>
      <c r="C508" s="10">
        <v>0.0028</v>
      </c>
      <c r="D508" s="10">
        <v>0.01979</v>
      </c>
      <c r="E508" s="5">
        <v>1294935</v>
      </c>
      <c r="F508" s="4" t="s">
        <v>55</v>
      </c>
    </row>
    <row r="509" spans="1:6" ht="15">
      <c r="A509" s="4"/>
      <c r="B509" s="4" t="s">
        <v>85</v>
      </c>
      <c r="C509" s="10">
        <v>0.00152</v>
      </c>
      <c r="D509" s="10">
        <v>0.01075</v>
      </c>
      <c r="E509" s="5">
        <v>703707</v>
      </c>
      <c r="F509" s="4" t="s">
        <v>55</v>
      </c>
    </row>
    <row r="510" spans="1:6" ht="15">
      <c r="A510" s="4"/>
      <c r="B510" s="4" t="s">
        <v>89</v>
      </c>
      <c r="C510" s="10">
        <v>0</v>
      </c>
      <c r="D510" s="10">
        <v>0</v>
      </c>
      <c r="E510" s="5">
        <v>0</v>
      </c>
      <c r="F510" s="4" t="s">
        <v>55</v>
      </c>
    </row>
    <row r="511" spans="1:6" ht="15">
      <c r="A511" s="4"/>
      <c r="B511" s="4"/>
      <c r="C511" s="10"/>
      <c r="D511" s="10"/>
      <c r="E511" s="4"/>
      <c r="F511" s="4"/>
    </row>
    <row r="512" spans="1:6" ht="15">
      <c r="A512" s="4" t="s">
        <v>91</v>
      </c>
      <c r="B512" s="4"/>
      <c r="C512" s="10">
        <v>0.1413</v>
      </c>
      <c r="D512" s="10">
        <v>1</v>
      </c>
      <c r="E512" s="5">
        <v>65440895</v>
      </c>
      <c r="F512" s="4" t="str">
        <f>F510</f>
        <v>NV</v>
      </c>
    </row>
    <row r="513" spans="1:6" ht="15">
      <c r="A513" s="4" t="s">
        <v>92</v>
      </c>
      <c r="B513" s="4"/>
      <c r="C513" s="10"/>
      <c r="D513" s="10"/>
      <c r="E513" s="5">
        <v>463137949</v>
      </c>
      <c r="F513" s="4" t="str">
        <f>F512</f>
        <v>NV</v>
      </c>
    </row>
    <row r="514" spans="1:6" ht="15">
      <c r="A514" s="4" t="s">
        <v>14</v>
      </c>
      <c r="B514" s="4"/>
      <c r="C514" s="10"/>
      <c r="D514" s="10"/>
      <c r="E514" s="4">
        <v>480</v>
      </c>
      <c r="F514" s="4" t="str">
        <f>F513</f>
        <v>NV</v>
      </c>
    </row>
    <row r="515" spans="1:6" ht="15">
      <c r="A515" s="4"/>
      <c r="B515" s="4"/>
      <c r="C515" s="10"/>
      <c r="D515" s="10"/>
      <c r="E515" s="4"/>
      <c r="F515" s="4"/>
    </row>
    <row r="516" spans="1:6" ht="15">
      <c r="A516" s="4" t="s">
        <v>56</v>
      </c>
      <c r="B516" s="4" t="s">
        <v>84</v>
      </c>
      <c r="C516" s="10">
        <v>0.03913</v>
      </c>
      <c r="D516" s="10">
        <v>0.44212</v>
      </c>
      <c r="E516" s="5">
        <v>127734353</v>
      </c>
      <c r="F516" s="4" t="s">
        <v>56</v>
      </c>
    </row>
    <row r="517" spans="1:6" ht="15">
      <c r="A517" s="4"/>
      <c r="B517" s="4" t="s">
        <v>82</v>
      </c>
      <c r="C517" s="10">
        <v>0.02647</v>
      </c>
      <c r="D517" s="10">
        <v>0.29915</v>
      </c>
      <c r="E517" s="5">
        <v>86427253</v>
      </c>
      <c r="F517" s="4" t="s">
        <v>56</v>
      </c>
    </row>
    <row r="518" spans="1:6" ht="15">
      <c r="A518" s="4"/>
      <c r="B518" s="4" t="s">
        <v>83</v>
      </c>
      <c r="C518" s="10">
        <v>0.01027</v>
      </c>
      <c r="D518" s="10">
        <v>0.11609</v>
      </c>
      <c r="E518" s="5">
        <v>33540088</v>
      </c>
      <c r="F518" s="4" t="s">
        <v>56</v>
      </c>
    </row>
    <row r="519" spans="1:6" ht="15">
      <c r="A519" s="4"/>
      <c r="B519" s="4" t="s">
        <v>85</v>
      </c>
      <c r="C519" s="10">
        <v>0.00618</v>
      </c>
      <c r="D519" s="10">
        <v>0.06985</v>
      </c>
      <c r="E519" s="5">
        <v>20179113</v>
      </c>
      <c r="F519" s="4" t="s">
        <v>56</v>
      </c>
    </row>
    <row r="520" spans="1:6" ht="15">
      <c r="A520" s="4"/>
      <c r="B520" s="4" t="s">
        <v>87</v>
      </c>
      <c r="C520" s="10">
        <v>0.0035</v>
      </c>
      <c r="D520" s="10">
        <v>0.0395</v>
      </c>
      <c r="E520" s="5">
        <v>11413318</v>
      </c>
      <c r="F520" s="4" t="s">
        <v>56</v>
      </c>
    </row>
    <row r="521" spans="1:6" ht="15">
      <c r="A521" s="4"/>
      <c r="B521" s="4" t="s">
        <v>86</v>
      </c>
      <c r="C521" s="10">
        <v>0.00295</v>
      </c>
      <c r="D521" s="10">
        <v>0.03328</v>
      </c>
      <c r="E521" s="5">
        <v>9616052</v>
      </c>
      <c r="F521" s="4" t="s">
        <v>56</v>
      </c>
    </row>
    <row r="522" spans="1:6" ht="15">
      <c r="A522" s="4"/>
      <c r="B522" s="4" t="s">
        <v>90</v>
      </c>
      <c r="C522" s="10">
        <v>0</v>
      </c>
      <c r="D522" s="10">
        <v>0</v>
      </c>
      <c r="E522" s="5">
        <v>0</v>
      </c>
      <c r="F522" s="4" t="s">
        <v>56</v>
      </c>
    </row>
    <row r="523" spans="1:6" ht="15">
      <c r="A523" s="4"/>
      <c r="B523" s="4" t="s">
        <v>81</v>
      </c>
      <c r="C523" s="10">
        <v>0</v>
      </c>
      <c r="D523" s="10">
        <v>0</v>
      </c>
      <c r="E523" s="5">
        <v>0</v>
      </c>
      <c r="F523" s="4" t="s">
        <v>56</v>
      </c>
    </row>
    <row r="524" spans="1:6" ht="15">
      <c r="A524" s="4"/>
      <c r="B524" s="4" t="s">
        <v>88</v>
      </c>
      <c r="C524" s="10">
        <v>0</v>
      </c>
      <c r="D524" s="10">
        <v>0</v>
      </c>
      <c r="E524" s="5">
        <v>0</v>
      </c>
      <c r="F524" s="4" t="s">
        <v>56</v>
      </c>
    </row>
    <row r="525" spans="1:6" ht="15">
      <c r="A525" s="4"/>
      <c r="B525" s="4" t="s">
        <v>89</v>
      </c>
      <c r="C525" s="10">
        <v>0</v>
      </c>
      <c r="D525" s="10">
        <v>0</v>
      </c>
      <c r="E525" s="5">
        <v>0</v>
      </c>
      <c r="F525" s="4" t="s">
        <v>56</v>
      </c>
    </row>
    <row r="526" spans="1:6" ht="15">
      <c r="A526" s="4"/>
      <c r="B526" s="4"/>
      <c r="C526" s="10"/>
      <c r="D526" s="10"/>
      <c r="E526" s="4"/>
      <c r="F526" s="4"/>
    </row>
    <row r="527" spans="1:6" ht="15">
      <c r="A527" s="4" t="s">
        <v>91</v>
      </c>
      <c r="B527" s="4"/>
      <c r="C527" s="10">
        <v>0.08849</v>
      </c>
      <c r="D527" s="10">
        <v>1</v>
      </c>
      <c r="E527" s="5">
        <v>288910178</v>
      </c>
      <c r="F527" s="4" t="str">
        <f>F525</f>
        <v>NY</v>
      </c>
    </row>
    <row r="528" spans="1:6" ht="15">
      <c r="A528" s="4" t="s">
        <v>92</v>
      </c>
      <c r="B528" s="4"/>
      <c r="C528" s="10"/>
      <c r="D528" s="10"/>
      <c r="E528" s="5">
        <v>3264765870</v>
      </c>
      <c r="F528" s="4" t="str">
        <f>F527</f>
        <v>NY</v>
      </c>
    </row>
    <row r="529" spans="1:6" ht="15">
      <c r="A529" s="4" t="s">
        <v>14</v>
      </c>
      <c r="B529" s="4"/>
      <c r="C529" s="10"/>
      <c r="D529" s="10"/>
      <c r="E529" s="4">
        <v>467</v>
      </c>
      <c r="F529" s="4" t="str">
        <f>F528</f>
        <v>NY</v>
      </c>
    </row>
    <row r="530" spans="1:6" ht="15">
      <c r="A530" s="4"/>
      <c r="B530" s="4"/>
      <c r="C530" s="10"/>
      <c r="D530" s="10"/>
      <c r="E530" s="4"/>
      <c r="F530" s="4"/>
    </row>
    <row r="531" spans="1:6" ht="15">
      <c r="A531" s="4" t="s">
        <v>57</v>
      </c>
      <c r="B531" s="4" t="s">
        <v>90</v>
      </c>
      <c r="C531" s="10">
        <v>0.04731</v>
      </c>
      <c r="D531" s="10">
        <v>0.26157</v>
      </c>
      <c r="E531" s="5">
        <v>57915390</v>
      </c>
      <c r="F531" s="4" t="s">
        <v>57</v>
      </c>
    </row>
    <row r="532" spans="1:6" ht="15">
      <c r="A532" s="4"/>
      <c r="B532" s="4" t="s">
        <v>84</v>
      </c>
      <c r="C532" s="10">
        <v>0.03829</v>
      </c>
      <c r="D532" s="10">
        <v>0.21168</v>
      </c>
      <c r="E532" s="5">
        <v>46869559</v>
      </c>
      <c r="F532" s="4" t="s">
        <v>57</v>
      </c>
    </row>
    <row r="533" spans="1:6" ht="15">
      <c r="A533" s="4"/>
      <c r="B533" s="4" t="s">
        <v>81</v>
      </c>
      <c r="C533" s="10">
        <v>0.03219</v>
      </c>
      <c r="D533" s="10">
        <v>0.17795</v>
      </c>
      <c r="E533" s="5">
        <v>39401433</v>
      </c>
      <c r="F533" s="4" t="s">
        <v>57</v>
      </c>
    </row>
    <row r="534" spans="1:6" ht="15">
      <c r="A534" s="4"/>
      <c r="B534" s="4" t="s">
        <v>82</v>
      </c>
      <c r="C534" s="10">
        <v>0.02366</v>
      </c>
      <c r="D534" s="10">
        <v>0.13083</v>
      </c>
      <c r="E534" s="5">
        <v>28967133</v>
      </c>
      <c r="F534" s="4" t="s">
        <v>57</v>
      </c>
    </row>
    <row r="535" spans="1:6" ht="15">
      <c r="A535" s="4"/>
      <c r="B535" s="4" t="s">
        <v>85</v>
      </c>
      <c r="C535" s="10">
        <v>0.01853</v>
      </c>
      <c r="D535" s="10">
        <v>0.10245</v>
      </c>
      <c r="E535" s="5">
        <v>22684974</v>
      </c>
      <c r="F535" s="4" t="s">
        <v>57</v>
      </c>
    </row>
    <row r="536" spans="1:6" ht="15">
      <c r="A536" s="4"/>
      <c r="B536" s="4" t="s">
        <v>83</v>
      </c>
      <c r="C536" s="10">
        <v>0.00785</v>
      </c>
      <c r="D536" s="10">
        <v>0.0434</v>
      </c>
      <c r="E536" s="5">
        <v>9610170</v>
      </c>
      <c r="F536" s="4" t="s">
        <v>57</v>
      </c>
    </row>
    <row r="537" spans="1:6" ht="15">
      <c r="A537" s="4"/>
      <c r="B537" s="4" t="s">
        <v>88</v>
      </c>
      <c r="C537" s="10">
        <v>0.00482</v>
      </c>
      <c r="D537" s="10">
        <v>0.02666</v>
      </c>
      <c r="E537" s="5">
        <v>5903966</v>
      </c>
      <c r="F537" s="4" t="s">
        <v>57</v>
      </c>
    </row>
    <row r="538" spans="1:6" ht="15">
      <c r="A538" s="4"/>
      <c r="B538" s="4" t="s">
        <v>87</v>
      </c>
      <c r="C538" s="10">
        <v>0.00322</v>
      </c>
      <c r="D538" s="10">
        <v>0.01777</v>
      </c>
      <c r="E538" s="5">
        <v>3935503</v>
      </c>
      <c r="F538" s="4" t="s">
        <v>57</v>
      </c>
    </row>
    <row r="539" spans="1:6" ht="15">
      <c r="A539" s="4"/>
      <c r="B539" s="4" t="s">
        <v>89</v>
      </c>
      <c r="C539" s="10">
        <v>0.00277</v>
      </c>
      <c r="D539" s="10">
        <v>0.01532</v>
      </c>
      <c r="E539" s="5">
        <v>3393045</v>
      </c>
      <c r="F539" s="4" t="s">
        <v>57</v>
      </c>
    </row>
    <row r="540" spans="1:6" ht="15">
      <c r="A540" s="4"/>
      <c r="B540" s="4" t="s">
        <v>86</v>
      </c>
      <c r="C540" s="10">
        <v>0.00224</v>
      </c>
      <c r="D540" s="10">
        <v>0.01236</v>
      </c>
      <c r="E540" s="5">
        <v>2737339</v>
      </c>
      <c r="F540" s="4" t="s">
        <v>57</v>
      </c>
    </row>
    <row r="541" spans="1:6" ht="15">
      <c r="A541" s="4"/>
      <c r="B541" s="4"/>
      <c r="C541" s="10"/>
      <c r="D541" s="10"/>
      <c r="E541" s="4"/>
      <c r="F541" s="4"/>
    </row>
    <row r="542" spans="1:6" ht="15">
      <c r="A542" s="4" t="s">
        <v>91</v>
      </c>
      <c r="B542" s="4"/>
      <c r="C542" s="10">
        <v>0.18088</v>
      </c>
      <c r="D542" s="10">
        <v>1</v>
      </c>
      <c r="E542" s="5">
        <v>221418512</v>
      </c>
      <c r="F542" s="4" t="str">
        <f>F540</f>
        <v>OH</v>
      </c>
    </row>
    <row r="543" spans="1:6" ht="15">
      <c r="A543" s="4" t="s">
        <v>92</v>
      </c>
      <c r="B543" s="4"/>
      <c r="C543" s="10"/>
      <c r="D543" s="10"/>
      <c r="E543" s="5">
        <v>1224093259</v>
      </c>
      <c r="F543" s="4" t="str">
        <f>F542</f>
        <v>OH</v>
      </c>
    </row>
    <row r="544" spans="1:6" ht="15">
      <c r="A544" s="4" t="s">
        <v>14</v>
      </c>
      <c r="B544" s="4"/>
      <c r="C544" s="10"/>
      <c r="D544" s="10"/>
      <c r="E544" s="4">
        <v>478</v>
      </c>
      <c r="F544" s="4" t="str">
        <f>F543</f>
        <v>OH</v>
      </c>
    </row>
    <row r="545" spans="1:6" ht="15">
      <c r="A545" s="4"/>
      <c r="B545" s="4"/>
      <c r="C545" s="10"/>
      <c r="D545" s="10"/>
      <c r="E545" s="4"/>
      <c r="F545" s="4"/>
    </row>
    <row r="546" spans="1:6" ht="15">
      <c r="A546" s="4" t="s">
        <v>58</v>
      </c>
      <c r="B546" s="4" t="s">
        <v>82</v>
      </c>
      <c r="C546" s="10">
        <v>0.02126</v>
      </c>
      <c r="D546" s="10">
        <v>0.48862</v>
      </c>
      <c r="E546" s="5">
        <v>5737037</v>
      </c>
      <c r="F546" s="4" t="s">
        <v>58</v>
      </c>
    </row>
    <row r="547" spans="1:6" ht="15">
      <c r="A547" s="4"/>
      <c r="B547" s="4" t="s">
        <v>84</v>
      </c>
      <c r="C547" s="10">
        <v>0.01406</v>
      </c>
      <c r="D547" s="10">
        <v>0.32322</v>
      </c>
      <c r="E547" s="5">
        <v>3794974</v>
      </c>
      <c r="F547" s="4" t="s">
        <v>58</v>
      </c>
    </row>
    <row r="548" spans="1:6" ht="15">
      <c r="A548" s="4"/>
      <c r="B548" s="4" t="s">
        <v>88</v>
      </c>
      <c r="C548" s="10">
        <v>0.00311</v>
      </c>
      <c r="D548" s="10">
        <v>0.07141</v>
      </c>
      <c r="E548" s="5">
        <v>838486</v>
      </c>
      <c r="F548" s="4" t="s">
        <v>58</v>
      </c>
    </row>
    <row r="549" spans="1:6" ht="15">
      <c r="A549" s="4"/>
      <c r="B549" s="4" t="s">
        <v>87</v>
      </c>
      <c r="C549" s="10">
        <v>0.0027</v>
      </c>
      <c r="D549" s="10">
        <v>0.06214</v>
      </c>
      <c r="E549" s="5">
        <v>729617</v>
      </c>
      <c r="F549" s="4" t="s">
        <v>58</v>
      </c>
    </row>
    <row r="550" spans="1:6" ht="15">
      <c r="A550" s="4"/>
      <c r="B550" s="4" t="s">
        <v>86</v>
      </c>
      <c r="C550" s="10">
        <v>0.00221</v>
      </c>
      <c r="D550" s="10">
        <v>0.05076</v>
      </c>
      <c r="E550" s="5">
        <v>595967</v>
      </c>
      <c r="F550" s="4" t="s">
        <v>58</v>
      </c>
    </row>
    <row r="551" spans="1:6" ht="15">
      <c r="A551" s="4"/>
      <c r="B551" s="4" t="s">
        <v>85</v>
      </c>
      <c r="C551" s="10">
        <v>0.00017</v>
      </c>
      <c r="D551" s="10">
        <v>0.00384</v>
      </c>
      <c r="E551" s="5">
        <v>45135</v>
      </c>
      <c r="F551" s="4" t="s">
        <v>58</v>
      </c>
    </row>
    <row r="552" spans="1:6" ht="15">
      <c r="A552" s="4"/>
      <c r="B552" s="4" t="s">
        <v>83</v>
      </c>
      <c r="C552" s="10">
        <v>0</v>
      </c>
      <c r="D552" s="10">
        <v>0</v>
      </c>
      <c r="E552" s="5">
        <v>0</v>
      </c>
      <c r="F552" s="4" t="s">
        <v>58</v>
      </c>
    </row>
    <row r="553" spans="1:6" ht="15">
      <c r="A553" s="4"/>
      <c r="B553" s="4" t="s">
        <v>90</v>
      </c>
      <c r="C553" s="10">
        <v>0</v>
      </c>
      <c r="D553" s="10">
        <v>0</v>
      </c>
      <c r="E553" s="5">
        <v>0</v>
      </c>
      <c r="F553" s="4" t="s">
        <v>58</v>
      </c>
    </row>
    <row r="554" spans="1:6" ht="15">
      <c r="A554" s="4"/>
      <c r="B554" s="4" t="s">
        <v>81</v>
      </c>
      <c r="C554" s="10">
        <v>0</v>
      </c>
      <c r="D554" s="10">
        <v>0</v>
      </c>
      <c r="E554" s="5">
        <v>0</v>
      </c>
      <c r="F554" s="4" t="s">
        <v>58</v>
      </c>
    </row>
    <row r="555" spans="1:6" ht="15">
      <c r="A555" s="4"/>
      <c r="B555" s="4" t="s">
        <v>89</v>
      </c>
      <c r="C555" s="10">
        <v>0</v>
      </c>
      <c r="D555" s="10">
        <v>0</v>
      </c>
      <c r="E555" s="5">
        <v>0</v>
      </c>
      <c r="F555" s="4" t="s">
        <v>58</v>
      </c>
    </row>
    <row r="556" spans="1:6" ht="15">
      <c r="A556" s="4"/>
      <c r="B556" s="4"/>
      <c r="C556" s="10"/>
      <c r="D556" s="10"/>
      <c r="E556" s="4"/>
      <c r="F556" s="4"/>
    </row>
    <row r="557" spans="1:6" ht="15">
      <c r="A557" s="4" t="s">
        <v>91</v>
      </c>
      <c r="B557" s="4"/>
      <c r="C557" s="10">
        <v>0.04351</v>
      </c>
      <c r="D557" s="10">
        <v>1</v>
      </c>
      <c r="E557" s="5">
        <v>11741216</v>
      </c>
      <c r="F557" s="4" t="str">
        <f>F555</f>
        <v>OK</v>
      </c>
    </row>
    <row r="558" spans="1:6" ht="15">
      <c r="A558" s="4" t="s">
        <v>92</v>
      </c>
      <c r="B558" s="4"/>
      <c r="C558" s="10"/>
      <c r="D558" s="10"/>
      <c r="E558" s="5">
        <v>269863304</v>
      </c>
      <c r="F558" s="4" t="str">
        <f>F557</f>
        <v>OK</v>
      </c>
    </row>
    <row r="559" spans="1:6" ht="15">
      <c r="A559" s="4" t="s">
        <v>14</v>
      </c>
      <c r="B559" s="4"/>
      <c r="C559" s="10"/>
      <c r="D559" s="10"/>
      <c r="E559" s="4">
        <v>480</v>
      </c>
      <c r="F559" s="4" t="str">
        <f>F558</f>
        <v>OK</v>
      </c>
    </row>
    <row r="560" spans="1:6" ht="15">
      <c r="A560" s="4"/>
      <c r="B560" s="4"/>
      <c r="C560" s="10"/>
      <c r="D560" s="10"/>
      <c r="E560" s="4"/>
      <c r="F560" s="4"/>
    </row>
    <row r="561" spans="1:6" ht="15">
      <c r="A561" s="4" t="s">
        <v>59</v>
      </c>
      <c r="B561" s="4" t="s">
        <v>82</v>
      </c>
      <c r="C561" s="10">
        <v>0.05168</v>
      </c>
      <c r="D561" s="10">
        <v>0.44955</v>
      </c>
      <c r="E561" s="5">
        <v>37081634</v>
      </c>
      <c r="F561" s="4" t="s">
        <v>59</v>
      </c>
    </row>
    <row r="562" spans="1:6" ht="15">
      <c r="A562" s="4"/>
      <c r="B562" s="4" t="s">
        <v>84</v>
      </c>
      <c r="C562" s="10">
        <v>0.02801</v>
      </c>
      <c r="D562" s="10">
        <v>0.24367</v>
      </c>
      <c r="E562" s="5">
        <v>20099244</v>
      </c>
      <c r="F562" s="4" t="s">
        <v>59</v>
      </c>
    </row>
    <row r="563" spans="1:6" ht="15">
      <c r="A563" s="4"/>
      <c r="B563" s="4" t="s">
        <v>81</v>
      </c>
      <c r="C563" s="10">
        <v>0.01437</v>
      </c>
      <c r="D563" s="10">
        <v>0.12496</v>
      </c>
      <c r="E563" s="5">
        <v>10307681</v>
      </c>
      <c r="F563" s="4" t="s">
        <v>59</v>
      </c>
    </row>
    <row r="564" spans="1:6" ht="15">
      <c r="A564" s="4"/>
      <c r="B564" s="4" t="s">
        <v>90</v>
      </c>
      <c r="C564" s="10">
        <v>0.00728</v>
      </c>
      <c r="D564" s="10">
        <v>0.0633</v>
      </c>
      <c r="E564" s="5">
        <v>5221453</v>
      </c>
      <c r="F564" s="4" t="s">
        <v>59</v>
      </c>
    </row>
    <row r="565" spans="1:6" ht="15">
      <c r="A565" s="4"/>
      <c r="B565" s="4" t="s">
        <v>83</v>
      </c>
      <c r="C565" s="10">
        <v>0.00491</v>
      </c>
      <c r="D565" s="10">
        <v>0.04271</v>
      </c>
      <c r="E565" s="5">
        <v>3522647</v>
      </c>
      <c r="F565" s="4" t="s">
        <v>59</v>
      </c>
    </row>
    <row r="566" spans="1:6" ht="15">
      <c r="A566" s="4"/>
      <c r="B566" s="4" t="s">
        <v>86</v>
      </c>
      <c r="C566" s="10">
        <v>0.00406</v>
      </c>
      <c r="D566" s="10">
        <v>0.0353</v>
      </c>
      <c r="E566" s="5">
        <v>2911619</v>
      </c>
      <c r="F566" s="4" t="s">
        <v>59</v>
      </c>
    </row>
    <row r="567" spans="1:6" ht="15">
      <c r="A567" s="4"/>
      <c r="B567" s="4" t="s">
        <v>88</v>
      </c>
      <c r="C567" s="10">
        <v>0.00287</v>
      </c>
      <c r="D567" s="10">
        <v>0.02497</v>
      </c>
      <c r="E567" s="5">
        <v>2059763</v>
      </c>
      <c r="F567" s="4" t="s">
        <v>59</v>
      </c>
    </row>
    <row r="568" spans="1:6" ht="15">
      <c r="A568" s="4"/>
      <c r="B568" s="4" t="s">
        <v>85</v>
      </c>
      <c r="C568" s="10">
        <v>0.00179</v>
      </c>
      <c r="D568" s="10">
        <v>0.01554</v>
      </c>
      <c r="E568" s="5">
        <v>1281554</v>
      </c>
      <c r="F568" s="4" t="s">
        <v>59</v>
      </c>
    </row>
    <row r="569" spans="1:6" ht="15">
      <c r="A569" s="4"/>
      <c r="B569" s="4" t="s">
        <v>87</v>
      </c>
      <c r="C569" s="10">
        <v>0</v>
      </c>
      <c r="D569" s="10">
        <v>0</v>
      </c>
      <c r="E569" s="5">
        <v>0</v>
      </c>
      <c r="F569" s="4" t="s">
        <v>59</v>
      </c>
    </row>
    <row r="570" spans="1:6" ht="15">
      <c r="A570" s="4"/>
      <c r="B570" s="4" t="s">
        <v>89</v>
      </c>
      <c r="C570" s="10">
        <v>0</v>
      </c>
      <c r="D570" s="10">
        <v>0</v>
      </c>
      <c r="E570" s="5">
        <v>0</v>
      </c>
      <c r="F570" s="4" t="s">
        <v>59</v>
      </c>
    </row>
    <row r="571" spans="1:6" ht="15">
      <c r="A571" s="4"/>
      <c r="B571" s="4"/>
      <c r="C571" s="10"/>
      <c r="D571" s="10"/>
      <c r="E571" s="4"/>
      <c r="F571" s="4"/>
    </row>
    <row r="572" spans="1:6" ht="15">
      <c r="A572" s="4" t="s">
        <v>91</v>
      </c>
      <c r="B572" s="4"/>
      <c r="C572" s="10">
        <v>0.11496</v>
      </c>
      <c r="D572" s="10">
        <v>1</v>
      </c>
      <c r="E572" s="5">
        <v>82485595</v>
      </c>
      <c r="F572" s="4" t="str">
        <f>F570</f>
        <v>OR</v>
      </c>
    </row>
    <row r="573" spans="1:6" ht="15">
      <c r="A573" s="4" t="s">
        <v>92</v>
      </c>
      <c r="B573" s="4"/>
      <c r="C573" s="10"/>
      <c r="D573" s="10"/>
      <c r="E573" s="5">
        <v>717488518</v>
      </c>
      <c r="F573" s="4" t="str">
        <f>F572</f>
        <v>OR</v>
      </c>
    </row>
    <row r="574" spans="1:6" ht="15">
      <c r="A574" s="4" t="s">
        <v>14</v>
      </c>
      <c r="B574" s="4"/>
      <c r="C574" s="10"/>
      <c r="D574" s="10"/>
      <c r="E574" s="4">
        <v>509</v>
      </c>
      <c r="F574" s="4" t="str">
        <f>F573</f>
        <v>OR</v>
      </c>
    </row>
    <row r="575" spans="1:6" ht="15">
      <c r="A575" s="4"/>
      <c r="B575" s="4"/>
      <c r="C575" s="10"/>
      <c r="D575" s="10"/>
      <c r="E575" s="4"/>
      <c r="F575" s="4"/>
    </row>
    <row r="576" spans="1:11" ht="15">
      <c r="A576" s="4" t="s">
        <v>60</v>
      </c>
      <c r="B576" s="4" t="s">
        <v>82</v>
      </c>
      <c r="C576" s="10">
        <v>0.05849</v>
      </c>
      <c r="D576" s="10">
        <v>0.46352</v>
      </c>
      <c r="E576" s="5">
        <v>167893044</v>
      </c>
      <c r="F576" s="4" t="s">
        <v>60</v>
      </c>
      <c r="I576" s="18"/>
      <c r="J576" s="18"/>
      <c r="K576" s="17"/>
    </row>
    <row r="577" spans="1:11" ht="15">
      <c r="A577" s="4"/>
      <c r="B577" s="4" t="s">
        <v>84</v>
      </c>
      <c r="C577" s="10">
        <v>0.04362</v>
      </c>
      <c r="D577" s="10">
        <v>0.34572</v>
      </c>
      <c r="E577" s="5">
        <v>125224874</v>
      </c>
      <c r="F577" s="4" t="s">
        <v>60</v>
      </c>
      <c r="I577" s="18"/>
      <c r="J577" s="18"/>
      <c r="K577" s="17"/>
    </row>
    <row r="578" spans="1:11" ht="15">
      <c r="A578" s="4"/>
      <c r="B578" s="4" t="s">
        <v>88</v>
      </c>
      <c r="C578" s="10">
        <v>0.01213</v>
      </c>
      <c r="D578" s="10">
        <v>0.09612</v>
      </c>
      <c r="E578" s="5">
        <v>34814394</v>
      </c>
      <c r="F578" s="4" t="s">
        <v>60</v>
      </c>
      <c r="I578" s="18"/>
      <c r="J578" s="18"/>
      <c r="K578" s="17"/>
    </row>
    <row r="579" spans="1:11" ht="15">
      <c r="A579" s="4"/>
      <c r="B579" s="4" t="s">
        <v>85</v>
      </c>
      <c r="C579" s="10">
        <v>0.00855</v>
      </c>
      <c r="D579" s="10">
        <v>0.0678</v>
      </c>
      <c r="E579" s="5">
        <v>24556199</v>
      </c>
      <c r="F579" s="4" t="s">
        <v>60</v>
      </c>
      <c r="I579" s="18"/>
      <c r="J579" s="18"/>
      <c r="K579" s="17"/>
    </row>
    <row r="580" spans="1:11" ht="15">
      <c r="A580" s="4"/>
      <c r="B580" s="4" t="s">
        <v>86</v>
      </c>
      <c r="C580" s="10">
        <v>0.00128</v>
      </c>
      <c r="D580" s="10">
        <v>0.01013</v>
      </c>
      <c r="E580" s="5">
        <v>3667764</v>
      </c>
      <c r="F580" s="4" t="s">
        <v>60</v>
      </c>
      <c r="I580" s="18"/>
      <c r="J580" s="18"/>
      <c r="K580" s="17"/>
    </row>
    <row r="581" spans="1:11" ht="15">
      <c r="A581" s="4"/>
      <c r="B581" s="4" t="s">
        <v>87</v>
      </c>
      <c r="C581" s="10">
        <v>0.00104</v>
      </c>
      <c r="D581" s="10">
        <v>0.00826</v>
      </c>
      <c r="E581" s="5">
        <v>2991086</v>
      </c>
      <c r="F581" s="4" t="s">
        <v>60</v>
      </c>
      <c r="I581" s="18"/>
      <c r="J581" s="18"/>
      <c r="K581" s="17"/>
    </row>
    <row r="582" spans="1:11" ht="15">
      <c r="A582" s="4"/>
      <c r="B582" s="4" t="s">
        <v>133</v>
      </c>
      <c r="C582" s="10">
        <v>0.00073</v>
      </c>
      <c r="D582" s="10">
        <v>0.00575</v>
      </c>
      <c r="E582" s="5">
        <v>2083713</v>
      </c>
      <c r="F582" s="4" t="s">
        <v>60</v>
      </c>
      <c r="I582" s="18"/>
      <c r="J582" s="18"/>
      <c r="K582" s="17"/>
    </row>
    <row r="583" spans="1:11" ht="15">
      <c r="A583" s="4"/>
      <c r="B583" s="4" t="s">
        <v>83</v>
      </c>
      <c r="C583" s="10">
        <v>0.00034</v>
      </c>
      <c r="D583" s="10">
        <v>0.00271</v>
      </c>
      <c r="E583" s="5">
        <v>981444</v>
      </c>
      <c r="F583" s="4" t="s">
        <v>60</v>
      </c>
      <c r="I583" s="18"/>
      <c r="J583" s="18"/>
      <c r="K583" s="17"/>
    </row>
    <row r="584" spans="1:11" ht="15">
      <c r="A584" s="4"/>
      <c r="B584" s="4" t="s">
        <v>90</v>
      </c>
      <c r="C584" s="10">
        <v>0</v>
      </c>
      <c r="D584" s="10">
        <v>0</v>
      </c>
      <c r="E584" s="5">
        <v>0</v>
      </c>
      <c r="F584" s="4" t="s">
        <v>60</v>
      </c>
      <c r="I584" s="18"/>
      <c r="J584" s="18"/>
      <c r="K584" s="17"/>
    </row>
    <row r="585" spans="1:11" ht="15">
      <c r="A585" s="4"/>
      <c r="B585" s="4" t="s">
        <v>81</v>
      </c>
      <c r="C585" s="10">
        <v>0</v>
      </c>
      <c r="D585" s="10">
        <v>0</v>
      </c>
      <c r="E585" s="5">
        <v>0</v>
      </c>
      <c r="F585" s="4" t="s">
        <v>60</v>
      </c>
      <c r="I585" s="18"/>
      <c r="J585" s="18"/>
      <c r="K585" s="17"/>
    </row>
    <row r="586" spans="1:6" ht="15">
      <c r="A586" s="4"/>
      <c r="B586" s="4"/>
      <c r="C586" s="10"/>
      <c r="D586" s="10"/>
      <c r="E586" s="4"/>
      <c r="F586" s="4"/>
    </row>
    <row r="587" spans="1:11" ht="15">
      <c r="A587" s="4" t="s">
        <v>91</v>
      </c>
      <c r="B587" s="4"/>
      <c r="C587" s="10">
        <v>0.12618</v>
      </c>
      <c r="D587" s="10">
        <v>1</v>
      </c>
      <c r="E587" s="5">
        <v>362212518</v>
      </c>
      <c r="F587" s="4" t="str">
        <f>F585</f>
        <v>PA</v>
      </c>
      <c r="I587" s="18"/>
      <c r="J587" s="18"/>
      <c r="K587" s="17"/>
    </row>
    <row r="588" spans="1:11" ht="15">
      <c r="A588" s="4" t="s">
        <v>92</v>
      </c>
      <c r="B588" s="4"/>
      <c r="C588" s="10"/>
      <c r="D588" s="10"/>
      <c r="E588" s="5">
        <v>2870604173</v>
      </c>
      <c r="F588" s="4" t="str">
        <f>F587</f>
        <v>PA</v>
      </c>
      <c r="K588" s="17"/>
    </row>
    <row r="589" spans="1:6" ht="15">
      <c r="A589" s="4" t="s">
        <v>14</v>
      </c>
      <c r="B589" s="4"/>
      <c r="C589" s="10"/>
      <c r="D589" s="10"/>
      <c r="E589" s="4">
        <v>506</v>
      </c>
      <c r="F589" s="4" t="str">
        <f>F588</f>
        <v>PA</v>
      </c>
    </row>
    <row r="590" spans="1:6" ht="15">
      <c r="A590" s="4"/>
      <c r="B590" s="4"/>
      <c r="C590" s="10"/>
      <c r="D590" s="10"/>
      <c r="E590" s="4"/>
      <c r="F590" s="4"/>
    </row>
    <row r="591" spans="1:6" ht="15">
      <c r="A591" s="4" t="s">
        <v>61</v>
      </c>
      <c r="B591" s="4" t="s">
        <v>82</v>
      </c>
      <c r="C591" s="10">
        <v>0.05535</v>
      </c>
      <c r="D591" s="10">
        <v>0.63593</v>
      </c>
      <c r="E591" s="5">
        <v>11245940</v>
      </c>
      <c r="F591" s="4" t="s">
        <v>61</v>
      </c>
    </row>
    <row r="592" spans="1:6" ht="15">
      <c r="A592" s="4"/>
      <c r="B592" s="4" t="s">
        <v>84</v>
      </c>
      <c r="C592" s="10">
        <v>0.01687</v>
      </c>
      <c r="D592" s="10">
        <v>0.19379</v>
      </c>
      <c r="E592" s="5">
        <v>3427073</v>
      </c>
      <c r="F592" s="4" t="s">
        <v>61</v>
      </c>
    </row>
    <row r="593" spans="1:6" ht="15">
      <c r="A593" s="4"/>
      <c r="B593" s="4" t="s">
        <v>85</v>
      </c>
      <c r="C593" s="10">
        <v>0.00738</v>
      </c>
      <c r="D593" s="10">
        <v>0.08484</v>
      </c>
      <c r="E593" s="5">
        <v>1500380</v>
      </c>
      <c r="F593" s="4" t="s">
        <v>61</v>
      </c>
    </row>
    <row r="594" spans="1:6" ht="15">
      <c r="A594" s="4"/>
      <c r="B594" s="4" t="s">
        <v>87</v>
      </c>
      <c r="C594" s="10">
        <v>0.00516</v>
      </c>
      <c r="D594" s="10">
        <v>0.05934</v>
      </c>
      <c r="E594" s="5">
        <v>1049351</v>
      </c>
      <c r="F594" s="4" t="s">
        <v>61</v>
      </c>
    </row>
    <row r="595" spans="1:6" ht="15">
      <c r="A595" s="4"/>
      <c r="B595" s="4" t="s">
        <v>83</v>
      </c>
      <c r="C595" s="10">
        <v>0.00227</v>
      </c>
      <c r="D595" s="10">
        <v>0.0261</v>
      </c>
      <c r="E595" s="5">
        <v>461551</v>
      </c>
      <c r="F595" s="4" t="s">
        <v>61</v>
      </c>
    </row>
    <row r="596" spans="1:6" ht="15">
      <c r="A596" s="4"/>
      <c r="B596" s="4" t="s">
        <v>90</v>
      </c>
      <c r="C596" s="10">
        <v>0</v>
      </c>
      <c r="D596" s="10">
        <v>0</v>
      </c>
      <c r="E596" s="5">
        <v>0</v>
      </c>
      <c r="F596" s="4" t="s">
        <v>61</v>
      </c>
    </row>
    <row r="597" spans="1:6" ht="15">
      <c r="A597" s="4"/>
      <c r="B597" s="4" t="s">
        <v>81</v>
      </c>
      <c r="C597" s="10">
        <v>0</v>
      </c>
      <c r="D597" s="10">
        <v>0</v>
      </c>
      <c r="E597" s="5">
        <v>0</v>
      </c>
      <c r="F597" s="4" t="s">
        <v>61</v>
      </c>
    </row>
    <row r="598" spans="1:6" ht="15">
      <c r="A598" s="4"/>
      <c r="B598" s="4" t="s">
        <v>88</v>
      </c>
      <c r="C598" s="10">
        <v>0</v>
      </c>
      <c r="D598" s="10">
        <v>0</v>
      </c>
      <c r="E598" s="5">
        <v>0</v>
      </c>
      <c r="F598" s="4" t="s">
        <v>61</v>
      </c>
    </row>
    <row r="599" spans="1:6" ht="15">
      <c r="A599" s="4"/>
      <c r="B599" s="4" t="s">
        <v>86</v>
      </c>
      <c r="C599" s="10">
        <v>0</v>
      </c>
      <c r="D599" s="10">
        <v>0</v>
      </c>
      <c r="E599" s="5">
        <v>0</v>
      </c>
      <c r="F599" s="4" t="s">
        <v>61</v>
      </c>
    </row>
    <row r="600" spans="1:6" ht="15">
      <c r="A600" s="4"/>
      <c r="B600" s="4" t="s">
        <v>89</v>
      </c>
      <c r="C600" s="10">
        <v>0</v>
      </c>
      <c r="D600" s="10">
        <v>0</v>
      </c>
      <c r="E600" s="5">
        <v>0</v>
      </c>
      <c r="F600" s="4" t="s">
        <v>61</v>
      </c>
    </row>
    <row r="601" spans="1:6" ht="15">
      <c r="A601" s="4"/>
      <c r="B601" s="4"/>
      <c r="C601" s="10"/>
      <c r="D601" s="10"/>
      <c r="E601" s="4"/>
      <c r="F601" s="4"/>
    </row>
    <row r="602" spans="1:6" ht="15">
      <c r="A602" s="4" t="s">
        <v>91</v>
      </c>
      <c r="B602" s="4"/>
      <c r="C602" s="10">
        <v>0.08704</v>
      </c>
      <c r="D602" s="10">
        <v>1</v>
      </c>
      <c r="E602" s="5">
        <v>17684296</v>
      </c>
      <c r="F602" s="4" t="str">
        <f>F600</f>
        <v>PR</v>
      </c>
    </row>
    <row r="603" spans="1:6" ht="15">
      <c r="A603" s="4" t="s">
        <v>92</v>
      </c>
      <c r="B603" s="4"/>
      <c r="C603" s="10"/>
      <c r="D603" s="10"/>
      <c r="E603" s="5">
        <v>203171973</v>
      </c>
      <c r="F603" s="4" t="str">
        <f>F602</f>
        <v>PR</v>
      </c>
    </row>
    <row r="604" spans="1:6" ht="15">
      <c r="A604" s="4" t="s">
        <v>14</v>
      </c>
      <c r="B604" s="4"/>
      <c r="C604" s="10"/>
      <c r="D604" s="10"/>
      <c r="E604" s="4">
        <v>478</v>
      </c>
      <c r="F604" s="4" t="str">
        <f>F603</f>
        <v>PR</v>
      </c>
    </row>
    <row r="605" spans="1:6" ht="15">
      <c r="A605" s="4"/>
      <c r="B605" s="4"/>
      <c r="C605" s="10"/>
      <c r="D605" s="10"/>
      <c r="E605" s="4"/>
      <c r="F605" s="4"/>
    </row>
    <row r="606" spans="1:6" ht="15">
      <c r="A606" s="4" t="s">
        <v>62</v>
      </c>
      <c r="B606" s="4" t="s">
        <v>82</v>
      </c>
      <c r="C606" s="10">
        <v>0.01758</v>
      </c>
      <c r="D606" s="10">
        <v>0.41668</v>
      </c>
      <c r="E606" s="5">
        <v>4233483</v>
      </c>
      <c r="F606" s="4" t="s">
        <v>62</v>
      </c>
    </row>
    <row r="607" spans="1:6" ht="15">
      <c r="A607" s="4"/>
      <c r="B607" s="4" t="s">
        <v>81</v>
      </c>
      <c r="C607" s="10">
        <v>0.00787</v>
      </c>
      <c r="D607" s="10">
        <v>0.18659</v>
      </c>
      <c r="E607" s="5">
        <v>1895742</v>
      </c>
      <c r="F607" s="4" t="s">
        <v>62</v>
      </c>
    </row>
    <row r="608" spans="1:6" ht="15">
      <c r="A608" s="4"/>
      <c r="B608" s="4" t="s">
        <v>85</v>
      </c>
      <c r="C608" s="10">
        <v>0.00547</v>
      </c>
      <c r="D608" s="10">
        <v>0.12952</v>
      </c>
      <c r="E608" s="5">
        <v>1315947</v>
      </c>
      <c r="F608" s="4" t="s">
        <v>62</v>
      </c>
    </row>
    <row r="609" spans="1:6" ht="15">
      <c r="A609" s="4"/>
      <c r="B609" s="4" t="s">
        <v>83</v>
      </c>
      <c r="C609" s="10">
        <v>0.00394</v>
      </c>
      <c r="D609" s="10">
        <v>0.09333</v>
      </c>
      <c r="E609" s="5">
        <v>948260</v>
      </c>
      <c r="F609" s="4" t="s">
        <v>62</v>
      </c>
    </row>
    <row r="610" spans="1:6" ht="15">
      <c r="A610" s="4"/>
      <c r="B610" s="4" t="s">
        <v>88</v>
      </c>
      <c r="C610" s="10">
        <v>0.00287</v>
      </c>
      <c r="D610" s="10">
        <v>0.06806</v>
      </c>
      <c r="E610" s="5">
        <v>691511</v>
      </c>
      <c r="F610" s="4" t="s">
        <v>62</v>
      </c>
    </row>
    <row r="611" spans="1:6" ht="15">
      <c r="A611" s="4"/>
      <c r="B611" s="4" t="s">
        <v>90</v>
      </c>
      <c r="C611" s="10">
        <v>0.00225</v>
      </c>
      <c r="D611" s="10">
        <v>0.05325</v>
      </c>
      <c r="E611" s="5">
        <v>541010</v>
      </c>
      <c r="F611" s="4" t="s">
        <v>62</v>
      </c>
    </row>
    <row r="612" spans="1:6" ht="15">
      <c r="A612" s="4"/>
      <c r="B612" s="4" t="s">
        <v>84</v>
      </c>
      <c r="C612" s="10">
        <v>0.0012</v>
      </c>
      <c r="D612" s="10">
        <v>0.02842</v>
      </c>
      <c r="E612" s="5">
        <v>288744</v>
      </c>
      <c r="F612" s="4" t="s">
        <v>62</v>
      </c>
    </row>
    <row r="613" spans="1:6" ht="15">
      <c r="A613" s="4"/>
      <c r="B613" s="4" t="s">
        <v>89</v>
      </c>
      <c r="C613" s="10">
        <v>0.00102</v>
      </c>
      <c r="D613" s="10">
        <v>0.02414</v>
      </c>
      <c r="E613" s="5">
        <v>245282</v>
      </c>
      <c r="F613" s="4" t="s">
        <v>62</v>
      </c>
    </row>
    <row r="614" spans="1:6" ht="15">
      <c r="A614" s="4"/>
      <c r="B614" s="4" t="s">
        <v>87</v>
      </c>
      <c r="C614" s="10">
        <v>0</v>
      </c>
      <c r="D614" s="10">
        <v>0</v>
      </c>
      <c r="E614" s="5">
        <v>0</v>
      </c>
      <c r="F614" s="4" t="s">
        <v>62</v>
      </c>
    </row>
    <row r="615" spans="1:6" ht="15">
      <c r="A615" s="4"/>
      <c r="B615" s="4" t="s">
        <v>86</v>
      </c>
      <c r="C615" s="10">
        <v>0</v>
      </c>
      <c r="D615" s="10">
        <v>0</v>
      </c>
      <c r="E615" s="5">
        <v>0</v>
      </c>
      <c r="F615" s="4" t="s">
        <v>62</v>
      </c>
    </row>
    <row r="616" spans="1:6" ht="15">
      <c r="A616" s="4"/>
      <c r="B616" s="4"/>
      <c r="C616" s="10"/>
      <c r="D616" s="10"/>
      <c r="E616" s="4"/>
      <c r="F616" s="4"/>
    </row>
    <row r="617" spans="1:6" ht="15">
      <c r="A617" s="4" t="s">
        <v>91</v>
      </c>
      <c r="B617" s="4"/>
      <c r="C617" s="10">
        <v>0.0422</v>
      </c>
      <c r="D617" s="10">
        <v>1</v>
      </c>
      <c r="E617" s="5">
        <v>10159979</v>
      </c>
      <c r="F617" s="4" t="str">
        <f>F615</f>
        <v>RI</v>
      </c>
    </row>
    <row r="618" spans="1:6" ht="15">
      <c r="A618" s="4" t="s">
        <v>92</v>
      </c>
      <c r="B618" s="4"/>
      <c r="C618" s="10"/>
      <c r="D618" s="10"/>
      <c r="E618" s="5">
        <v>240746060</v>
      </c>
      <c r="F618" s="4" t="str">
        <f>F617</f>
        <v>RI</v>
      </c>
    </row>
    <row r="619" spans="1:6" ht="15">
      <c r="A619" s="4" t="s">
        <v>14</v>
      </c>
      <c r="B619" s="4"/>
      <c r="C619" s="10"/>
      <c r="D619" s="10"/>
      <c r="E619" s="4">
        <v>493</v>
      </c>
      <c r="F619" s="4" t="str">
        <f>F618</f>
        <v>RI</v>
      </c>
    </row>
    <row r="620" spans="1:6" ht="15">
      <c r="A620" s="4"/>
      <c r="B620" s="4"/>
      <c r="C620" s="10"/>
      <c r="D620" s="10"/>
      <c r="E620" s="4"/>
      <c r="F620" s="4"/>
    </row>
    <row r="621" spans="1:6" ht="15">
      <c r="A621" s="4" t="s">
        <v>63</v>
      </c>
      <c r="B621" s="4" t="s">
        <v>82</v>
      </c>
      <c r="C621" s="10">
        <v>0.07152</v>
      </c>
      <c r="D621" s="10">
        <v>0.64769</v>
      </c>
      <c r="E621" s="5">
        <v>19546779</v>
      </c>
      <c r="F621" s="4" t="s">
        <v>63</v>
      </c>
    </row>
    <row r="622" spans="1:6" ht="15">
      <c r="A622" s="4"/>
      <c r="B622" s="4" t="s">
        <v>84</v>
      </c>
      <c r="C622" s="10">
        <v>0.02069</v>
      </c>
      <c r="D622" s="10">
        <v>0.18738</v>
      </c>
      <c r="E622" s="5">
        <v>5654975</v>
      </c>
      <c r="F622" s="4" t="s">
        <v>63</v>
      </c>
    </row>
    <row r="623" spans="1:6" ht="15">
      <c r="A623" s="4"/>
      <c r="B623" s="4" t="s">
        <v>83</v>
      </c>
      <c r="C623" s="10">
        <v>0.0086</v>
      </c>
      <c r="D623" s="10">
        <v>0.07785</v>
      </c>
      <c r="E623" s="5">
        <v>2349481</v>
      </c>
      <c r="F623" s="4" t="s">
        <v>63</v>
      </c>
    </row>
    <row r="624" spans="1:6" ht="15">
      <c r="A624" s="4"/>
      <c r="B624" s="4" t="s">
        <v>86</v>
      </c>
      <c r="C624" s="10">
        <v>0.0041</v>
      </c>
      <c r="D624" s="10">
        <v>0.03715</v>
      </c>
      <c r="E624" s="5">
        <v>1121082</v>
      </c>
      <c r="F624" s="4" t="s">
        <v>63</v>
      </c>
    </row>
    <row r="625" spans="1:6" ht="15">
      <c r="A625" s="4"/>
      <c r="B625" s="4" t="s">
        <v>85</v>
      </c>
      <c r="C625" s="10">
        <v>0.0032</v>
      </c>
      <c r="D625" s="10">
        <v>0.029</v>
      </c>
      <c r="E625" s="5">
        <v>875067</v>
      </c>
      <c r="F625" s="4" t="s">
        <v>63</v>
      </c>
    </row>
    <row r="626" spans="1:6" ht="15">
      <c r="A626" s="4"/>
      <c r="B626" s="4" t="s">
        <v>90</v>
      </c>
      <c r="C626" s="10">
        <v>0.00163</v>
      </c>
      <c r="D626" s="10">
        <v>0.01474</v>
      </c>
      <c r="E626" s="5">
        <v>444719</v>
      </c>
      <c r="F626" s="4" t="s">
        <v>63</v>
      </c>
    </row>
    <row r="627" spans="1:6" ht="15">
      <c r="A627" s="4"/>
      <c r="B627" s="4" t="s">
        <v>87</v>
      </c>
      <c r="C627" s="10">
        <v>0.00068</v>
      </c>
      <c r="D627" s="10">
        <v>0.00619</v>
      </c>
      <c r="E627" s="5">
        <v>186894</v>
      </c>
      <c r="F627" s="4" t="s">
        <v>63</v>
      </c>
    </row>
    <row r="628" spans="1:6" ht="15">
      <c r="A628" s="4"/>
      <c r="B628" s="4" t="s">
        <v>81</v>
      </c>
      <c r="C628" s="10">
        <v>0</v>
      </c>
      <c r="D628" s="10">
        <v>0</v>
      </c>
      <c r="E628" s="5">
        <v>0</v>
      </c>
      <c r="F628" s="4" t="s">
        <v>63</v>
      </c>
    </row>
    <row r="629" spans="1:6" ht="15">
      <c r="A629" s="4"/>
      <c r="B629" s="4" t="s">
        <v>88</v>
      </c>
      <c r="C629" s="10">
        <v>0</v>
      </c>
      <c r="D629" s="10">
        <v>0</v>
      </c>
      <c r="E629" s="5">
        <v>0</v>
      </c>
      <c r="F629" s="4" t="s">
        <v>63</v>
      </c>
    </row>
    <row r="630" spans="1:6" ht="15">
      <c r="A630" s="4"/>
      <c r="B630" s="4" t="s">
        <v>89</v>
      </c>
      <c r="C630" s="10">
        <v>0</v>
      </c>
      <c r="D630" s="10">
        <v>0</v>
      </c>
      <c r="E630" s="5">
        <v>0</v>
      </c>
      <c r="F630" s="4" t="s">
        <v>63</v>
      </c>
    </row>
    <row r="631" spans="1:6" ht="15">
      <c r="A631" s="4"/>
      <c r="B631" s="4"/>
      <c r="C631" s="10"/>
      <c r="D631" s="10"/>
      <c r="E631" s="4"/>
      <c r="F631" s="4"/>
    </row>
    <row r="632" spans="1:6" ht="15">
      <c r="A632" s="4" t="s">
        <v>91</v>
      </c>
      <c r="B632" s="4"/>
      <c r="C632" s="10">
        <v>0.11042</v>
      </c>
      <c r="D632" s="10">
        <v>1</v>
      </c>
      <c r="E632" s="5">
        <v>30178997</v>
      </c>
      <c r="F632" s="4" t="str">
        <f>F630</f>
        <v>SC</v>
      </c>
    </row>
    <row r="633" spans="1:6" ht="15">
      <c r="A633" s="4" t="s">
        <v>92</v>
      </c>
      <c r="B633" s="4"/>
      <c r="C633" s="10"/>
      <c r="D633" s="10"/>
      <c r="E633" s="5">
        <v>273311260</v>
      </c>
      <c r="F633" s="4" t="str">
        <f>F632</f>
        <v>SC</v>
      </c>
    </row>
    <row r="634" spans="1:6" ht="15">
      <c r="A634" s="4" t="s">
        <v>14</v>
      </c>
      <c r="B634" s="4"/>
      <c r="C634" s="10"/>
      <c r="D634" s="10"/>
      <c r="E634" s="4">
        <v>472</v>
      </c>
      <c r="F634" s="4" t="str">
        <f>F633</f>
        <v>SC</v>
      </c>
    </row>
    <row r="635" spans="1:6" ht="15">
      <c r="A635" s="4"/>
      <c r="B635" s="4"/>
      <c r="C635" s="10"/>
      <c r="D635" s="10"/>
      <c r="E635" s="4"/>
      <c r="F635" s="4"/>
    </row>
    <row r="636" spans="1:6" ht="15">
      <c r="A636" s="4" t="s">
        <v>64</v>
      </c>
      <c r="B636" s="4" t="s">
        <v>90</v>
      </c>
      <c r="C636" s="10">
        <v>0.08285</v>
      </c>
      <c r="D636" s="10">
        <v>0.66955</v>
      </c>
      <c r="E636" s="5">
        <v>2776660</v>
      </c>
      <c r="F636" s="4" t="s">
        <v>64</v>
      </c>
    </row>
    <row r="637" spans="1:6" ht="15">
      <c r="A637" s="4"/>
      <c r="B637" s="4" t="s">
        <v>84</v>
      </c>
      <c r="C637" s="10">
        <v>0.01689</v>
      </c>
      <c r="D637" s="10">
        <v>0.13648</v>
      </c>
      <c r="E637" s="5">
        <v>565996</v>
      </c>
      <c r="F637" s="4" t="s">
        <v>64</v>
      </c>
    </row>
    <row r="638" spans="1:6" ht="15">
      <c r="A638" s="4"/>
      <c r="B638" s="4" t="s">
        <v>88</v>
      </c>
      <c r="C638" s="10">
        <v>0.00917</v>
      </c>
      <c r="D638" s="10">
        <v>0.07411</v>
      </c>
      <c r="E638" s="5">
        <v>307324</v>
      </c>
      <c r="F638" s="4" t="s">
        <v>64</v>
      </c>
    </row>
    <row r="639" spans="1:6" ht="15">
      <c r="A639" s="4"/>
      <c r="B639" s="4" t="s">
        <v>82</v>
      </c>
      <c r="C639" s="10">
        <v>0.00745</v>
      </c>
      <c r="D639" s="10">
        <v>0.06019</v>
      </c>
      <c r="E639" s="5">
        <v>249611</v>
      </c>
      <c r="F639" s="4" t="s">
        <v>64</v>
      </c>
    </row>
    <row r="640" spans="1:6" ht="15">
      <c r="A640" s="4"/>
      <c r="B640" s="4" t="s">
        <v>87</v>
      </c>
      <c r="C640" s="10">
        <v>0.00438</v>
      </c>
      <c r="D640" s="10">
        <v>0.03538</v>
      </c>
      <c r="E640" s="5">
        <v>146723</v>
      </c>
      <c r="F640" s="4" t="s">
        <v>64</v>
      </c>
    </row>
    <row r="641" spans="1:6" ht="15">
      <c r="A641" s="4"/>
      <c r="B641" s="4" t="s">
        <v>81</v>
      </c>
      <c r="C641" s="10">
        <v>0.00202</v>
      </c>
      <c r="D641" s="10">
        <v>0.01635</v>
      </c>
      <c r="E641" s="5">
        <v>67784</v>
      </c>
      <c r="F641" s="4" t="s">
        <v>64</v>
      </c>
    </row>
    <row r="642" spans="1:6" ht="15">
      <c r="A642" s="4"/>
      <c r="B642" s="4" t="s">
        <v>85</v>
      </c>
      <c r="C642" s="10">
        <v>0.00098</v>
      </c>
      <c r="D642" s="10">
        <v>0.00794</v>
      </c>
      <c r="E642" s="5">
        <v>32930</v>
      </c>
      <c r="F642" s="4" t="s">
        <v>64</v>
      </c>
    </row>
    <row r="643" spans="1:6" ht="15">
      <c r="A643" s="4"/>
      <c r="B643" s="4" t="s">
        <v>83</v>
      </c>
      <c r="C643" s="10">
        <v>0</v>
      </c>
      <c r="D643" s="10">
        <v>0</v>
      </c>
      <c r="E643" s="5">
        <v>0</v>
      </c>
      <c r="F643" s="4" t="s">
        <v>64</v>
      </c>
    </row>
    <row r="644" spans="1:6" ht="15">
      <c r="A644" s="4"/>
      <c r="B644" s="4" t="s">
        <v>86</v>
      </c>
      <c r="C644" s="10">
        <v>0</v>
      </c>
      <c r="D644" s="10">
        <v>0</v>
      </c>
      <c r="E644" s="5">
        <v>0</v>
      </c>
      <c r="F644" s="4" t="s">
        <v>64</v>
      </c>
    </row>
    <row r="645" spans="1:6" ht="15">
      <c r="A645" s="4"/>
      <c r="B645" s="4" t="s">
        <v>89</v>
      </c>
      <c r="C645" s="10">
        <v>0</v>
      </c>
      <c r="D645" s="10">
        <v>0</v>
      </c>
      <c r="E645" s="5">
        <v>0</v>
      </c>
      <c r="F645" s="4" t="s">
        <v>64</v>
      </c>
    </row>
    <row r="646" spans="1:6" ht="15">
      <c r="A646" s="4"/>
      <c r="B646" s="4"/>
      <c r="C646" s="10"/>
      <c r="D646" s="10"/>
      <c r="E646" s="4"/>
      <c r="F646" s="4"/>
    </row>
    <row r="647" spans="1:6" ht="15">
      <c r="A647" s="4" t="s">
        <v>91</v>
      </c>
      <c r="B647" s="4"/>
      <c r="C647" s="10">
        <v>0.12375</v>
      </c>
      <c r="D647" s="10">
        <v>1</v>
      </c>
      <c r="E647" s="5">
        <v>4147028</v>
      </c>
      <c r="F647" s="4" t="str">
        <f>F645</f>
        <v>SD</v>
      </c>
    </row>
    <row r="648" spans="1:6" ht="15">
      <c r="A648" s="4" t="s">
        <v>92</v>
      </c>
      <c r="B648" s="4"/>
      <c r="C648" s="10"/>
      <c r="D648" s="10"/>
      <c r="E648" s="5">
        <v>33512314</v>
      </c>
      <c r="F648" s="4" t="str">
        <f>F647</f>
        <v>SD</v>
      </c>
    </row>
    <row r="649" spans="1:6" ht="15">
      <c r="A649" s="4" t="s">
        <v>14</v>
      </c>
      <c r="B649" s="4"/>
      <c r="C649" s="10"/>
      <c r="D649" s="10"/>
      <c r="E649" s="4">
        <v>360</v>
      </c>
      <c r="F649" s="4" t="str">
        <f>F648</f>
        <v>SD</v>
      </c>
    </row>
    <row r="650" spans="1:6" ht="15">
      <c r="A650" s="4"/>
      <c r="B650" s="4"/>
      <c r="C650" s="10"/>
      <c r="D650" s="10"/>
      <c r="E650" s="4"/>
      <c r="F650" s="4"/>
    </row>
    <row r="651" spans="1:6" ht="15">
      <c r="A651" s="4" t="s">
        <v>65</v>
      </c>
      <c r="B651" s="4" t="s">
        <v>90</v>
      </c>
      <c r="C651" s="10">
        <v>0.04211</v>
      </c>
      <c r="D651" s="10">
        <v>0.29955</v>
      </c>
      <c r="E651" s="5">
        <v>17437722</v>
      </c>
      <c r="F651" s="4" t="s">
        <v>65</v>
      </c>
    </row>
    <row r="652" spans="1:6" ht="15">
      <c r="A652" s="4"/>
      <c r="B652" s="4" t="s">
        <v>82</v>
      </c>
      <c r="C652" s="10">
        <v>0.03689</v>
      </c>
      <c r="D652" s="10">
        <v>0.26237</v>
      </c>
      <c r="E652" s="5">
        <v>15273393</v>
      </c>
      <c r="F652" s="4" t="s">
        <v>65</v>
      </c>
    </row>
    <row r="653" spans="1:6" ht="15">
      <c r="A653" s="4"/>
      <c r="B653" s="4" t="s">
        <v>81</v>
      </c>
      <c r="C653" s="10">
        <v>0.01894</v>
      </c>
      <c r="D653" s="10">
        <v>0.13471</v>
      </c>
      <c r="E653" s="5">
        <v>7841814</v>
      </c>
      <c r="F653" s="4" t="s">
        <v>65</v>
      </c>
    </row>
    <row r="654" spans="1:6" ht="15">
      <c r="A654" s="4"/>
      <c r="B654" s="4" t="s">
        <v>84</v>
      </c>
      <c r="C654" s="10">
        <v>0.01774</v>
      </c>
      <c r="D654" s="10">
        <v>0.12615</v>
      </c>
      <c r="E654" s="5">
        <v>7343694</v>
      </c>
      <c r="F654" s="4" t="s">
        <v>65</v>
      </c>
    </row>
    <row r="655" spans="1:6" ht="15">
      <c r="A655" s="4"/>
      <c r="B655" s="4" t="s">
        <v>86</v>
      </c>
      <c r="C655" s="10">
        <v>0.00967</v>
      </c>
      <c r="D655" s="10">
        <v>0.06878</v>
      </c>
      <c r="E655" s="5">
        <v>4003801</v>
      </c>
      <c r="F655" s="4" t="s">
        <v>65</v>
      </c>
    </row>
    <row r="656" spans="1:6" ht="15">
      <c r="A656" s="4"/>
      <c r="B656" s="4" t="s">
        <v>89</v>
      </c>
      <c r="C656" s="10">
        <v>0.00792</v>
      </c>
      <c r="D656" s="10">
        <v>0.05634</v>
      </c>
      <c r="E656" s="5">
        <v>3279448</v>
      </c>
      <c r="F656" s="4" t="s">
        <v>65</v>
      </c>
    </row>
    <row r="657" spans="1:6" ht="15">
      <c r="A657" s="4"/>
      <c r="B657" s="4" t="s">
        <v>88</v>
      </c>
      <c r="C657" s="10">
        <v>0.00423</v>
      </c>
      <c r="D657" s="10">
        <v>0.03012</v>
      </c>
      <c r="E657" s="5">
        <v>1753238</v>
      </c>
      <c r="F657" s="4" t="s">
        <v>65</v>
      </c>
    </row>
    <row r="658" spans="1:6" ht="15">
      <c r="A658" s="4"/>
      <c r="B658" s="4" t="s">
        <v>83</v>
      </c>
      <c r="C658" s="10">
        <v>0.00257</v>
      </c>
      <c r="D658" s="10">
        <v>0.01826</v>
      </c>
      <c r="E658" s="5">
        <v>1063089</v>
      </c>
      <c r="F658" s="4" t="s">
        <v>65</v>
      </c>
    </row>
    <row r="659" spans="1:6" ht="15">
      <c r="A659" s="4"/>
      <c r="B659" s="4" t="s">
        <v>87</v>
      </c>
      <c r="C659" s="10">
        <v>0.00047</v>
      </c>
      <c r="D659" s="10">
        <v>0.00335</v>
      </c>
      <c r="E659" s="5">
        <v>195071</v>
      </c>
      <c r="F659" s="4" t="s">
        <v>65</v>
      </c>
    </row>
    <row r="660" spans="1:6" ht="15">
      <c r="A660" s="4"/>
      <c r="B660" s="4" t="s">
        <v>85</v>
      </c>
      <c r="C660" s="10">
        <v>5E-05</v>
      </c>
      <c r="D660" s="10">
        <v>0.00036</v>
      </c>
      <c r="E660" s="5">
        <v>20889</v>
      </c>
      <c r="F660" s="4" t="s">
        <v>65</v>
      </c>
    </row>
    <row r="661" spans="1:6" ht="15">
      <c r="A661" s="4"/>
      <c r="B661" s="4"/>
      <c r="C661" s="10"/>
      <c r="D661" s="10"/>
      <c r="E661" s="4"/>
      <c r="F661" s="4"/>
    </row>
    <row r="662" spans="1:6" ht="15">
      <c r="A662" s="4" t="s">
        <v>91</v>
      </c>
      <c r="B662" s="4"/>
      <c r="C662" s="10">
        <v>0.14059</v>
      </c>
      <c r="D662" s="10">
        <v>1</v>
      </c>
      <c r="E662" s="5">
        <v>58212157</v>
      </c>
      <c r="F662" s="4" t="str">
        <f>F660</f>
        <v>TN</v>
      </c>
    </row>
    <row r="663" spans="1:6" ht="15">
      <c r="A663" s="4" t="s">
        <v>92</v>
      </c>
      <c r="B663" s="4"/>
      <c r="C663" s="10"/>
      <c r="D663" s="10"/>
      <c r="E663" s="5">
        <v>414062614</v>
      </c>
      <c r="F663" s="4" t="str">
        <f>F662</f>
        <v>TN</v>
      </c>
    </row>
    <row r="664" spans="1:6" ht="15">
      <c r="A664" s="4" t="s">
        <v>14</v>
      </c>
      <c r="B664" s="4"/>
      <c r="C664" s="10"/>
      <c r="D664" s="10"/>
      <c r="E664" s="4">
        <v>480</v>
      </c>
      <c r="F664" s="4" t="str">
        <f>F663</f>
        <v>TN</v>
      </c>
    </row>
    <row r="665" spans="1:6" ht="15">
      <c r="A665" s="4"/>
      <c r="B665" s="4"/>
      <c r="C665" s="10"/>
      <c r="D665" s="10"/>
      <c r="E665" s="4"/>
      <c r="F665" s="4"/>
    </row>
    <row r="666" spans="1:6" ht="15">
      <c r="A666" s="4" t="s">
        <v>66</v>
      </c>
      <c r="B666" s="4" t="s">
        <v>90</v>
      </c>
      <c r="C666" s="10">
        <v>0.04345</v>
      </c>
      <c r="D666" s="10">
        <v>0.44431</v>
      </c>
      <c r="E666" s="5">
        <v>97153742</v>
      </c>
      <c r="F666" s="4" t="s">
        <v>66</v>
      </c>
    </row>
    <row r="667" spans="1:6" ht="15">
      <c r="A667" s="4"/>
      <c r="B667" s="4" t="s">
        <v>82</v>
      </c>
      <c r="C667" s="10">
        <v>0.02279</v>
      </c>
      <c r="D667" s="10">
        <v>0.23312</v>
      </c>
      <c r="E667" s="5">
        <v>50974635</v>
      </c>
      <c r="F667" s="4" t="s">
        <v>66</v>
      </c>
    </row>
    <row r="668" spans="1:6" ht="15">
      <c r="A668" s="4"/>
      <c r="B668" s="4" t="s">
        <v>84</v>
      </c>
      <c r="C668" s="10">
        <v>0.0179</v>
      </c>
      <c r="D668" s="10">
        <v>0.18305</v>
      </c>
      <c r="E668" s="5">
        <v>40026149</v>
      </c>
      <c r="F668" s="4" t="s">
        <v>66</v>
      </c>
    </row>
    <row r="669" spans="1:6" ht="15">
      <c r="A669" s="4"/>
      <c r="B669" s="4" t="s">
        <v>87</v>
      </c>
      <c r="C669" s="10">
        <v>0.00491</v>
      </c>
      <c r="D669" s="10">
        <v>0.0502</v>
      </c>
      <c r="E669" s="5">
        <v>10976068</v>
      </c>
      <c r="F669" s="4" t="s">
        <v>66</v>
      </c>
    </row>
    <row r="670" spans="1:6" ht="15">
      <c r="A670" s="4"/>
      <c r="B670" s="4" t="s">
        <v>81</v>
      </c>
      <c r="C670" s="10">
        <v>0.00459</v>
      </c>
      <c r="D670" s="10">
        <v>0.04692</v>
      </c>
      <c r="E670" s="5">
        <v>10259053</v>
      </c>
      <c r="F670" s="4" t="s">
        <v>66</v>
      </c>
    </row>
    <row r="671" spans="1:6" ht="15">
      <c r="A671" s="4"/>
      <c r="B671" s="4" t="s">
        <v>86</v>
      </c>
      <c r="C671" s="10">
        <v>0.00248</v>
      </c>
      <c r="D671" s="10">
        <v>0.02532</v>
      </c>
      <c r="E671" s="5">
        <v>5537050</v>
      </c>
      <c r="F671" s="4" t="s">
        <v>66</v>
      </c>
    </row>
    <row r="672" spans="1:6" ht="15">
      <c r="A672" s="4"/>
      <c r="B672" s="4" t="s">
        <v>83</v>
      </c>
      <c r="C672" s="10">
        <v>0.001</v>
      </c>
      <c r="D672" s="10">
        <v>0.01026</v>
      </c>
      <c r="E672" s="5">
        <v>2243604</v>
      </c>
      <c r="F672" s="4" t="s">
        <v>66</v>
      </c>
    </row>
    <row r="673" spans="1:6" ht="15">
      <c r="A673" s="4"/>
      <c r="B673" s="4" t="s">
        <v>85</v>
      </c>
      <c r="C673" s="10">
        <v>0.00067</v>
      </c>
      <c r="D673" s="10">
        <v>0.00682</v>
      </c>
      <c r="E673" s="5">
        <v>1490309</v>
      </c>
      <c r="F673" s="4" t="s">
        <v>66</v>
      </c>
    </row>
    <row r="674" spans="1:6" ht="15">
      <c r="A674" s="4"/>
      <c r="B674" s="4" t="s">
        <v>88</v>
      </c>
      <c r="C674" s="10">
        <v>0</v>
      </c>
      <c r="D674" s="10">
        <v>0</v>
      </c>
      <c r="E674" s="5">
        <v>0</v>
      </c>
      <c r="F674" s="4" t="s">
        <v>66</v>
      </c>
    </row>
    <row r="675" spans="1:6" ht="15">
      <c r="A675" s="4"/>
      <c r="B675" s="4" t="s">
        <v>89</v>
      </c>
      <c r="C675" s="10">
        <v>0</v>
      </c>
      <c r="D675" s="10">
        <v>0</v>
      </c>
      <c r="E675" s="5">
        <v>0</v>
      </c>
      <c r="F675" s="4" t="s">
        <v>66</v>
      </c>
    </row>
    <row r="676" spans="1:6" ht="15">
      <c r="A676" s="4"/>
      <c r="B676" s="4"/>
      <c r="C676" s="10"/>
      <c r="D676" s="10"/>
      <c r="E676" s="4"/>
      <c r="F676" s="4"/>
    </row>
    <row r="677" spans="1:6" ht="15">
      <c r="A677" s="4" t="s">
        <v>91</v>
      </c>
      <c r="B677" s="4"/>
      <c r="C677" s="10">
        <v>0.09778</v>
      </c>
      <c r="D677" s="10">
        <v>1</v>
      </c>
      <c r="E677" s="5">
        <v>218660609</v>
      </c>
      <c r="F677" s="4" t="str">
        <f>F675</f>
        <v>TX</v>
      </c>
    </row>
    <row r="678" spans="1:6" ht="15">
      <c r="A678" s="4" t="s">
        <v>92</v>
      </c>
      <c r="B678" s="4"/>
      <c r="C678" s="10"/>
      <c r="D678" s="10"/>
      <c r="E678" s="5">
        <v>2236239546</v>
      </c>
      <c r="F678" s="4" t="str">
        <f>F677</f>
        <v>TX</v>
      </c>
    </row>
    <row r="679" spans="1:6" ht="15">
      <c r="A679" s="4" t="s">
        <v>14</v>
      </c>
      <c r="B679" s="4"/>
      <c r="C679" s="10"/>
      <c r="D679" s="10"/>
      <c r="E679" s="4">
        <v>486</v>
      </c>
      <c r="F679" s="4" t="str">
        <f>F678</f>
        <v>TX</v>
      </c>
    </row>
    <row r="680" spans="1:6" ht="15">
      <c r="A680" s="4"/>
      <c r="B680" s="4"/>
      <c r="C680" s="10"/>
      <c r="D680" s="10"/>
      <c r="E680" s="4"/>
      <c r="F680" s="4"/>
    </row>
    <row r="681" spans="1:6" ht="15">
      <c r="A681" s="4" t="s">
        <v>67</v>
      </c>
      <c r="B681" s="4" t="s">
        <v>81</v>
      </c>
      <c r="C681" s="10">
        <v>0.0283</v>
      </c>
      <c r="D681" s="10">
        <v>0.30532</v>
      </c>
      <c r="E681" s="5">
        <v>6491413</v>
      </c>
      <c r="F681" s="4" t="s">
        <v>67</v>
      </c>
    </row>
    <row r="682" spans="1:6" ht="15">
      <c r="A682" s="4"/>
      <c r="B682" s="4" t="s">
        <v>90</v>
      </c>
      <c r="C682" s="10">
        <v>0.02486</v>
      </c>
      <c r="D682" s="10">
        <v>0.26821</v>
      </c>
      <c r="E682" s="5">
        <v>5702261</v>
      </c>
      <c r="F682" s="4" t="s">
        <v>67</v>
      </c>
    </row>
    <row r="683" spans="1:6" ht="15">
      <c r="A683" s="4"/>
      <c r="B683" s="4" t="s">
        <v>82</v>
      </c>
      <c r="C683" s="10">
        <v>0.01783</v>
      </c>
      <c r="D683" s="10">
        <v>0.19239</v>
      </c>
      <c r="E683" s="5">
        <v>4090316</v>
      </c>
      <c r="F683" s="4" t="s">
        <v>67</v>
      </c>
    </row>
    <row r="684" spans="1:6" ht="15">
      <c r="A684" s="4"/>
      <c r="B684" s="4" t="s">
        <v>88</v>
      </c>
      <c r="C684" s="10">
        <v>0.01138</v>
      </c>
      <c r="D684" s="10">
        <v>0.12277</v>
      </c>
      <c r="E684" s="5">
        <v>2610130</v>
      </c>
      <c r="F684" s="4" t="s">
        <v>67</v>
      </c>
    </row>
    <row r="685" spans="1:6" ht="15">
      <c r="A685" s="4"/>
      <c r="B685" s="4" t="s">
        <v>87</v>
      </c>
      <c r="C685" s="10">
        <v>0.00362</v>
      </c>
      <c r="D685" s="10">
        <v>0.03907</v>
      </c>
      <c r="E685" s="5">
        <v>830751</v>
      </c>
      <c r="F685" s="4" t="s">
        <v>67</v>
      </c>
    </row>
    <row r="686" spans="1:6" ht="15">
      <c r="A686" s="4"/>
      <c r="B686" s="4" t="s">
        <v>83</v>
      </c>
      <c r="C686" s="10">
        <v>0.00348</v>
      </c>
      <c r="D686" s="10">
        <v>0.03758</v>
      </c>
      <c r="E686" s="5">
        <v>799003</v>
      </c>
      <c r="F686" s="4" t="s">
        <v>67</v>
      </c>
    </row>
    <row r="687" spans="1:6" ht="15">
      <c r="A687" s="4"/>
      <c r="B687" s="4" t="s">
        <v>84</v>
      </c>
      <c r="C687" s="10">
        <v>0.0028</v>
      </c>
      <c r="D687" s="10">
        <v>0.0302</v>
      </c>
      <c r="E687" s="5">
        <v>642066</v>
      </c>
      <c r="F687" s="4" t="s">
        <v>67</v>
      </c>
    </row>
    <row r="688" spans="1:6" ht="15">
      <c r="A688" s="4"/>
      <c r="B688" s="4" t="s">
        <v>85</v>
      </c>
      <c r="C688" s="10">
        <v>0.00041</v>
      </c>
      <c r="D688" s="10">
        <v>0.00446</v>
      </c>
      <c r="E688" s="5">
        <v>94748</v>
      </c>
      <c r="F688" s="4" t="s">
        <v>67</v>
      </c>
    </row>
    <row r="689" spans="1:6" ht="15">
      <c r="A689" s="4"/>
      <c r="B689" s="4" t="s">
        <v>86</v>
      </c>
      <c r="C689" s="10">
        <v>0</v>
      </c>
      <c r="D689" s="10">
        <v>0</v>
      </c>
      <c r="E689" s="5">
        <v>0</v>
      </c>
      <c r="F689" s="4" t="s">
        <v>67</v>
      </c>
    </row>
    <row r="690" spans="1:6" ht="15">
      <c r="A690" s="4"/>
      <c r="B690" s="4" t="s">
        <v>89</v>
      </c>
      <c r="C690" s="10">
        <v>0</v>
      </c>
      <c r="D690" s="10">
        <v>0</v>
      </c>
      <c r="E690" s="5">
        <v>0</v>
      </c>
      <c r="F690" s="4" t="s">
        <v>67</v>
      </c>
    </row>
    <row r="691" spans="1:6" ht="15">
      <c r="A691" s="4"/>
      <c r="B691" s="4"/>
      <c r="C691" s="10"/>
      <c r="D691" s="10"/>
      <c r="E691" s="4"/>
      <c r="F691" s="4"/>
    </row>
    <row r="692" spans="1:6" ht="15">
      <c r="A692" s="4" t="s">
        <v>91</v>
      </c>
      <c r="B692" s="4"/>
      <c r="C692" s="10">
        <v>0.09268</v>
      </c>
      <c r="D692" s="10">
        <v>1</v>
      </c>
      <c r="E692" s="5">
        <v>21260687</v>
      </c>
      <c r="F692" s="4" t="str">
        <f>F690</f>
        <v>UT</v>
      </c>
    </row>
    <row r="693" spans="1:6" ht="15">
      <c r="A693" s="4" t="s">
        <v>92</v>
      </c>
      <c r="B693" s="4"/>
      <c r="C693" s="10"/>
      <c r="D693" s="10"/>
      <c r="E693" s="5">
        <v>229395031</v>
      </c>
      <c r="F693" s="4" t="str">
        <f>F692</f>
        <v>UT</v>
      </c>
    </row>
    <row r="694" spans="1:6" ht="15">
      <c r="A694" s="4" t="s">
        <v>14</v>
      </c>
      <c r="B694" s="4"/>
      <c r="C694" s="10"/>
      <c r="D694" s="10"/>
      <c r="E694" s="4">
        <v>466</v>
      </c>
      <c r="F694" s="4" t="str">
        <f>F693</f>
        <v>UT</v>
      </c>
    </row>
    <row r="695" spans="1:6" ht="15">
      <c r="A695" s="4"/>
      <c r="B695" s="4"/>
      <c r="C695" s="10"/>
      <c r="D695" s="10"/>
      <c r="E695" s="4"/>
      <c r="F695" s="4"/>
    </row>
    <row r="696" spans="1:6" ht="15">
      <c r="A696" s="4" t="s">
        <v>68</v>
      </c>
      <c r="B696" s="4" t="s">
        <v>81</v>
      </c>
      <c r="C696" s="10">
        <v>0.03478</v>
      </c>
      <c r="D696" s="10">
        <v>0.24456</v>
      </c>
      <c r="E696" s="5">
        <v>21565921</v>
      </c>
      <c r="F696" s="4" t="s">
        <v>68</v>
      </c>
    </row>
    <row r="697" spans="1:6" ht="15">
      <c r="A697" s="4"/>
      <c r="B697" s="4" t="s">
        <v>82</v>
      </c>
      <c r="C697" s="10">
        <v>0.03259</v>
      </c>
      <c r="D697" s="10">
        <v>0.22913</v>
      </c>
      <c r="E697" s="5">
        <v>20205075</v>
      </c>
      <c r="F697" s="4" t="s">
        <v>68</v>
      </c>
    </row>
    <row r="698" spans="1:6" ht="15">
      <c r="A698" s="4"/>
      <c r="B698" s="4" t="s">
        <v>84</v>
      </c>
      <c r="C698" s="10">
        <v>0.0318</v>
      </c>
      <c r="D698" s="10">
        <v>0.22361</v>
      </c>
      <c r="E698" s="5">
        <v>19718382</v>
      </c>
      <c r="F698" s="4" t="s">
        <v>68</v>
      </c>
    </row>
    <row r="699" spans="1:6" ht="15">
      <c r="A699" s="4"/>
      <c r="B699" s="4" t="s">
        <v>90</v>
      </c>
      <c r="C699" s="10">
        <v>0.02659</v>
      </c>
      <c r="D699" s="10">
        <v>0.18695</v>
      </c>
      <c r="E699" s="5">
        <v>16485667</v>
      </c>
      <c r="F699" s="4" t="s">
        <v>68</v>
      </c>
    </row>
    <row r="700" spans="1:6" ht="15">
      <c r="A700" s="4"/>
      <c r="B700" s="4" t="s">
        <v>83</v>
      </c>
      <c r="C700" s="10">
        <v>0.00738</v>
      </c>
      <c r="D700" s="10">
        <v>0.05185</v>
      </c>
      <c r="E700" s="5">
        <v>4572602</v>
      </c>
      <c r="F700" s="4" t="s">
        <v>68</v>
      </c>
    </row>
    <row r="701" spans="1:6" ht="15">
      <c r="A701" s="4"/>
      <c r="B701" s="4" t="s">
        <v>88</v>
      </c>
      <c r="C701" s="10">
        <v>0.0062</v>
      </c>
      <c r="D701" s="10">
        <v>0.0436</v>
      </c>
      <c r="E701" s="5">
        <v>3844947</v>
      </c>
      <c r="F701" s="4" t="s">
        <v>68</v>
      </c>
    </row>
    <row r="702" spans="1:6" ht="15">
      <c r="A702" s="4"/>
      <c r="B702" s="4" t="s">
        <v>85</v>
      </c>
      <c r="C702" s="10">
        <v>0.00289</v>
      </c>
      <c r="D702" s="10">
        <v>0.0203</v>
      </c>
      <c r="E702" s="5">
        <v>1790129</v>
      </c>
      <c r="F702" s="4" t="s">
        <v>68</v>
      </c>
    </row>
    <row r="703" spans="1:6" ht="15">
      <c r="A703" s="4"/>
      <c r="B703" s="4" t="s">
        <v>87</v>
      </c>
      <c r="C703" s="10">
        <v>0</v>
      </c>
      <c r="D703" s="10">
        <v>0</v>
      </c>
      <c r="E703" s="5">
        <v>0</v>
      </c>
      <c r="F703" s="4" t="s">
        <v>68</v>
      </c>
    </row>
    <row r="704" spans="1:6" ht="15">
      <c r="A704" s="4"/>
      <c r="B704" s="4" t="s">
        <v>86</v>
      </c>
      <c r="C704" s="10">
        <v>0</v>
      </c>
      <c r="D704" s="10">
        <v>0</v>
      </c>
      <c r="E704" s="5">
        <v>0</v>
      </c>
      <c r="F704" s="4" t="s">
        <v>68</v>
      </c>
    </row>
    <row r="705" spans="1:6" ht="15">
      <c r="A705" s="4"/>
      <c r="B705" s="4" t="s">
        <v>89</v>
      </c>
      <c r="C705" s="10">
        <v>0</v>
      </c>
      <c r="D705" s="10">
        <v>0</v>
      </c>
      <c r="E705" s="5">
        <v>0</v>
      </c>
      <c r="F705" s="4" t="s">
        <v>68</v>
      </c>
    </row>
    <row r="706" spans="1:6" ht="15">
      <c r="A706" s="4"/>
      <c r="B706" s="4"/>
      <c r="C706" s="10"/>
      <c r="D706" s="10"/>
      <c r="E706" s="4"/>
      <c r="F706" s="4"/>
    </row>
    <row r="707" spans="1:6" ht="15">
      <c r="A707" s="4" t="s">
        <v>91</v>
      </c>
      <c r="B707" s="4"/>
      <c r="C707" s="10">
        <v>0.14223</v>
      </c>
      <c r="D707" s="10">
        <v>1</v>
      </c>
      <c r="E707" s="5">
        <v>88182724</v>
      </c>
      <c r="F707" s="4" t="str">
        <f>F705</f>
        <v>VA</v>
      </c>
    </row>
    <row r="708" spans="1:6" ht="15">
      <c r="A708" s="4" t="s">
        <v>92</v>
      </c>
      <c r="B708" s="4"/>
      <c r="C708" s="10"/>
      <c r="D708" s="10"/>
      <c r="E708" s="5">
        <v>619989468</v>
      </c>
      <c r="F708" s="4" t="str">
        <f>F707</f>
        <v>VA</v>
      </c>
    </row>
    <row r="709" spans="1:6" ht="15">
      <c r="A709" s="4" t="s">
        <v>14</v>
      </c>
      <c r="B709" s="4"/>
      <c r="C709" s="10"/>
      <c r="D709" s="10"/>
      <c r="E709" s="4">
        <v>481</v>
      </c>
      <c r="F709" s="4" t="str">
        <f>F708</f>
        <v>VA</v>
      </c>
    </row>
    <row r="710" spans="1:6" ht="15">
      <c r="A710" s="4"/>
      <c r="B710" s="4"/>
      <c r="C710" s="10"/>
      <c r="D710" s="10"/>
      <c r="E710" s="4"/>
      <c r="F710" s="4"/>
    </row>
    <row r="711" spans="1:6" ht="15">
      <c r="A711" s="4" t="s">
        <v>69</v>
      </c>
      <c r="B711" s="4" t="s">
        <v>82</v>
      </c>
      <c r="C711" s="10">
        <v>0.01962</v>
      </c>
      <c r="D711" s="10">
        <v>0.39011</v>
      </c>
      <c r="E711" s="5">
        <v>1818567</v>
      </c>
      <c r="F711" s="4" t="s">
        <v>69</v>
      </c>
    </row>
    <row r="712" spans="1:6" ht="15">
      <c r="A712" s="4"/>
      <c r="B712" s="4" t="s">
        <v>84</v>
      </c>
      <c r="C712" s="10">
        <v>0.01941</v>
      </c>
      <c r="D712" s="10">
        <v>0.38583</v>
      </c>
      <c r="E712" s="5">
        <v>1798586</v>
      </c>
      <c r="F712" s="4" t="s">
        <v>69</v>
      </c>
    </row>
    <row r="713" spans="1:6" ht="15">
      <c r="A713" s="4"/>
      <c r="B713" s="4" t="s">
        <v>83</v>
      </c>
      <c r="C713" s="10">
        <v>0.00398</v>
      </c>
      <c r="D713" s="10">
        <v>0.07903</v>
      </c>
      <c r="E713" s="5">
        <v>368427</v>
      </c>
      <c r="F713" s="4" t="s">
        <v>69</v>
      </c>
    </row>
    <row r="714" spans="1:6" ht="15">
      <c r="A714" s="4"/>
      <c r="B714" s="4" t="s">
        <v>90</v>
      </c>
      <c r="C714" s="10">
        <v>0.00256</v>
      </c>
      <c r="D714" s="10">
        <v>0.05088</v>
      </c>
      <c r="E714" s="5">
        <v>237169</v>
      </c>
      <c r="F714" s="4" t="s">
        <v>69</v>
      </c>
    </row>
    <row r="715" spans="1:6" ht="15">
      <c r="A715" s="4"/>
      <c r="B715" s="4" t="s">
        <v>85</v>
      </c>
      <c r="C715" s="10">
        <v>0.00227</v>
      </c>
      <c r="D715" s="10">
        <v>0.04516</v>
      </c>
      <c r="E715" s="5">
        <v>210516</v>
      </c>
      <c r="F715" s="4" t="s">
        <v>69</v>
      </c>
    </row>
    <row r="716" spans="1:6" ht="15">
      <c r="A716" s="4"/>
      <c r="B716" s="4" t="s">
        <v>87</v>
      </c>
      <c r="C716" s="10">
        <v>0.00167</v>
      </c>
      <c r="D716" s="10">
        <v>0.03311</v>
      </c>
      <c r="E716" s="5">
        <v>154360</v>
      </c>
      <c r="F716" s="4" t="s">
        <v>69</v>
      </c>
    </row>
    <row r="717" spans="1:6" ht="15">
      <c r="A717" s="4"/>
      <c r="B717" s="4" t="s">
        <v>86</v>
      </c>
      <c r="C717" s="10">
        <v>0.0006</v>
      </c>
      <c r="D717" s="10">
        <v>0.01201</v>
      </c>
      <c r="E717" s="5">
        <v>56003</v>
      </c>
      <c r="F717" s="4" t="s">
        <v>69</v>
      </c>
    </row>
    <row r="718" spans="1:6" ht="15">
      <c r="A718" s="4"/>
      <c r="B718" s="4" t="s">
        <v>88</v>
      </c>
      <c r="C718" s="10">
        <v>0.00019</v>
      </c>
      <c r="D718" s="10">
        <v>0.00386</v>
      </c>
      <c r="E718" s="5">
        <v>18002</v>
      </c>
      <c r="F718" s="4" t="s">
        <v>69</v>
      </c>
    </row>
    <row r="719" spans="1:6" ht="15">
      <c r="A719" s="4"/>
      <c r="B719" s="4" t="s">
        <v>81</v>
      </c>
      <c r="C719" s="10">
        <v>0</v>
      </c>
      <c r="D719" s="10">
        <v>0</v>
      </c>
      <c r="E719" s="5">
        <v>0</v>
      </c>
      <c r="F719" s="4" t="s">
        <v>69</v>
      </c>
    </row>
    <row r="720" spans="1:6" ht="15">
      <c r="A720" s="4"/>
      <c r="B720" s="4" t="s">
        <v>89</v>
      </c>
      <c r="C720" s="10">
        <v>0</v>
      </c>
      <c r="D720" s="10">
        <v>0</v>
      </c>
      <c r="E720" s="5">
        <v>0</v>
      </c>
      <c r="F720" s="4" t="s">
        <v>69</v>
      </c>
    </row>
    <row r="721" spans="1:6" ht="15">
      <c r="A721" s="4"/>
      <c r="B721" s="4"/>
      <c r="C721" s="10"/>
      <c r="D721" s="10"/>
      <c r="E721" s="4"/>
      <c r="F721" s="4"/>
    </row>
    <row r="722" spans="1:6" ht="15">
      <c r="A722" s="4" t="s">
        <v>91</v>
      </c>
      <c r="B722" s="4"/>
      <c r="C722" s="10">
        <v>0.0503</v>
      </c>
      <c r="D722" s="10">
        <v>1</v>
      </c>
      <c r="E722" s="5">
        <v>4661630</v>
      </c>
      <c r="F722" s="4" t="str">
        <f>F720</f>
        <v>VT</v>
      </c>
    </row>
    <row r="723" spans="1:6" ht="15">
      <c r="A723" s="4" t="s">
        <v>92</v>
      </c>
      <c r="B723" s="4"/>
      <c r="C723" s="10"/>
      <c r="D723" s="10"/>
      <c r="E723" s="5">
        <v>92678576</v>
      </c>
      <c r="F723" s="4" t="str">
        <f>F722</f>
        <v>VT</v>
      </c>
    </row>
    <row r="724" spans="1:6" ht="15">
      <c r="A724" s="4" t="s">
        <v>14</v>
      </c>
      <c r="B724" s="4"/>
      <c r="C724" s="10"/>
      <c r="D724" s="10"/>
      <c r="E724" s="4">
        <v>365</v>
      </c>
      <c r="F724" s="4" t="str">
        <f>F723</f>
        <v>VT</v>
      </c>
    </row>
    <row r="725" spans="1:6" ht="15">
      <c r="A725" s="4"/>
      <c r="B725" s="4"/>
      <c r="C725" s="10"/>
      <c r="D725" s="10"/>
      <c r="E725" s="4"/>
      <c r="F725" s="4"/>
    </row>
    <row r="726" spans="1:6" ht="15">
      <c r="A726" s="4" t="s">
        <v>70</v>
      </c>
      <c r="B726" s="4" t="s">
        <v>90</v>
      </c>
      <c r="C726" s="10">
        <v>0.06846</v>
      </c>
      <c r="D726" s="10">
        <v>0.55463</v>
      </c>
      <c r="E726" s="5">
        <v>84176950</v>
      </c>
      <c r="F726" s="4" t="s">
        <v>70</v>
      </c>
    </row>
    <row r="727" spans="1:6" ht="15">
      <c r="A727" s="4"/>
      <c r="B727" s="4" t="s">
        <v>82</v>
      </c>
      <c r="C727" s="10">
        <v>0.02285</v>
      </c>
      <c r="D727" s="10">
        <v>0.18513</v>
      </c>
      <c r="E727" s="5">
        <v>28096957</v>
      </c>
      <c r="F727" s="4" t="s">
        <v>70</v>
      </c>
    </row>
    <row r="728" spans="1:6" ht="15">
      <c r="A728" s="4"/>
      <c r="B728" s="4" t="s">
        <v>84</v>
      </c>
      <c r="C728" s="10">
        <v>0.01829</v>
      </c>
      <c r="D728" s="10">
        <v>0.14821</v>
      </c>
      <c r="E728" s="5">
        <v>22493694</v>
      </c>
      <c r="F728" s="4" t="s">
        <v>70</v>
      </c>
    </row>
    <row r="729" spans="1:6" ht="15">
      <c r="A729" s="4"/>
      <c r="B729" s="4" t="s">
        <v>88</v>
      </c>
      <c r="C729" s="10">
        <v>0.00583</v>
      </c>
      <c r="D729" s="10">
        <v>0.04723</v>
      </c>
      <c r="E729" s="5">
        <v>7167776</v>
      </c>
      <c r="F729" s="4" t="s">
        <v>70</v>
      </c>
    </row>
    <row r="730" spans="1:6" ht="15">
      <c r="A730" s="4"/>
      <c r="B730" s="4" t="s">
        <v>86</v>
      </c>
      <c r="C730" s="10">
        <v>0.00395</v>
      </c>
      <c r="D730" s="10">
        <v>0.03198</v>
      </c>
      <c r="E730" s="5">
        <v>4854229</v>
      </c>
      <c r="F730" s="4" t="s">
        <v>70</v>
      </c>
    </row>
    <row r="731" spans="1:6" ht="15">
      <c r="A731" s="4"/>
      <c r="B731" s="4" t="s">
        <v>85</v>
      </c>
      <c r="C731" s="10">
        <v>0.00242</v>
      </c>
      <c r="D731" s="10">
        <v>0.01961</v>
      </c>
      <c r="E731" s="5">
        <v>2976533</v>
      </c>
      <c r="F731" s="4" t="s">
        <v>70</v>
      </c>
    </row>
    <row r="732" spans="1:6" ht="15">
      <c r="A732" s="4"/>
      <c r="B732" s="4" t="s">
        <v>83</v>
      </c>
      <c r="C732" s="10">
        <v>0.00101</v>
      </c>
      <c r="D732" s="10">
        <v>0.00822</v>
      </c>
      <c r="E732" s="5">
        <v>1247932</v>
      </c>
      <c r="F732" s="4" t="s">
        <v>70</v>
      </c>
    </row>
    <row r="733" spans="1:6" ht="15">
      <c r="A733" s="4"/>
      <c r="B733" s="4" t="s">
        <v>87</v>
      </c>
      <c r="C733" s="10">
        <v>0.00062</v>
      </c>
      <c r="D733" s="10">
        <v>0.00499</v>
      </c>
      <c r="E733" s="5">
        <v>756769</v>
      </c>
      <c r="F733" s="4" t="s">
        <v>70</v>
      </c>
    </row>
    <row r="734" spans="1:6" ht="15">
      <c r="A734" s="4"/>
      <c r="B734" s="4" t="s">
        <v>81</v>
      </c>
      <c r="C734" s="10">
        <v>0</v>
      </c>
      <c r="D734" s="10">
        <v>0</v>
      </c>
      <c r="E734" s="5">
        <v>0</v>
      </c>
      <c r="F734" s="4" t="s">
        <v>70</v>
      </c>
    </row>
    <row r="735" spans="1:6" ht="15">
      <c r="A735" s="4"/>
      <c r="B735" s="4" t="s">
        <v>89</v>
      </c>
      <c r="C735" s="10">
        <v>0</v>
      </c>
      <c r="D735" s="10">
        <v>0</v>
      </c>
      <c r="E735" s="5">
        <v>0</v>
      </c>
      <c r="F735" s="4" t="s">
        <v>70</v>
      </c>
    </row>
    <row r="736" spans="1:6" ht="15">
      <c r="A736" s="4"/>
      <c r="B736" s="4"/>
      <c r="C736" s="10"/>
      <c r="D736" s="10"/>
      <c r="E736" s="4"/>
      <c r="F736" s="4"/>
    </row>
    <row r="737" spans="1:6" ht="15">
      <c r="A737" s="4" t="s">
        <v>91</v>
      </c>
      <c r="B737" s="4"/>
      <c r="C737" s="10">
        <v>0.12343</v>
      </c>
      <c r="D737" s="10">
        <v>1</v>
      </c>
      <c r="E737" s="5">
        <v>151770841</v>
      </c>
      <c r="F737" s="4" t="str">
        <f>F735</f>
        <v>WA</v>
      </c>
    </row>
    <row r="738" spans="1:6" ht="15">
      <c r="A738" s="4" t="s">
        <v>92</v>
      </c>
      <c r="B738" s="4"/>
      <c r="C738" s="10"/>
      <c r="D738" s="10"/>
      <c r="E738" s="5">
        <v>1229593434</v>
      </c>
      <c r="F738" s="4" t="str">
        <f>F737</f>
        <v>WA</v>
      </c>
    </row>
    <row r="739" spans="1:6" ht="15">
      <c r="A739" s="4" t="s">
        <v>14</v>
      </c>
      <c r="B739" s="4"/>
      <c r="C739" s="10"/>
      <c r="D739" s="10"/>
      <c r="E739" s="4">
        <v>469</v>
      </c>
      <c r="F739" s="4" t="str">
        <f>F738</f>
        <v>WA</v>
      </c>
    </row>
    <row r="740" spans="1:6" ht="15">
      <c r="A740" s="4"/>
      <c r="B740" s="4"/>
      <c r="C740" s="10"/>
      <c r="D740" s="10"/>
      <c r="E740" s="4"/>
      <c r="F740" s="4"/>
    </row>
    <row r="741" spans="1:6" ht="15">
      <c r="A741" s="4" t="s">
        <v>71</v>
      </c>
      <c r="B741" s="4" t="s">
        <v>90</v>
      </c>
      <c r="C741" s="10">
        <v>0.082</v>
      </c>
      <c r="D741" s="10">
        <v>0.5146</v>
      </c>
      <c r="E741" s="5">
        <v>72161267</v>
      </c>
      <c r="F741" s="4" t="s">
        <v>71</v>
      </c>
    </row>
    <row r="742" spans="1:6" ht="15">
      <c r="A742" s="4"/>
      <c r="B742" s="4" t="s">
        <v>82</v>
      </c>
      <c r="C742" s="10">
        <v>0.04941</v>
      </c>
      <c r="D742" s="10">
        <v>0.31005</v>
      </c>
      <c r="E742" s="5">
        <v>43477862</v>
      </c>
      <c r="F742" s="4" t="s">
        <v>71</v>
      </c>
    </row>
    <row r="743" spans="1:6" ht="15">
      <c r="A743" s="4"/>
      <c r="B743" s="4" t="s">
        <v>87</v>
      </c>
      <c r="C743" s="10">
        <v>0.00925</v>
      </c>
      <c r="D743" s="10">
        <v>0.05805</v>
      </c>
      <c r="E743" s="5">
        <v>8140800</v>
      </c>
      <c r="F743" s="4" t="s">
        <v>71</v>
      </c>
    </row>
    <row r="744" spans="1:6" ht="15">
      <c r="A744" s="4"/>
      <c r="B744" s="4" t="s">
        <v>84</v>
      </c>
      <c r="C744" s="10">
        <v>0.00866</v>
      </c>
      <c r="D744" s="10">
        <v>0.05434</v>
      </c>
      <c r="E744" s="5">
        <v>7619876</v>
      </c>
      <c r="F744" s="4" t="s">
        <v>71</v>
      </c>
    </row>
    <row r="745" spans="1:6" ht="15">
      <c r="A745" s="4"/>
      <c r="B745" s="4" t="s">
        <v>85</v>
      </c>
      <c r="C745" s="10">
        <v>0.00395</v>
      </c>
      <c r="D745" s="10">
        <v>0.02478</v>
      </c>
      <c r="E745" s="5">
        <v>3474229</v>
      </c>
      <c r="F745" s="4" t="s">
        <v>71</v>
      </c>
    </row>
    <row r="746" spans="1:6" ht="15">
      <c r="A746" s="4"/>
      <c r="B746" s="4" t="s">
        <v>81</v>
      </c>
      <c r="C746" s="10">
        <v>0.00358</v>
      </c>
      <c r="D746" s="10">
        <v>0.02247</v>
      </c>
      <c r="E746" s="5">
        <v>3150320</v>
      </c>
      <c r="F746" s="4" t="s">
        <v>71</v>
      </c>
    </row>
    <row r="747" spans="1:6" ht="15">
      <c r="A747" s="4"/>
      <c r="B747" s="4" t="s">
        <v>83</v>
      </c>
      <c r="C747" s="10">
        <v>0.00137</v>
      </c>
      <c r="D747" s="10">
        <v>0.00857</v>
      </c>
      <c r="E747" s="5">
        <v>1202285</v>
      </c>
      <c r="F747" s="4" t="s">
        <v>71</v>
      </c>
    </row>
    <row r="748" spans="1:6" ht="15">
      <c r="A748" s="4"/>
      <c r="B748" s="4" t="s">
        <v>86</v>
      </c>
      <c r="C748" s="10">
        <v>0.00114</v>
      </c>
      <c r="D748" s="10">
        <v>0.00714</v>
      </c>
      <c r="E748" s="5">
        <v>1001075</v>
      </c>
      <c r="F748" s="4" t="s">
        <v>71</v>
      </c>
    </row>
    <row r="749" spans="1:6" ht="15">
      <c r="A749" s="4"/>
      <c r="B749" s="4" t="s">
        <v>88</v>
      </c>
      <c r="C749" s="10">
        <v>0</v>
      </c>
      <c r="D749" s="10">
        <v>0</v>
      </c>
      <c r="E749" s="5">
        <v>0</v>
      </c>
      <c r="F749" s="4" t="s">
        <v>71</v>
      </c>
    </row>
    <row r="750" spans="1:6" ht="15">
      <c r="A750" s="4"/>
      <c r="B750" s="4" t="s">
        <v>89</v>
      </c>
      <c r="C750" s="10">
        <v>0</v>
      </c>
      <c r="D750" s="10">
        <v>0</v>
      </c>
      <c r="E750" s="5">
        <v>0</v>
      </c>
      <c r="F750" s="4" t="s">
        <v>71</v>
      </c>
    </row>
    <row r="751" spans="1:6" ht="15">
      <c r="A751" s="4"/>
      <c r="B751" s="4"/>
      <c r="C751" s="10"/>
      <c r="D751" s="10"/>
      <c r="E751" s="4"/>
      <c r="F751" s="4"/>
    </row>
    <row r="752" spans="1:6" ht="15">
      <c r="A752" s="4" t="s">
        <v>91</v>
      </c>
      <c r="B752" s="4"/>
      <c r="C752" s="10">
        <v>0.15934</v>
      </c>
      <c r="D752" s="10">
        <v>1</v>
      </c>
      <c r="E752" s="5">
        <v>140227714</v>
      </c>
      <c r="F752" s="4" t="str">
        <f>F750</f>
        <v>WI</v>
      </c>
    </row>
    <row r="753" spans="1:6" ht="15">
      <c r="A753" s="4" t="s">
        <v>92</v>
      </c>
      <c r="B753" s="4"/>
      <c r="C753" s="10"/>
      <c r="D753" s="10"/>
      <c r="E753" s="5">
        <v>880026450</v>
      </c>
      <c r="F753" s="4" t="str">
        <f>F752</f>
        <v>WI</v>
      </c>
    </row>
    <row r="754" spans="1:6" ht="15">
      <c r="A754" s="4" t="s">
        <v>14</v>
      </c>
      <c r="B754" s="4"/>
      <c r="C754" s="10"/>
      <c r="D754" s="10"/>
      <c r="E754" s="4">
        <v>497</v>
      </c>
      <c r="F754" s="4" t="str">
        <f>F753</f>
        <v>WI</v>
      </c>
    </row>
    <row r="755" spans="1:6" ht="15">
      <c r="A755" s="4"/>
      <c r="B755" s="4"/>
      <c r="C755" s="10"/>
      <c r="D755" s="10"/>
      <c r="E755" s="4"/>
      <c r="F755" s="4"/>
    </row>
    <row r="756" spans="1:6" ht="15">
      <c r="A756" s="4" t="s">
        <v>72</v>
      </c>
      <c r="B756" s="4" t="s">
        <v>82</v>
      </c>
      <c r="C756" s="10">
        <v>0.01982</v>
      </c>
      <c r="D756" s="10">
        <v>0.41806</v>
      </c>
      <c r="E756" s="5">
        <v>4779310</v>
      </c>
      <c r="F756" s="4" t="s">
        <v>72</v>
      </c>
    </row>
    <row r="757" spans="1:6" ht="15">
      <c r="A757" s="4"/>
      <c r="B757" s="4" t="s">
        <v>84</v>
      </c>
      <c r="C757" s="10">
        <v>0.01307</v>
      </c>
      <c r="D757" s="10">
        <v>0.27568</v>
      </c>
      <c r="E757" s="5">
        <v>3151570</v>
      </c>
      <c r="F757" s="4" t="s">
        <v>72</v>
      </c>
    </row>
    <row r="758" spans="1:6" ht="15">
      <c r="A758" s="4"/>
      <c r="B758" s="4" t="s">
        <v>81</v>
      </c>
      <c r="C758" s="10">
        <v>0.00555</v>
      </c>
      <c r="D758" s="10">
        <v>0.11716</v>
      </c>
      <c r="E758" s="5">
        <v>1339357</v>
      </c>
      <c r="F758" s="4" t="s">
        <v>72</v>
      </c>
    </row>
    <row r="759" spans="1:6" ht="15">
      <c r="A759" s="4"/>
      <c r="B759" s="4" t="s">
        <v>86</v>
      </c>
      <c r="C759" s="10">
        <v>0.00353</v>
      </c>
      <c r="D759" s="10">
        <v>0.07447</v>
      </c>
      <c r="E759" s="5">
        <v>851412</v>
      </c>
      <c r="F759" s="4" t="s">
        <v>72</v>
      </c>
    </row>
    <row r="760" spans="1:6" ht="15">
      <c r="A760" s="4"/>
      <c r="B760" s="4" t="s">
        <v>85</v>
      </c>
      <c r="C760" s="10">
        <v>0.00257</v>
      </c>
      <c r="D760" s="10">
        <v>0.05417</v>
      </c>
      <c r="E760" s="5">
        <v>619281</v>
      </c>
      <c r="F760" s="4" t="s">
        <v>72</v>
      </c>
    </row>
    <row r="761" spans="1:6" ht="15">
      <c r="A761" s="4"/>
      <c r="B761" s="4" t="s">
        <v>83</v>
      </c>
      <c r="C761" s="10">
        <v>0.00194</v>
      </c>
      <c r="D761" s="10">
        <v>0.04095</v>
      </c>
      <c r="E761" s="5">
        <v>468171</v>
      </c>
      <c r="F761" s="4" t="s">
        <v>72</v>
      </c>
    </row>
    <row r="762" spans="1:6" ht="15">
      <c r="A762" s="4"/>
      <c r="B762" s="4" t="s">
        <v>90</v>
      </c>
      <c r="C762" s="10">
        <v>0.00093</v>
      </c>
      <c r="D762" s="10">
        <v>0.01951</v>
      </c>
      <c r="E762" s="5">
        <v>223091</v>
      </c>
      <c r="F762" s="4" t="s">
        <v>72</v>
      </c>
    </row>
    <row r="763" spans="1:6" ht="15">
      <c r="A763" s="4"/>
      <c r="B763" s="4" t="s">
        <v>88</v>
      </c>
      <c r="C763" s="10">
        <v>0</v>
      </c>
      <c r="D763" s="10">
        <v>0</v>
      </c>
      <c r="E763" s="5">
        <v>0</v>
      </c>
      <c r="F763" s="4" t="s">
        <v>72</v>
      </c>
    </row>
    <row r="764" spans="1:6" ht="15">
      <c r="A764" s="4"/>
      <c r="B764" s="4" t="s">
        <v>87</v>
      </c>
      <c r="C764" s="10">
        <v>0</v>
      </c>
      <c r="D764" s="10">
        <v>0</v>
      </c>
      <c r="E764" s="5">
        <v>0</v>
      </c>
      <c r="F764" s="4" t="s">
        <v>72</v>
      </c>
    </row>
    <row r="765" spans="1:6" ht="15">
      <c r="A765" s="4"/>
      <c r="B765" s="4" t="s">
        <v>89</v>
      </c>
      <c r="C765" s="10">
        <v>0</v>
      </c>
      <c r="D765" s="10">
        <v>0</v>
      </c>
      <c r="E765" s="5">
        <v>0</v>
      </c>
      <c r="F765" s="4" t="s">
        <v>72</v>
      </c>
    </row>
    <row r="766" spans="1:6" ht="15">
      <c r="A766" s="4"/>
      <c r="B766" s="4"/>
      <c r="C766" s="10"/>
      <c r="D766" s="10"/>
      <c r="E766" s="4"/>
      <c r="F766" s="4"/>
    </row>
    <row r="767" spans="1:6" ht="15">
      <c r="A767" s="4" t="s">
        <v>91</v>
      </c>
      <c r="B767" s="4"/>
      <c r="C767" s="10">
        <v>0.0474</v>
      </c>
      <c r="D767" s="10">
        <v>1</v>
      </c>
      <c r="E767" s="5">
        <v>11432191</v>
      </c>
      <c r="F767" s="4" t="str">
        <f>F765</f>
        <v>WV</v>
      </c>
    </row>
    <row r="768" spans="1:6" ht="15">
      <c r="A768" s="4" t="s">
        <v>92</v>
      </c>
      <c r="B768" s="4"/>
      <c r="C768" s="10"/>
      <c r="D768" s="10"/>
      <c r="E768" s="5">
        <v>241160181</v>
      </c>
      <c r="F768" s="4" t="str">
        <f>F767</f>
        <v>WV</v>
      </c>
    </row>
    <row r="769" spans="1:6" ht="15">
      <c r="A769" s="4" t="s">
        <v>14</v>
      </c>
      <c r="B769" s="4"/>
      <c r="C769" s="10"/>
      <c r="D769" s="10"/>
      <c r="E769" s="4">
        <v>480</v>
      </c>
      <c r="F769" s="4" t="str">
        <f>F768</f>
        <v>WV</v>
      </c>
    </row>
    <row r="770" spans="1:6" ht="15">
      <c r="A770" s="4"/>
      <c r="B770" s="4"/>
      <c r="C770" s="10"/>
      <c r="D770" s="10"/>
      <c r="E770" s="4"/>
      <c r="F770" s="4"/>
    </row>
    <row r="771" spans="1:6" ht="15">
      <c r="A771" s="4" t="s">
        <v>73</v>
      </c>
      <c r="B771" s="4" t="s">
        <v>90</v>
      </c>
      <c r="C771" s="10">
        <v>0.05236</v>
      </c>
      <c r="D771" s="10">
        <v>0.42274</v>
      </c>
      <c r="E771" s="5">
        <v>4212846</v>
      </c>
      <c r="F771" s="4" t="s">
        <v>73</v>
      </c>
    </row>
    <row r="772" spans="1:6" ht="15">
      <c r="A772" s="4"/>
      <c r="B772" s="4" t="s">
        <v>82</v>
      </c>
      <c r="C772" s="10">
        <v>0.03466</v>
      </c>
      <c r="D772" s="10">
        <v>0.27981</v>
      </c>
      <c r="E772" s="5">
        <v>2788424</v>
      </c>
      <c r="F772" s="4" t="s">
        <v>73</v>
      </c>
    </row>
    <row r="773" spans="1:6" ht="15">
      <c r="A773" s="4"/>
      <c r="B773" s="4" t="s">
        <v>81</v>
      </c>
      <c r="C773" s="10">
        <v>0.02103</v>
      </c>
      <c r="D773" s="10">
        <v>0.16977</v>
      </c>
      <c r="E773" s="5">
        <v>1691870</v>
      </c>
      <c r="F773" s="4" t="s">
        <v>73</v>
      </c>
    </row>
    <row r="774" spans="1:6" ht="15">
      <c r="A774" s="4"/>
      <c r="B774" s="4" t="s">
        <v>86</v>
      </c>
      <c r="C774" s="10">
        <v>0.00787</v>
      </c>
      <c r="D774" s="10">
        <v>0.06352</v>
      </c>
      <c r="E774" s="5">
        <v>633038</v>
      </c>
      <c r="F774" s="4" t="s">
        <v>73</v>
      </c>
    </row>
    <row r="775" spans="1:6" ht="15">
      <c r="A775" s="4"/>
      <c r="B775" s="4" t="s">
        <v>84</v>
      </c>
      <c r="C775" s="10">
        <v>0.0046</v>
      </c>
      <c r="D775" s="10">
        <v>0.03714</v>
      </c>
      <c r="E775" s="5">
        <v>370128</v>
      </c>
      <c r="F775" s="4" t="s">
        <v>73</v>
      </c>
    </row>
    <row r="776" spans="1:6" ht="15">
      <c r="A776" s="4"/>
      <c r="B776" s="4" t="s">
        <v>83</v>
      </c>
      <c r="C776" s="10">
        <v>0.00335</v>
      </c>
      <c r="D776" s="10">
        <v>0.02702</v>
      </c>
      <c r="E776" s="5">
        <v>269230</v>
      </c>
      <c r="F776" s="4" t="s">
        <v>73</v>
      </c>
    </row>
    <row r="777" spans="1:6" ht="15">
      <c r="A777" s="4"/>
      <c r="B777" s="4" t="s">
        <v>85</v>
      </c>
      <c r="C777" s="10">
        <v>0</v>
      </c>
      <c r="D777" s="10">
        <v>0</v>
      </c>
      <c r="E777" s="5">
        <v>0</v>
      </c>
      <c r="F777" s="4" t="s">
        <v>73</v>
      </c>
    </row>
    <row r="778" spans="1:6" ht="15">
      <c r="A778" s="4"/>
      <c r="B778" s="4" t="s">
        <v>88</v>
      </c>
      <c r="C778" s="10">
        <v>0</v>
      </c>
      <c r="D778" s="10">
        <v>0</v>
      </c>
      <c r="E778" s="5">
        <v>0</v>
      </c>
      <c r="F778" s="4" t="s">
        <v>73</v>
      </c>
    </row>
    <row r="779" spans="1:6" ht="15">
      <c r="A779" s="4"/>
      <c r="B779" s="4" t="s">
        <v>87</v>
      </c>
      <c r="C779" s="10">
        <v>0</v>
      </c>
      <c r="D779" s="10">
        <v>0</v>
      </c>
      <c r="E779" s="5">
        <v>0</v>
      </c>
      <c r="F779" s="4" t="s">
        <v>73</v>
      </c>
    </row>
    <row r="780" spans="1:6" ht="15">
      <c r="A780" s="4"/>
      <c r="B780" s="4" t="s">
        <v>89</v>
      </c>
      <c r="C780" s="10">
        <v>0</v>
      </c>
      <c r="D780" s="10">
        <v>0</v>
      </c>
      <c r="E780" s="5">
        <v>0</v>
      </c>
      <c r="F780" s="4" t="s">
        <v>73</v>
      </c>
    </row>
    <row r="781" spans="1:6" ht="15">
      <c r="A781" s="4"/>
      <c r="B781" s="4"/>
      <c r="C781" s="10"/>
      <c r="D781" s="10"/>
      <c r="E781" s="4"/>
      <c r="F781" s="4"/>
    </row>
    <row r="782" spans="1:6" ht="15">
      <c r="A782" s="4" t="s">
        <v>91</v>
      </c>
      <c r="B782" s="4"/>
      <c r="C782" s="10">
        <v>0.12386</v>
      </c>
      <c r="D782" s="10">
        <v>1</v>
      </c>
      <c r="E782" s="5">
        <v>9965537</v>
      </c>
      <c r="F782" s="4" t="str">
        <f>F780</f>
        <v>WY</v>
      </c>
    </row>
    <row r="783" spans="1:6" ht="15">
      <c r="A783" s="4" t="s">
        <v>92</v>
      </c>
      <c r="B783" s="4"/>
      <c r="C783" s="10"/>
      <c r="D783" s="10"/>
      <c r="E783" s="5">
        <v>80460984</v>
      </c>
      <c r="F783" s="4" t="str">
        <f>F782</f>
        <v>WY</v>
      </c>
    </row>
    <row r="784" spans="1:6" ht="15">
      <c r="A784" s="4" t="s">
        <v>14</v>
      </c>
      <c r="B784" s="4"/>
      <c r="C784" s="10"/>
      <c r="D784" s="10"/>
      <c r="E784" s="4">
        <v>360</v>
      </c>
      <c r="F784" s="4" t="str">
        <f>F783</f>
        <v>WY</v>
      </c>
    </row>
    <row r="786" spans="1:4" ht="15">
      <c r="A786" t="s">
        <v>0</v>
      </c>
      <c r="C786"/>
      <c r="D786"/>
    </row>
    <row r="787" spans="1:4" ht="15">
      <c r="A787" t="s">
        <v>1</v>
      </c>
      <c r="C787"/>
      <c r="D787"/>
    </row>
    <row r="789" ht="15">
      <c r="A789" t="s">
        <v>3</v>
      </c>
    </row>
  </sheetData>
  <sheetProtection/>
  <autoFilter ref="A5:F784"/>
  <mergeCells count="3">
    <mergeCell ref="A1:F1"/>
    <mergeCell ref="A2:F2"/>
    <mergeCell ref="A3:F3"/>
  </mergeCells>
  <printOptions horizontalCentered="1"/>
  <pageMargins left="0.25" right="0.25" top="0.5" bottom="0.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K684"/>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2" max="2" width="19.421875" style="0" bestFit="1" customWidth="1"/>
    <col min="3" max="3" width="13.57421875" style="7" bestFit="1" customWidth="1"/>
    <col min="4" max="4" width="12.28125" style="7" bestFit="1" customWidth="1"/>
    <col min="5" max="5" width="17.28125" style="0" bestFit="1" customWidth="1"/>
    <col min="6" max="6" width="4.140625" style="0" bestFit="1" customWidth="1"/>
    <col min="11" max="11" width="14.57421875" style="0" bestFit="1" customWidth="1"/>
  </cols>
  <sheetData>
    <row r="1" spans="1:6" ht="15">
      <c r="A1" s="35" t="s">
        <v>93</v>
      </c>
      <c r="B1" s="35"/>
      <c r="C1" s="35"/>
      <c r="D1" s="35"/>
      <c r="E1" s="35"/>
      <c r="F1" s="35"/>
    </row>
    <row r="2" spans="1:6" ht="15">
      <c r="A2" s="35" t="s">
        <v>103</v>
      </c>
      <c r="B2" s="35"/>
      <c r="C2" s="35"/>
      <c r="D2" s="35"/>
      <c r="E2" s="35"/>
      <c r="F2" s="35"/>
    </row>
    <row r="3" spans="1:6" ht="15">
      <c r="A3" s="35" t="s">
        <v>104</v>
      </c>
      <c r="B3" s="35"/>
      <c r="C3" s="35"/>
      <c r="D3" s="35"/>
      <c r="E3" s="35"/>
      <c r="F3" s="35"/>
    </row>
    <row r="4" spans="1:6" ht="15">
      <c r="A4" s="1"/>
      <c r="B4" s="1"/>
      <c r="C4" s="8" t="s">
        <v>76</v>
      </c>
      <c r="D4" s="8" t="s">
        <v>76</v>
      </c>
      <c r="E4" s="1" t="s">
        <v>77</v>
      </c>
      <c r="F4" s="1" t="s">
        <v>13</v>
      </c>
    </row>
    <row r="5" spans="1:6" ht="15">
      <c r="A5" s="3" t="s">
        <v>78</v>
      </c>
      <c r="B5" s="3" t="s">
        <v>94</v>
      </c>
      <c r="C5" s="9" t="s">
        <v>79</v>
      </c>
      <c r="D5" s="9" t="s">
        <v>80</v>
      </c>
      <c r="E5" s="3" t="s">
        <v>6</v>
      </c>
      <c r="F5" s="3"/>
    </row>
    <row r="6" spans="1:6" ht="15">
      <c r="A6" s="4" t="s">
        <v>22</v>
      </c>
      <c r="B6" s="4" t="s">
        <v>95</v>
      </c>
      <c r="C6" s="10">
        <v>0.10907</v>
      </c>
      <c r="D6" s="10">
        <v>0.90219</v>
      </c>
      <c r="E6" s="5">
        <v>17891884</v>
      </c>
      <c r="F6" s="4" t="s">
        <v>22</v>
      </c>
    </row>
    <row r="7" spans="1:6" ht="15">
      <c r="A7" s="4"/>
      <c r="B7" s="4" t="s">
        <v>96</v>
      </c>
      <c r="C7" s="10">
        <v>0.0052</v>
      </c>
      <c r="D7" s="10">
        <v>0.04298</v>
      </c>
      <c r="E7" s="5">
        <v>852348</v>
      </c>
      <c r="F7" s="4" t="s">
        <v>22</v>
      </c>
    </row>
    <row r="8" spans="1:6" ht="15">
      <c r="A8" s="4"/>
      <c r="B8" s="4" t="s">
        <v>97</v>
      </c>
      <c r="C8" s="10">
        <v>0.00407</v>
      </c>
      <c r="D8" s="10">
        <v>0.03365</v>
      </c>
      <c r="E8" s="5">
        <v>667262</v>
      </c>
      <c r="F8" s="4" t="s">
        <v>22</v>
      </c>
    </row>
    <row r="9" spans="1:6" ht="15">
      <c r="A9" s="4"/>
      <c r="B9" s="4" t="s">
        <v>98</v>
      </c>
      <c r="C9" s="10">
        <v>0.00162</v>
      </c>
      <c r="D9" s="10">
        <v>0.01342</v>
      </c>
      <c r="E9" s="5">
        <v>266165</v>
      </c>
      <c r="F9" s="4" t="s">
        <v>22</v>
      </c>
    </row>
    <row r="10" spans="1:6" ht="15">
      <c r="A10" s="4"/>
      <c r="B10" s="4" t="s">
        <v>99</v>
      </c>
      <c r="C10" s="10">
        <v>0.00092</v>
      </c>
      <c r="D10" s="10">
        <v>0.00764</v>
      </c>
      <c r="E10" s="5">
        <v>151440</v>
      </c>
      <c r="F10" s="4" t="s">
        <v>22</v>
      </c>
    </row>
    <row r="11" spans="1:6" ht="15">
      <c r="A11" s="4"/>
      <c r="B11" s="4" t="s">
        <v>100</v>
      </c>
      <c r="C11" s="10">
        <v>2E-05</v>
      </c>
      <c r="D11" s="10">
        <v>0.00013</v>
      </c>
      <c r="E11" s="5">
        <v>2513</v>
      </c>
      <c r="F11" s="4" t="s">
        <v>22</v>
      </c>
    </row>
    <row r="12" spans="1:6" ht="15">
      <c r="A12" s="4"/>
      <c r="B12" s="4" t="s">
        <v>101</v>
      </c>
      <c r="C12" s="10">
        <v>0</v>
      </c>
      <c r="D12" s="10">
        <v>0</v>
      </c>
      <c r="E12" s="5">
        <v>0</v>
      </c>
      <c r="F12" s="4" t="s">
        <v>22</v>
      </c>
    </row>
    <row r="13" spans="1:6" ht="15">
      <c r="A13" s="4"/>
      <c r="B13" s="4" t="s">
        <v>102</v>
      </c>
      <c r="C13" s="10">
        <v>0</v>
      </c>
      <c r="D13" s="10">
        <v>0</v>
      </c>
      <c r="E13" s="5">
        <v>0</v>
      </c>
      <c r="F13" s="4" t="s">
        <v>22</v>
      </c>
    </row>
    <row r="14" spans="1:6" ht="15">
      <c r="A14" s="4"/>
      <c r="B14" s="4"/>
      <c r="C14" s="10"/>
      <c r="D14" s="10"/>
      <c r="E14" s="4"/>
      <c r="F14" s="4"/>
    </row>
    <row r="15" spans="1:6" ht="15">
      <c r="A15" s="4" t="s">
        <v>91</v>
      </c>
      <c r="B15" s="4"/>
      <c r="C15" s="10">
        <v>0.12089</v>
      </c>
      <c r="D15" s="10">
        <v>1</v>
      </c>
      <c r="E15" s="5">
        <v>19831612</v>
      </c>
      <c r="F15" s="4" t="str">
        <f>F13</f>
        <v>AK</v>
      </c>
    </row>
    <row r="16" spans="1:6" ht="15">
      <c r="A16" s="4" t="s">
        <v>92</v>
      </c>
      <c r="B16" s="4"/>
      <c r="C16" s="10"/>
      <c r="D16" s="10"/>
      <c r="E16" s="5">
        <v>164045484</v>
      </c>
      <c r="F16" s="4" t="str">
        <f>F15</f>
        <v>AK</v>
      </c>
    </row>
    <row r="17" spans="1:6" ht="15">
      <c r="A17" s="4" t="s">
        <v>14</v>
      </c>
      <c r="B17" s="4"/>
      <c r="C17" s="10"/>
      <c r="D17" s="10"/>
      <c r="E17" s="4">
        <v>495</v>
      </c>
      <c r="F17" s="4" t="str">
        <f>F16</f>
        <v>AK</v>
      </c>
    </row>
    <row r="18" spans="1:6" ht="15">
      <c r="A18" s="4"/>
      <c r="B18" s="4"/>
      <c r="C18" s="10"/>
      <c r="D18" s="10"/>
      <c r="E18" s="4"/>
      <c r="F18" s="4"/>
    </row>
    <row r="19" spans="1:6" ht="15">
      <c r="A19" s="4" t="s">
        <v>23</v>
      </c>
      <c r="B19" s="4" t="s">
        <v>95</v>
      </c>
      <c r="C19" s="10">
        <v>0.05574</v>
      </c>
      <c r="D19" s="10">
        <v>0.51051</v>
      </c>
      <c r="E19" s="5">
        <v>16851915</v>
      </c>
      <c r="F19" s="4" t="s">
        <v>23</v>
      </c>
    </row>
    <row r="20" spans="1:6" ht="15">
      <c r="A20" s="4"/>
      <c r="B20" s="4" t="s">
        <v>96</v>
      </c>
      <c r="C20" s="10">
        <v>0.0348</v>
      </c>
      <c r="D20" s="10">
        <v>0.31879</v>
      </c>
      <c r="E20" s="5">
        <v>10523369</v>
      </c>
      <c r="F20" s="4" t="s">
        <v>23</v>
      </c>
    </row>
    <row r="21" spans="1:6" ht="15">
      <c r="A21" s="4"/>
      <c r="B21" s="4" t="s">
        <v>97</v>
      </c>
      <c r="C21" s="10">
        <v>0.01281</v>
      </c>
      <c r="D21" s="10">
        <v>0.11731</v>
      </c>
      <c r="E21" s="5">
        <v>3872525</v>
      </c>
      <c r="F21" s="4" t="s">
        <v>23</v>
      </c>
    </row>
    <row r="22" spans="1:6" ht="15">
      <c r="A22" s="4"/>
      <c r="B22" s="4" t="s">
        <v>98</v>
      </c>
      <c r="C22" s="10">
        <v>0.00287</v>
      </c>
      <c r="D22" s="10">
        <v>0.02625</v>
      </c>
      <c r="E22" s="5">
        <v>866609</v>
      </c>
      <c r="F22" s="4" t="s">
        <v>23</v>
      </c>
    </row>
    <row r="23" spans="1:6" ht="15">
      <c r="A23" s="4"/>
      <c r="B23" s="4" t="s">
        <v>100</v>
      </c>
      <c r="C23" s="10">
        <v>0.0016</v>
      </c>
      <c r="D23" s="10">
        <v>0.01464</v>
      </c>
      <c r="E23" s="5">
        <v>483147</v>
      </c>
      <c r="F23" s="4" t="s">
        <v>23</v>
      </c>
    </row>
    <row r="24" spans="1:6" ht="15">
      <c r="A24" s="4"/>
      <c r="B24" s="4" t="s">
        <v>99</v>
      </c>
      <c r="C24" s="10">
        <v>0.00136</v>
      </c>
      <c r="D24" s="10">
        <v>0.0125</v>
      </c>
      <c r="E24" s="5">
        <v>412595</v>
      </c>
      <c r="F24" s="4" t="s">
        <v>23</v>
      </c>
    </row>
    <row r="25" spans="1:6" ht="15">
      <c r="A25" s="4"/>
      <c r="B25" s="4" t="s">
        <v>101</v>
      </c>
      <c r="C25" s="10">
        <v>0</v>
      </c>
      <c r="D25" s="10">
        <v>0</v>
      </c>
      <c r="E25" s="5">
        <v>0</v>
      </c>
      <c r="F25" s="4" t="s">
        <v>23</v>
      </c>
    </row>
    <row r="26" spans="1:6" ht="15">
      <c r="A26" s="4"/>
      <c r="B26" s="4" t="s">
        <v>102</v>
      </c>
      <c r="C26" s="10">
        <v>0</v>
      </c>
      <c r="D26" s="10">
        <v>0</v>
      </c>
      <c r="E26" s="5">
        <v>0</v>
      </c>
      <c r="F26" s="4" t="s">
        <v>23</v>
      </c>
    </row>
    <row r="27" spans="1:6" ht="15">
      <c r="A27" s="4"/>
      <c r="B27" s="4"/>
      <c r="C27" s="10"/>
      <c r="D27" s="10"/>
      <c r="E27" s="4"/>
      <c r="F27" s="4"/>
    </row>
    <row r="28" spans="1:6" ht="15">
      <c r="A28" s="4" t="s">
        <v>91</v>
      </c>
      <c r="B28" s="4"/>
      <c r="C28" s="10">
        <v>0.10918</v>
      </c>
      <c r="D28" s="10">
        <v>1</v>
      </c>
      <c r="E28" s="5">
        <v>33010160</v>
      </c>
      <c r="F28" s="4" t="str">
        <f>F26</f>
        <v>AL</v>
      </c>
    </row>
    <row r="29" spans="1:6" ht="15">
      <c r="A29" s="4" t="s">
        <v>92</v>
      </c>
      <c r="B29" s="4"/>
      <c r="C29" s="10"/>
      <c r="D29" s="10"/>
      <c r="E29" s="5">
        <v>302352767</v>
      </c>
      <c r="F29" s="4" t="str">
        <f>F28</f>
        <v>AL</v>
      </c>
    </row>
    <row r="30" spans="1:6" ht="15">
      <c r="A30" s="4" t="s">
        <v>14</v>
      </c>
      <c r="B30" s="4"/>
      <c r="C30" s="10"/>
      <c r="D30" s="10"/>
      <c r="E30" s="4">
        <v>481</v>
      </c>
      <c r="F30" s="4" t="str">
        <f>F29</f>
        <v>AL</v>
      </c>
    </row>
    <row r="31" spans="1:6" ht="15">
      <c r="A31" s="4"/>
      <c r="B31" s="4"/>
      <c r="C31" s="10"/>
      <c r="D31" s="10"/>
      <c r="E31" s="4"/>
      <c r="F31" s="4"/>
    </row>
    <row r="32" spans="1:6" ht="15">
      <c r="A32" s="4" t="s">
        <v>24</v>
      </c>
      <c r="B32" s="4" t="s">
        <v>95</v>
      </c>
      <c r="C32" s="10">
        <v>0.0574</v>
      </c>
      <c r="D32" s="10">
        <v>0.52014</v>
      </c>
      <c r="E32" s="5">
        <v>19484014</v>
      </c>
      <c r="F32" s="4" t="s">
        <v>24</v>
      </c>
    </row>
    <row r="33" spans="1:6" ht="15">
      <c r="A33" s="4"/>
      <c r="B33" s="4" t="s">
        <v>96</v>
      </c>
      <c r="C33" s="10">
        <v>0.02371</v>
      </c>
      <c r="D33" s="10">
        <v>0.21488</v>
      </c>
      <c r="E33" s="5">
        <v>8049187</v>
      </c>
      <c r="F33" s="4" t="s">
        <v>24</v>
      </c>
    </row>
    <row r="34" spans="1:6" ht="15">
      <c r="A34" s="4"/>
      <c r="B34" s="4" t="s">
        <v>98</v>
      </c>
      <c r="C34" s="10">
        <v>0.01156</v>
      </c>
      <c r="D34" s="10">
        <v>0.10473</v>
      </c>
      <c r="E34" s="5">
        <v>3922916</v>
      </c>
      <c r="F34" s="4" t="s">
        <v>24</v>
      </c>
    </row>
    <row r="35" spans="1:6" ht="15">
      <c r="A35" s="4"/>
      <c r="B35" s="4" t="s">
        <v>97</v>
      </c>
      <c r="C35" s="10">
        <v>0.00841</v>
      </c>
      <c r="D35" s="10">
        <v>0.07618</v>
      </c>
      <c r="E35" s="5">
        <v>2853664</v>
      </c>
      <c r="F35" s="4" t="s">
        <v>24</v>
      </c>
    </row>
    <row r="36" spans="1:6" ht="15">
      <c r="A36" s="4"/>
      <c r="B36" s="4" t="s">
        <v>100</v>
      </c>
      <c r="C36" s="10">
        <v>0.0083</v>
      </c>
      <c r="D36" s="10">
        <v>0.07525</v>
      </c>
      <c r="E36" s="5">
        <v>2818802</v>
      </c>
      <c r="F36" s="4" t="s">
        <v>24</v>
      </c>
    </row>
    <row r="37" spans="1:6" ht="15">
      <c r="A37" s="4"/>
      <c r="B37" s="4" t="s">
        <v>99</v>
      </c>
      <c r="C37" s="10">
        <v>0.00097</v>
      </c>
      <c r="D37" s="10">
        <v>0.00882</v>
      </c>
      <c r="E37" s="5">
        <v>330384</v>
      </c>
      <c r="F37" s="4" t="s">
        <v>24</v>
      </c>
    </row>
    <row r="38" spans="1:6" ht="15">
      <c r="A38" s="4"/>
      <c r="B38" s="4" t="s">
        <v>101</v>
      </c>
      <c r="C38" s="10">
        <v>0</v>
      </c>
      <c r="D38" s="10">
        <v>0</v>
      </c>
      <c r="E38" s="5">
        <v>0</v>
      </c>
      <c r="F38" s="4" t="s">
        <v>24</v>
      </c>
    </row>
    <row r="39" spans="1:6" ht="15">
      <c r="A39" s="4"/>
      <c r="B39" s="4" t="s">
        <v>102</v>
      </c>
      <c r="C39" s="10">
        <v>0</v>
      </c>
      <c r="D39" s="10">
        <v>0</v>
      </c>
      <c r="E39" s="5">
        <v>0</v>
      </c>
      <c r="F39" s="4" t="s">
        <v>24</v>
      </c>
    </row>
    <row r="40" spans="1:6" ht="15">
      <c r="A40" s="4"/>
      <c r="B40" s="4"/>
      <c r="C40" s="10"/>
      <c r="D40" s="10"/>
      <c r="E40" s="4"/>
      <c r="F40" s="4"/>
    </row>
    <row r="41" spans="1:6" ht="15">
      <c r="A41" s="4" t="s">
        <v>91</v>
      </c>
      <c r="B41" s="4"/>
      <c r="C41" s="10">
        <v>0.11036</v>
      </c>
      <c r="D41" s="10">
        <v>1</v>
      </c>
      <c r="E41" s="5">
        <v>37458966</v>
      </c>
      <c r="F41" s="4" t="str">
        <f>F39</f>
        <v>AR</v>
      </c>
    </row>
    <row r="42" spans="1:6" ht="15">
      <c r="A42" s="4" t="s">
        <v>92</v>
      </c>
      <c r="B42" s="4"/>
      <c r="C42" s="10"/>
      <c r="D42" s="10"/>
      <c r="E42" s="5">
        <v>339414150</v>
      </c>
      <c r="F42" s="4" t="str">
        <f>F41</f>
        <v>AR</v>
      </c>
    </row>
    <row r="43" spans="1:6" ht="15">
      <c r="A43" s="4" t="s">
        <v>14</v>
      </c>
      <c r="B43" s="4"/>
      <c r="C43" s="10"/>
      <c r="D43" s="10"/>
      <c r="E43" s="4">
        <v>480</v>
      </c>
      <c r="F43" s="4" t="str">
        <f>F42</f>
        <v>AR</v>
      </c>
    </row>
    <row r="44" spans="1:6" ht="15">
      <c r="A44" s="4"/>
      <c r="B44" s="4"/>
      <c r="C44" s="10"/>
      <c r="D44" s="10"/>
      <c r="E44" s="4"/>
      <c r="F44" s="4"/>
    </row>
    <row r="45" spans="1:6" ht="15">
      <c r="A45" s="4" t="s">
        <v>25</v>
      </c>
      <c r="B45" s="4" t="s">
        <v>95</v>
      </c>
      <c r="C45" s="10">
        <v>0.06794</v>
      </c>
      <c r="D45" s="10">
        <v>0.51568</v>
      </c>
      <c r="E45" s="5">
        <v>27355434</v>
      </c>
      <c r="F45" s="4" t="s">
        <v>25</v>
      </c>
    </row>
    <row r="46" spans="1:6" ht="15">
      <c r="A46" s="4"/>
      <c r="B46" s="4" t="s">
        <v>96</v>
      </c>
      <c r="C46" s="10">
        <v>0.02781</v>
      </c>
      <c r="D46" s="10">
        <v>0.21109</v>
      </c>
      <c r="E46" s="5">
        <v>11198001</v>
      </c>
      <c r="F46" s="4" t="s">
        <v>25</v>
      </c>
    </row>
    <row r="47" spans="1:6" ht="15">
      <c r="A47" s="4"/>
      <c r="B47" s="4" t="s">
        <v>100</v>
      </c>
      <c r="C47" s="10">
        <v>0.01082</v>
      </c>
      <c r="D47" s="10">
        <v>0.08215</v>
      </c>
      <c r="E47" s="5">
        <v>4357813</v>
      </c>
      <c r="F47" s="4" t="s">
        <v>25</v>
      </c>
    </row>
    <row r="48" spans="1:6" ht="15">
      <c r="A48" s="4"/>
      <c r="B48" s="4" t="s">
        <v>98</v>
      </c>
      <c r="C48" s="10">
        <v>0.00907</v>
      </c>
      <c r="D48" s="10">
        <v>0.06883</v>
      </c>
      <c r="E48" s="5">
        <v>3651309</v>
      </c>
      <c r="F48" s="4" t="s">
        <v>25</v>
      </c>
    </row>
    <row r="49" spans="1:6" ht="15">
      <c r="A49" s="4"/>
      <c r="B49" s="4" t="s">
        <v>97</v>
      </c>
      <c r="C49" s="10">
        <v>0.00844</v>
      </c>
      <c r="D49" s="10">
        <v>0.06404</v>
      </c>
      <c r="E49" s="5">
        <v>3397000</v>
      </c>
      <c r="F49" s="4" t="s">
        <v>25</v>
      </c>
    </row>
    <row r="50" spans="1:6" ht="15">
      <c r="A50" s="4"/>
      <c r="B50" s="4" t="s">
        <v>102</v>
      </c>
      <c r="C50" s="10">
        <v>0.00539</v>
      </c>
      <c r="D50" s="10">
        <v>0.04093</v>
      </c>
      <c r="E50" s="5">
        <v>2171240</v>
      </c>
      <c r="F50" s="4" t="s">
        <v>25</v>
      </c>
    </row>
    <row r="51" spans="1:6" ht="15">
      <c r="A51" s="4"/>
      <c r="B51" s="4" t="s">
        <v>101</v>
      </c>
      <c r="C51" s="10">
        <v>0.00193</v>
      </c>
      <c r="D51" s="10">
        <v>0.01467</v>
      </c>
      <c r="E51" s="5">
        <v>778389</v>
      </c>
      <c r="F51" s="4" t="s">
        <v>25</v>
      </c>
    </row>
    <row r="52" spans="1:6" ht="15">
      <c r="A52" s="4"/>
      <c r="B52" s="4" t="s">
        <v>99</v>
      </c>
      <c r="C52" s="10">
        <v>0.00034</v>
      </c>
      <c r="D52" s="10">
        <v>0.00261</v>
      </c>
      <c r="E52" s="5">
        <v>138300</v>
      </c>
      <c r="F52" s="4" t="s">
        <v>25</v>
      </c>
    </row>
    <row r="53" spans="1:6" ht="15">
      <c r="A53" s="4"/>
      <c r="B53" s="4"/>
      <c r="C53" s="10"/>
      <c r="D53" s="10"/>
      <c r="E53" s="4"/>
      <c r="F53" s="4"/>
    </row>
    <row r="54" spans="1:6" ht="15">
      <c r="A54" s="4" t="s">
        <v>91</v>
      </c>
      <c r="B54" s="4"/>
      <c r="C54" s="10">
        <v>0.13176</v>
      </c>
      <c r="D54" s="10">
        <v>1</v>
      </c>
      <c r="E54" s="5">
        <v>53047487</v>
      </c>
      <c r="F54" s="4" t="str">
        <f>F52</f>
        <v>AZ</v>
      </c>
    </row>
    <row r="55" spans="1:6" ht="15">
      <c r="A55" s="4" t="s">
        <v>92</v>
      </c>
      <c r="B55" s="4"/>
      <c r="C55" s="10"/>
      <c r="D55" s="10"/>
      <c r="E55" s="5">
        <v>402613884</v>
      </c>
      <c r="F55" s="4" t="str">
        <f>F54</f>
        <v>AZ</v>
      </c>
    </row>
    <row r="56" spans="1:6" ht="15">
      <c r="A56" s="4" t="s">
        <v>14</v>
      </c>
      <c r="B56" s="4"/>
      <c r="C56" s="10"/>
      <c r="D56" s="10"/>
      <c r="E56" s="4">
        <v>482</v>
      </c>
      <c r="F56" s="4" t="str">
        <f>F55</f>
        <v>AZ</v>
      </c>
    </row>
    <row r="57" spans="1:6" ht="15">
      <c r="A57" s="4"/>
      <c r="B57" s="4"/>
      <c r="C57" s="10"/>
      <c r="D57" s="10"/>
      <c r="E57" s="4"/>
      <c r="F57" s="4"/>
    </row>
    <row r="58" spans="1:6" ht="15">
      <c r="A58" s="4" t="s">
        <v>26</v>
      </c>
      <c r="B58" s="4" t="s">
        <v>95</v>
      </c>
      <c r="C58" s="10">
        <v>0.0377</v>
      </c>
      <c r="D58" s="10">
        <v>0.55705</v>
      </c>
      <c r="E58" s="5">
        <v>246966338</v>
      </c>
      <c r="F58" s="4" t="s">
        <v>26</v>
      </c>
    </row>
    <row r="59" spans="1:6" ht="15">
      <c r="A59" s="4"/>
      <c r="B59" s="4" t="s">
        <v>100</v>
      </c>
      <c r="C59" s="10">
        <v>0.00915</v>
      </c>
      <c r="D59" s="10">
        <v>0.13523</v>
      </c>
      <c r="E59" s="5">
        <v>59951051</v>
      </c>
      <c r="F59" s="4" t="s">
        <v>26</v>
      </c>
    </row>
    <row r="60" spans="1:6" ht="15">
      <c r="A60" s="4"/>
      <c r="B60" s="4" t="s">
        <v>96</v>
      </c>
      <c r="C60" s="10">
        <v>0.00524</v>
      </c>
      <c r="D60" s="10">
        <v>0.07747</v>
      </c>
      <c r="E60" s="5">
        <v>34346508</v>
      </c>
      <c r="F60" s="4" t="s">
        <v>26</v>
      </c>
    </row>
    <row r="61" spans="1:6" ht="15">
      <c r="A61" s="4"/>
      <c r="B61" s="4" t="s">
        <v>101</v>
      </c>
      <c r="C61" s="10">
        <v>0.00485</v>
      </c>
      <c r="D61" s="10">
        <v>0.07171</v>
      </c>
      <c r="E61" s="5">
        <v>31793595</v>
      </c>
      <c r="F61" s="4" t="s">
        <v>26</v>
      </c>
    </row>
    <row r="62" spans="1:6" ht="15">
      <c r="A62" s="4"/>
      <c r="B62" s="4" t="s">
        <v>97</v>
      </c>
      <c r="C62" s="10">
        <v>0.00336</v>
      </c>
      <c r="D62" s="10">
        <v>0.04965</v>
      </c>
      <c r="E62" s="5">
        <v>22011923</v>
      </c>
      <c r="F62" s="4" t="s">
        <v>26</v>
      </c>
    </row>
    <row r="63" spans="1:6" ht="15">
      <c r="A63" s="4"/>
      <c r="B63" s="4" t="s">
        <v>102</v>
      </c>
      <c r="C63" s="10">
        <v>0.00298</v>
      </c>
      <c r="D63" s="10">
        <v>0.04401</v>
      </c>
      <c r="E63" s="5">
        <v>19510323</v>
      </c>
      <c r="F63" s="4" t="s">
        <v>26</v>
      </c>
    </row>
    <row r="64" spans="1:6" ht="15">
      <c r="A64" s="4"/>
      <c r="B64" s="4" t="s">
        <v>98</v>
      </c>
      <c r="C64" s="10">
        <v>0.0028</v>
      </c>
      <c r="D64" s="10">
        <v>0.04134</v>
      </c>
      <c r="E64" s="5">
        <v>18329501</v>
      </c>
      <c r="F64" s="4" t="s">
        <v>26</v>
      </c>
    </row>
    <row r="65" spans="1:6" ht="15">
      <c r="A65" s="4"/>
      <c r="B65" s="4" t="s">
        <v>99</v>
      </c>
      <c r="C65" s="10">
        <v>0.00159</v>
      </c>
      <c r="D65" s="10">
        <v>0.02353</v>
      </c>
      <c r="E65" s="5">
        <v>10433691</v>
      </c>
      <c r="F65" s="4" t="s">
        <v>26</v>
      </c>
    </row>
    <row r="66" spans="1:6" ht="15">
      <c r="A66" s="4"/>
      <c r="B66" s="4"/>
      <c r="C66" s="10"/>
      <c r="D66" s="10"/>
      <c r="E66" s="4"/>
      <c r="F66" s="4"/>
    </row>
    <row r="67" spans="1:6" ht="15">
      <c r="A67" s="4" t="s">
        <v>91</v>
      </c>
      <c r="B67" s="4"/>
      <c r="C67" s="10">
        <v>0.06768</v>
      </c>
      <c r="D67" s="10">
        <v>1</v>
      </c>
      <c r="E67" s="5">
        <v>443342930</v>
      </c>
      <c r="F67" s="4" t="str">
        <f>F65</f>
        <v>CA</v>
      </c>
    </row>
    <row r="68" spans="1:6" ht="15">
      <c r="A68" s="4" t="s">
        <v>92</v>
      </c>
      <c r="B68" s="4"/>
      <c r="C68" s="10"/>
      <c r="D68" s="10"/>
      <c r="E68" s="5">
        <v>6550499470</v>
      </c>
      <c r="F68" s="4" t="str">
        <f>F67</f>
        <v>CA</v>
      </c>
    </row>
    <row r="69" spans="1:6" ht="15">
      <c r="A69" s="4" t="s">
        <v>14</v>
      </c>
      <c r="B69" s="4"/>
      <c r="C69" s="10"/>
      <c r="D69" s="10"/>
      <c r="E69" s="4">
        <v>864</v>
      </c>
      <c r="F69" s="4" t="str">
        <f>F68</f>
        <v>CA</v>
      </c>
    </row>
    <row r="70" spans="1:6" ht="15">
      <c r="A70" s="4"/>
      <c r="B70" s="4"/>
      <c r="C70" s="10"/>
      <c r="D70" s="10"/>
      <c r="E70" s="4"/>
      <c r="F70" s="4"/>
    </row>
    <row r="71" spans="1:6" ht="15">
      <c r="A71" s="4" t="s">
        <v>27</v>
      </c>
      <c r="B71" s="4" t="s">
        <v>95</v>
      </c>
      <c r="C71" s="10">
        <v>0.06823</v>
      </c>
      <c r="D71" s="10">
        <v>0.52341</v>
      </c>
      <c r="E71" s="5">
        <v>39510762</v>
      </c>
      <c r="F71" s="4" t="s">
        <v>27</v>
      </c>
    </row>
    <row r="72" spans="1:6" ht="15">
      <c r="A72" s="4"/>
      <c r="B72" s="4" t="s">
        <v>96</v>
      </c>
      <c r="C72" s="10">
        <v>0.01674</v>
      </c>
      <c r="D72" s="10">
        <v>0.1284</v>
      </c>
      <c r="E72" s="5">
        <v>9692336</v>
      </c>
      <c r="F72" s="4" t="s">
        <v>27</v>
      </c>
    </row>
    <row r="73" spans="1:6" ht="15">
      <c r="A73" s="4"/>
      <c r="B73" s="4" t="s">
        <v>100</v>
      </c>
      <c r="C73" s="10">
        <v>0.01244</v>
      </c>
      <c r="D73" s="10">
        <v>0.09545</v>
      </c>
      <c r="E73" s="5">
        <v>7205347</v>
      </c>
      <c r="F73" s="4" t="s">
        <v>27</v>
      </c>
    </row>
    <row r="74" spans="1:6" ht="15">
      <c r="A74" s="4"/>
      <c r="B74" s="4" t="s">
        <v>97</v>
      </c>
      <c r="C74" s="10">
        <v>0.01189</v>
      </c>
      <c r="D74" s="10">
        <v>0.09121</v>
      </c>
      <c r="E74" s="5">
        <v>6885348</v>
      </c>
      <c r="F74" s="4" t="s">
        <v>27</v>
      </c>
    </row>
    <row r="75" spans="1:6" ht="15">
      <c r="A75" s="4"/>
      <c r="B75" s="4" t="s">
        <v>99</v>
      </c>
      <c r="C75" s="10">
        <v>0.00747</v>
      </c>
      <c r="D75" s="10">
        <v>0.05733</v>
      </c>
      <c r="E75" s="5">
        <v>4328027</v>
      </c>
      <c r="F75" s="4" t="s">
        <v>27</v>
      </c>
    </row>
    <row r="76" spans="1:6" ht="15">
      <c r="A76" s="4"/>
      <c r="B76" s="4" t="s">
        <v>101</v>
      </c>
      <c r="C76" s="10">
        <v>0.00735</v>
      </c>
      <c r="D76" s="10">
        <v>0.05636</v>
      </c>
      <c r="E76" s="5">
        <v>4254253</v>
      </c>
      <c r="F76" s="4" t="s">
        <v>27</v>
      </c>
    </row>
    <row r="77" spans="1:6" ht="15">
      <c r="A77" s="4"/>
      <c r="B77" s="4" t="s">
        <v>98</v>
      </c>
      <c r="C77" s="10">
        <v>0.00492</v>
      </c>
      <c r="D77" s="10">
        <v>0.03773</v>
      </c>
      <c r="E77" s="5">
        <v>2847802</v>
      </c>
      <c r="F77" s="4" t="s">
        <v>27</v>
      </c>
    </row>
    <row r="78" spans="1:6" ht="15">
      <c r="A78" s="4"/>
      <c r="B78" s="4" t="s">
        <v>102</v>
      </c>
      <c r="C78" s="10">
        <v>0.00132</v>
      </c>
      <c r="D78" s="10">
        <v>0.01011</v>
      </c>
      <c r="E78" s="5">
        <v>763268</v>
      </c>
      <c r="F78" s="4" t="s">
        <v>27</v>
      </c>
    </row>
    <row r="79" spans="1:6" ht="15">
      <c r="A79" s="4"/>
      <c r="B79" s="4"/>
      <c r="C79" s="10"/>
      <c r="D79" s="10"/>
      <c r="E79" s="4"/>
      <c r="F79" s="4"/>
    </row>
    <row r="80" spans="1:6" ht="15">
      <c r="A80" s="4" t="s">
        <v>91</v>
      </c>
      <c r="B80" s="4"/>
      <c r="C80" s="10">
        <v>0.13035</v>
      </c>
      <c r="D80" s="10">
        <v>1</v>
      </c>
      <c r="E80" s="5">
        <v>75487145</v>
      </c>
      <c r="F80" s="4" t="str">
        <f>F78</f>
        <v>CO</v>
      </c>
    </row>
    <row r="81" spans="1:6" ht="15">
      <c r="A81" s="4" t="s">
        <v>92</v>
      </c>
      <c r="B81" s="4"/>
      <c r="C81" s="10"/>
      <c r="D81" s="10"/>
      <c r="E81" s="5">
        <v>579103025</v>
      </c>
      <c r="F81" s="4" t="str">
        <f>F80</f>
        <v>CO</v>
      </c>
    </row>
    <row r="82" spans="1:6" ht="15">
      <c r="A82" s="4" t="s">
        <v>14</v>
      </c>
      <c r="B82" s="4"/>
      <c r="C82" s="10"/>
      <c r="D82" s="10"/>
      <c r="E82" s="4">
        <v>478</v>
      </c>
      <c r="F82" s="4" t="str">
        <f>F81</f>
        <v>CO</v>
      </c>
    </row>
    <row r="83" spans="1:6" ht="15">
      <c r="A83" s="4"/>
      <c r="B83" s="4"/>
      <c r="C83" s="10"/>
      <c r="D83" s="10"/>
      <c r="E83" s="4"/>
      <c r="F83" s="4"/>
    </row>
    <row r="84" spans="1:6" ht="15">
      <c r="A84" s="4" t="s">
        <v>28</v>
      </c>
      <c r="B84" s="4" t="s">
        <v>95</v>
      </c>
      <c r="C84" s="10">
        <v>0.03836</v>
      </c>
      <c r="D84" s="10">
        <v>0.81473</v>
      </c>
      <c r="E84" s="5">
        <v>31216385</v>
      </c>
      <c r="F84" s="4" t="s">
        <v>28</v>
      </c>
    </row>
    <row r="85" spans="1:6" ht="15">
      <c r="A85" s="4"/>
      <c r="B85" s="4" t="s">
        <v>100</v>
      </c>
      <c r="C85" s="10">
        <v>0.00467</v>
      </c>
      <c r="D85" s="10">
        <v>0.09925</v>
      </c>
      <c r="E85" s="5">
        <v>3802879</v>
      </c>
      <c r="F85" s="4" t="s">
        <v>28</v>
      </c>
    </row>
    <row r="86" spans="1:6" ht="15">
      <c r="A86" s="4"/>
      <c r="B86" s="4" t="s">
        <v>97</v>
      </c>
      <c r="C86" s="10">
        <v>0.00366</v>
      </c>
      <c r="D86" s="10">
        <v>0.07781</v>
      </c>
      <c r="E86" s="5">
        <v>2981353</v>
      </c>
      <c r="F86" s="4" t="s">
        <v>28</v>
      </c>
    </row>
    <row r="87" spans="1:6" ht="15">
      <c r="A87" s="4"/>
      <c r="B87" s="4" t="s">
        <v>96</v>
      </c>
      <c r="C87" s="10">
        <v>0.00039</v>
      </c>
      <c r="D87" s="10">
        <v>0.0082</v>
      </c>
      <c r="E87" s="5">
        <v>314283</v>
      </c>
      <c r="F87" s="4" t="s">
        <v>28</v>
      </c>
    </row>
    <row r="88" spans="1:6" ht="15">
      <c r="A88" s="4"/>
      <c r="B88" s="4" t="s">
        <v>98</v>
      </c>
      <c r="C88" s="10">
        <v>0</v>
      </c>
      <c r="D88" s="10">
        <v>0</v>
      </c>
      <c r="E88" s="5">
        <v>0</v>
      </c>
      <c r="F88" s="4" t="s">
        <v>28</v>
      </c>
    </row>
    <row r="89" spans="1:6" ht="15">
      <c r="A89" s="4"/>
      <c r="B89" s="4" t="s">
        <v>99</v>
      </c>
      <c r="C89" s="10">
        <v>0</v>
      </c>
      <c r="D89" s="10">
        <v>0</v>
      </c>
      <c r="E89" s="5">
        <v>0</v>
      </c>
      <c r="F89" s="4" t="s">
        <v>28</v>
      </c>
    </row>
    <row r="90" spans="1:6" ht="15">
      <c r="A90" s="4"/>
      <c r="B90" s="4" t="s">
        <v>101</v>
      </c>
      <c r="C90" s="10">
        <v>0</v>
      </c>
      <c r="D90" s="10">
        <v>0</v>
      </c>
      <c r="E90" s="5">
        <v>0</v>
      </c>
      <c r="F90" s="4" t="s">
        <v>28</v>
      </c>
    </row>
    <row r="91" spans="1:6" ht="15">
      <c r="A91" s="4"/>
      <c r="B91" s="4" t="s">
        <v>102</v>
      </c>
      <c r="C91" s="10">
        <v>0</v>
      </c>
      <c r="D91" s="10">
        <v>0</v>
      </c>
      <c r="E91" s="5">
        <v>0</v>
      </c>
      <c r="F91" s="4" t="s">
        <v>28</v>
      </c>
    </row>
    <row r="92" spans="1:6" ht="15">
      <c r="A92" s="4"/>
      <c r="B92" s="4"/>
      <c r="C92" s="10"/>
      <c r="D92" s="10"/>
      <c r="E92" s="4"/>
      <c r="F92" s="4"/>
    </row>
    <row r="93" spans="1:6" ht="15">
      <c r="A93" s="4" t="s">
        <v>91</v>
      </c>
      <c r="B93" s="4"/>
      <c r="C93" s="10">
        <v>0.04708</v>
      </c>
      <c r="D93" s="10">
        <v>1</v>
      </c>
      <c r="E93" s="5">
        <v>38314900</v>
      </c>
      <c r="F93" s="4" t="str">
        <f>F91</f>
        <v>CT</v>
      </c>
    </row>
    <row r="94" spans="1:6" ht="15">
      <c r="A94" s="4" t="s">
        <v>92</v>
      </c>
      <c r="B94" s="4"/>
      <c r="C94" s="10"/>
      <c r="D94" s="10"/>
      <c r="E94" s="5">
        <v>813801962</v>
      </c>
      <c r="F94" s="4" t="str">
        <f>F93</f>
        <v>CT</v>
      </c>
    </row>
    <row r="95" spans="1:6" ht="15">
      <c r="A95" s="4" t="s">
        <v>14</v>
      </c>
      <c r="B95" s="4"/>
      <c r="C95" s="10"/>
      <c r="D95" s="10"/>
      <c r="E95" s="4">
        <v>486</v>
      </c>
      <c r="F95" s="4" t="str">
        <f>F94</f>
        <v>CT</v>
      </c>
    </row>
    <row r="96" spans="1:6" ht="15">
      <c r="A96" s="4"/>
      <c r="B96" s="4"/>
      <c r="C96" s="10"/>
      <c r="D96" s="10"/>
      <c r="E96" s="4"/>
      <c r="F96" s="4"/>
    </row>
    <row r="97" spans="1:6" ht="15">
      <c r="A97" s="4" t="s">
        <v>29</v>
      </c>
      <c r="B97" s="4" t="s">
        <v>95</v>
      </c>
      <c r="C97" s="10">
        <v>0.27056</v>
      </c>
      <c r="D97" s="10">
        <v>0.85038</v>
      </c>
      <c r="E97" s="5">
        <v>41920465</v>
      </c>
      <c r="F97" s="4" t="s">
        <v>29</v>
      </c>
    </row>
    <row r="98" spans="1:6" ht="15">
      <c r="A98" s="4"/>
      <c r="B98" s="4" t="s">
        <v>96</v>
      </c>
      <c r="C98" s="10">
        <v>0.02332</v>
      </c>
      <c r="D98" s="10">
        <v>0.07331</v>
      </c>
      <c r="E98" s="5">
        <v>3613756</v>
      </c>
      <c r="F98" s="4" t="s">
        <v>29</v>
      </c>
    </row>
    <row r="99" spans="1:6" ht="15">
      <c r="A99" s="4"/>
      <c r="B99" s="4" t="s">
        <v>97</v>
      </c>
      <c r="C99" s="10">
        <v>0.01268</v>
      </c>
      <c r="D99" s="10">
        <v>0.03986</v>
      </c>
      <c r="E99" s="5">
        <v>1964795</v>
      </c>
      <c r="F99" s="4" t="s">
        <v>29</v>
      </c>
    </row>
    <row r="100" spans="1:6" ht="15">
      <c r="A100" s="4"/>
      <c r="B100" s="4" t="s">
        <v>99</v>
      </c>
      <c r="C100" s="10">
        <v>0.00338</v>
      </c>
      <c r="D100" s="10">
        <v>0.01062</v>
      </c>
      <c r="E100" s="5">
        <v>523303</v>
      </c>
      <c r="F100" s="4" t="s">
        <v>29</v>
      </c>
    </row>
    <row r="101" spans="1:6" ht="15">
      <c r="A101" s="4"/>
      <c r="B101" s="4" t="s">
        <v>102</v>
      </c>
      <c r="C101" s="10">
        <v>0.00338</v>
      </c>
      <c r="D101" s="10">
        <v>0.01062</v>
      </c>
      <c r="E101" s="5">
        <v>523303</v>
      </c>
      <c r="F101" s="4" t="s">
        <v>29</v>
      </c>
    </row>
    <row r="102" spans="1:6" ht="15">
      <c r="A102" s="4"/>
      <c r="B102" s="4" t="s">
        <v>98</v>
      </c>
      <c r="C102" s="10">
        <v>0.00197</v>
      </c>
      <c r="D102" s="10">
        <v>0.00618</v>
      </c>
      <c r="E102" s="5">
        <v>304854</v>
      </c>
      <c r="F102" s="4" t="s">
        <v>29</v>
      </c>
    </row>
    <row r="103" spans="1:6" ht="15">
      <c r="A103" s="4"/>
      <c r="B103" s="4" t="s">
        <v>101</v>
      </c>
      <c r="C103" s="10">
        <v>0.00191</v>
      </c>
      <c r="D103" s="10">
        <v>0.00599</v>
      </c>
      <c r="E103" s="5">
        <v>295409</v>
      </c>
      <c r="F103" s="4" t="s">
        <v>29</v>
      </c>
    </row>
    <row r="104" spans="1:6" ht="15">
      <c r="A104" s="4"/>
      <c r="B104" s="4" t="s">
        <v>100</v>
      </c>
      <c r="C104" s="10">
        <v>0.00097</v>
      </c>
      <c r="D104" s="10">
        <v>0.00305</v>
      </c>
      <c r="E104" s="5">
        <v>150540</v>
      </c>
      <c r="F104" s="4" t="s">
        <v>29</v>
      </c>
    </row>
    <row r="105" spans="1:6" ht="15">
      <c r="A105" s="4"/>
      <c r="B105" s="4"/>
      <c r="C105" s="10"/>
      <c r="D105" s="10"/>
      <c r="E105" s="4"/>
      <c r="F105" s="4"/>
    </row>
    <row r="106" spans="1:6" ht="15">
      <c r="A106" s="4" t="s">
        <v>91</v>
      </c>
      <c r="B106" s="4"/>
      <c r="C106" s="10">
        <v>0.31816</v>
      </c>
      <c r="D106" s="10">
        <v>1</v>
      </c>
      <c r="E106" s="5">
        <v>49296424</v>
      </c>
      <c r="F106" s="4" t="str">
        <f>F104</f>
        <v>DC</v>
      </c>
    </row>
    <row r="107" spans="1:6" ht="15">
      <c r="A107" s="4" t="s">
        <v>92</v>
      </c>
      <c r="B107" s="4"/>
      <c r="C107" s="10"/>
      <c r="D107" s="10"/>
      <c r="E107" s="5">
        <v>154942440</v>
      </c>
      <c r="F107" s="4" t="str">
        <f>F106</f>
        <v>DC</v>
      </c>
    </row>
    <row r="108" spans="1:6" ht="15">
      <c r="A108" s="4" t="s">
        <v>14</v>
      </c>
      <c r="B108" s="4"/>
      <c r="C108" s="10"/>
      <c r="D108" s="10"/>
      <c r="E108" s="4">
        <v>354</v>
      </c>
      <c r="F108" s="4" t="str">
        <f>F107</f>
        <v>DC</v>
      </c>
    </row>
    <row r="109" spans="1:6" ht="15">
      <c r="A109" s="4"/>
      <c r="B109" s="4"/>
      <c r="C109" s="10"/>
      <c r="D109" s="10"/>
      <c r="E109" s="4"/>
      <c r="F109" s="4"/>
    </row>
    <row r="110" spans="1:6" ht="15">
      <c r="A110" s="4" t="s">
        <v>30</v>
      </c>
      <c r="B110" s="4" t="s">
        <v>95</v>
      </c>
      <c r="C110" s="10">
        <v>0.06391</v>
      </c>
      <c r="D110" s="10">
        <v>0.86213</v>
      </c>
      <c r="E110" s="5">
        <v>7088951</v>
      </c>
      <c r="F110" s="4" t="s">
        <v>30</v>
      </c>
    </row>
    <row r="111" spans="1:6" ht="15">
      <c r="A111" s="4"/>
      <c r="B111" s="4" t="s">
        <v>100</v>
      </c>
      <c r="C111" s="10">
        <v>0.0083</v>
      </c>
      <c r="D111" s="10">
        <v>0.11199</v>
      </c>
      <c r="E111" s="5">
        <v>920848</v>
      </c>
      <c r="F111" s="4" t="s">
        <v>30</v>
      </c>
    </row>
    <row r="112" spans="1:6" ht="15">
      <c r="A112" s="4"/>
      <c r="B112" s="4" t="s">
        <v>98</v>
      </c>
      <c r="C112" s="10">
        <v>0.00192</v>
      </c>
      <c r="D112" s="10">
        <v>0.02588</v>
      </c>
      <c r="E112" s="5">
        <v>212833</v>
      </c>
      <c r="F112" s="4" t="s">
        <v>30</v>
      </c>
    </row>
    <row r="113" spans="1:6" ht="15">
      <c r="A113" s="4"/>
      <c r="B113" s="4" t="s">
        <v>97</v>
      </c>
      <c r="C113" s="10">
        <v>0</v>
      </c>
      <c r="D113" s="10">
        <v>0</v>
      </c>
      <c r="E113" s="5">
        <v>0</v>
      </c>
      <c r="F113" s="4" t="s">
        <v>30</v>
      </c>
    </row>
    <row r="114" spans="1:6" ht="15">
      <c r="A114" s="4"/>
      <c r="B114" s="4" t="s">
        <v>96</v>
      </c>
      <c r="C114" s="10">
        <v>0</v>
      </c>
      <c r="D114" s="10">
        <v>0</v>
      </c>
      <c r="E114" s="5">
        <v>0</v>
      </c>
      <c r="F114" s="4" t="s">
        <v>30</v>
      </c>
    </row>
    <row r="115" spans="1:6" ht="15">
      <c r="A115" s="4"/>
      <c r="B115" s="4" t="s">
        <v>99</v>
      </c>
      <c r="C115" s="10">
        <v>0</v>
      </c>
      <c r="D115" s="10">
        <v>0</v>
      </c>
      <c r="E115" s="5">
        <v>0</v>
      </c>
      <c r="F115" s="4" t="s">
        <v>30</v>
      </c>
    </row>
    <row r="116" spans="1:6" ht="15">
      <c r="A116" s="4"/>
      <c r="B116" s="4" t="s">
        <v>101</v>
      </c>
      <c r="C116" s="10">
        <v>0</v>
      </c>
      <c r="D116" s="10">
        <v>0</v>
      </c>
      <c r="E116" s="5">
        <v>0</v>
      </c>
      <c r="F116" s="4" t="s">
        <v>30</v>
      </c>
    </row>
    <row r="117" spans="1:6" ht="15">
      <c r="A117" s="4"/>
      <c r="B117" s="4" t="s">
        <v>102</v>
      </c>
      <c r="C117" s="10">
        <v>0</v>
      </c>
      <c r="D117" s="10">
        <v>0</v>
      </c>
      <c r="E117" s="5">
        <v>0</v>
      </c>
      <c r="F117" s="4" t="s">
        <v>30</v>
      </c>
    </row>
    <row r="118" spans="1:6" ht="15">
      <c r="A118" s="4"/>
      <c r="B118" s="4"/>
      <c r="C118" s="10"/>
      <c r="D118" s="10"/>
      <c r="E118" s="4"/>
      <c r="F118" s="4"/>
    </row>
    <row r="119" spans="1:6" ht="15">
      <c r="A119" s="4" t="s">
        <v>91</v>
      </c>
      <c r="B119" s="4"/>
      <c r="C119" s="10">
        <v>0.07413</v>
      </c>
      <c r="D119" s="10">
        <v>1</v>
      </c>
      <c r="E119" s="5">
        <v>8222632</v>
      </c>
      <c r="F119" s="4" t="str">
        <f>F117</f>
        <v>DE</v>
      </c>
    </row>
    <row r="120" spans="1:6" ht="15">
      <c r="A120" s="4" t="s">
        <v>92</v>
      </c>
      <c r="B120" s="4"/>
      <c r="C120" s="10"/>
      <c r="D120" s="10"/>
      <c r="E120" s="5">
        <v>110928214</v>
      </c>
      <c r="F120" s="4" t="str">
        <f>F119</f>
        <v>DE</v>
      </c>
    </row>
    <row r="121" spans="1:6" ht="15">
      <c r="A121" s="4" t="s">
        <v>14</v>
      </c>
      <c r="B121" s="4"/>
      <c r="C121" s="10"/>
      <c r="D121" s="10"/>
      <c r="E121" s="4">
        <v>360</v>
      </c>
      <c r="F121" s="4" t="str">
        <f>F120</f>
        <v>DE</v>
      </c>
    </row>
    <row r="122" spans="1:6" ht="15">
      <c r="A122" s="4"/>
      <c r="B122" s="4"/>
      <c r="C122" s="10"/>
      <c r="D122" s="10"/>
      <c r="E122" s="4"/>
      <c r="F122" s="4"/>
    </row>
    <row r="123" spans="1:6" ht="15">
      <c r="A123" s="4" t="s">
        <v>31</v>
      </c>
      <c r="B123" s="4" t="s">
        <v>95</v>
      </c>
      <c r="C123" s="10">
        <v>0.03322</v>
      </c>
      <c r="D123" s="10">
        <v>0.41503</v>
      </c>
      <c r="E123" s="5">
        <v>41097233</v>
      </c>
      <c r="F123" s="4" t="s">
        <v>31</v>
      </c>
    </row>
    <row r="124" spans="1:6" ht="15">
      <c r="A124" s="4"/>
      <c r="B124" s="4" t="s">
        <v>100</v>
      </c>
      <c r="C124" s="10">
        <v>0.02315</v>
      </c>
      <c r="D124" s="10">
        <v>0.28915</v>
      </c>
      <c r="E124" s="5">
        <v>28632292</v>
      </c>
      <c r="F124" s="4" t="s">
        <v>31</v>
      </c>
    </row>
    <row r="125" spans="1:6" ht="15">
      <c r="A125" s="4"/>
      <c r="B125" s="4" t="s">
        <v>97</v>
      </c>
      <c r="C125" s="10">
        <v>0.00922</v>
      </c>
      <c r="D125" s="10">
        <v>0.11514</v>
      </c>
      <c r="E125" s="5">
        <v>11401325</v>
      </c>
      <c r="F125" s="4" t="s">
        <v>31</v>
      </c>
    </row>
    <row r="126" spans="1:6" ht="15">
      <c r="A126" s="4"/>
      <c r="B126" s="4" t="s">
        <v>96</v>
      </c>
      <c r="C126" s="10">
        <v>0.00682</v>
      </c>
      <c r="D126" s="10">
        <v>0.08524</v>
      </c>
      <c r="E126" s="5">
        <v>8440262</v>
      </c>
      <c r="F126" s="4" t="s">
        <v>31</v>
      </c>
    </row>
    <row r="127" spans="1:6" ht="15">
      <c r="A127" s="4"/>
      <c r="B127" s="4" t="s">
        <v>102</v>
      </c>
      <c r="C127" s="10">
        <v>0.00474</v>
      </c>
      <c r="D127" s="10">
        <v>0.05922</v>
      </c>
      <c r="E127" s="5">
        <v>5863659</v>
      </c>
      <c r="F127" s="4" t="s">
        <v>31</v>
      </c>
    </row>
    <row r="128" spans="1:6" ht="15">
      <c r="A128" s="4"/>
      <c r="B128" s="4" t="s">
        <v>101</v>
      </c>
      <c r="C128" s="10">
        <v>0.00261</v>
      </c>
      <c r="D128" s="10">
        <v>0.03255</v>
      </c>
      <c r="E128" s="5">
        <v>3222904</v>
      </c>
      <c r="F128" s="4" t="s">
        <v>31</v>
      </c>
    </row>
    <row r="129" spans="1:6" ht="15">
      <c r="A129" s="4"/>
      <c r="B129" s="4" t="s">
        <v>98</v>
      </c>
      <c r="C129" s="10">
        <v>0.00029</v>
      </c>
      <c r="D129" s="10">
        <v>0.00368</v>
      </c>
      <c r="E129" s="5">
        <v>364244</v>
      </c>
      <c r="F129" s="4" t="s">
        <v>31</v>
      </c>
    </row>
    <row r="130" spans="1:6" ht="15">
      <c r="A130" s="4"/>
      <c r="B130" s="4" t="s">
        <v>99</v>
      </c>
      <c r="C130" s="10">
        <v>0</v>
      </c>
      <c r="D130" s="10">
        <v>0</v>
      </c>
      <c r="E130" s="5">
        <v>0</v>
      </c>
      <c r="F130" s="4" t="s">
        <v>31</v>
      </c>
    </row>
    <row r="131" spans="1:6" ht="15">
      <c r="A131" s="4"/>
      <c r="B131" s="4"/>
      <c r="C131" s="10"/>
      <c r="D131" s="10"/>
      <c r="E131" s="4"/>
      <c r="F131" s="4"/>
    </row>
    <row r="132" spans="1:6" ht="15">
      <c r="A132" s="4" t="s">
        <v>91</v>
      </c>
      <c r="B132" s="4"/>
      <c r="C132" s="10">
        <v>0.08005</v>
      </c>
      <c r="D132" s="10">
        <v>1</v>
      </c>
      <c r="E132" s="5">
        <v>99021918</v>
      </c>
      <c r="F132" s="4" t="str">
        <f>F130</f>
        <v>FL</v>
      </c>
    </row>
    <row r="133" spans="1:6" ht="15">
      <c r="A133" s="4" t="s">
        <v>92</v>
      </c>
      <c r="B133" s="4"/>
      <c r="C133" s="10"/>
      <c r="D133" s="10"/>
      <c r="E133" s="5">
        <v>1236972361</v>
      </c>
      <c r="F133" s="4" t="str">
        <f>F132</f>
        <v>FL</v>
      </c>
    </row>
    <row r="134" spans="1:6" ht="15">
      <c r="A134" s="4" t="s">
        <v>14</v>
      </c>
      <c r="B134" s="4"/>
      <c r="C134" s="10"/>
      <c r="D134" s="10"/>
      <c r="E134" s="4">
        <v>480</v>
      </c>
      <c r="F134" s="4" t="str">
        <f>F133</f>
        <v>FL</v>
      </c>
    </row>
    <row r="135" spans="1:6" ht="15">
      <c r="A135" s="4"/>
      <c r="B135" s="4"/>
      <c r="C135" s="10"/>
      <c r="D135" s="10"/>
      <c r="E135" s="4"/>
      <c r="F135" s="4"/>
    </row>
    <row r="136" spans="1:6" ht="15">
      <c r="A136" s="4" t="s">
        <v>32</v>
      </c>
      <c r="B136" s="4" t="s">
        <v>95</v>
      </c>
      <c r="C136" s="10">
        <v>0.04947</v>
      </c>
      <c r="D136" s="10">
        <v>0.55834</v>
      </c>
      <c r="E136" s="5">
        <v>40330718</v>
      </c>
      <c r="F136" s="4" t="s">
        <v>32</v>
      </c>
    </row>
    <row r="137" spans="1:6" ht="15">
      <c r="A137" s="4"/>
      <c r="B137" s="4" t="s">
        <v>100</v>
      </c>
      <c r="C137" s="10">
        <v>0.01076</v>
      </c>
      <c r="D137" s="10">
        <v>0.12143</v>
      </c>
      <c r="E137" s="5">
        <v>8771570</v>
      </c>
      <c r="F137" s="4" t="s">
        <v>32</v>
      </c>
    </row>
    <row r="138" spans="1:6" ht="15">
      <c r="A138" s="4"/>
      <c r="B138" s="4" t="s">
        <v>97</v>
      </c>
      <c r="C138" s="10">
        <v>0.00834</v>
      </c>
      <c r="D138" s="10">
        <v>0.09415</v>
      </c>
      <c r="E138" s="5">
        <v>6800957</v>
      </c>
      <c r="F138" s="4" t="s">
        <v>32</v>
      </c>
    </row>
    <row r="139" spans="1:6" ht="15">
      <c r="A139" s="4"/>
      <c r="B139" s="4" t="s">
        <v>96</v>
      </c>
      <c r="C139" s="10">
        <v>0.00699</v>
      </c>
      <c r="D139" s="10">
        <v>0.07892</v>
      </c>
      <c r="E139" s="5">
        <v>5700689</v>
      </c>
      <c r="F139" s="4" t="s">
        <v>32</v>
      </c>
    </row>
    <row r="140" spans="1:6" ht="15">
      <c r="A140" s="4"/>
      <c r="B140" s="4" t="s">
        <v>101</v>
      </c>
      <c r="C140" s="10">
        <v>0.00496</v>
      </c>
      <c r="D140" s="10">
        <v>0.05596</v>
      </c>
      <c r="E140" s="5">
        <v>4041823</v>
      </c>
      <c r="F140" s="4" t="s">
        <v>32</v>
      </c>
    </row>
    <row r="141" spans="1:6" ht="15">
      <c r="A141" s="4"/>
      <c r="B141" s="4" t="s">
        <v>98</v>
      </c>
      <c r="C141" s="10">
        <v>0.00435</v>
      </c>
      <c r="D141" s="10">
        <v>0.0491</v>
      </c>
      <c r="E141" s="5">
        <v>3546793</v>
      </c>
      <c r="F141" s="4" t="s">
        <v>32</v>
      </c>
    </row>
    <row r="142" spans="1:6" ht="15">
      <c r="A142" s="4"/>
      <c r="B142" s="4" t="s">
        <v>102</v>
      </c>
      <c r="C142" s="10">
        <v>0.00373</v>
      </c>
      <c r="D142" s="10">
        <v>0.04209</v>
      </c>
      <c r="E142" s="5">
        <v>3040593</v>
      </c>
      <c r="F142" s="4" t="s">
        <v>32</v>
      </c>
    </row>
    <row r="143" spans="1:6" ht="15">
      <c r="A143" s="4"/>
      <c r="B143" s="4" t="s">
        <v>99</v>
      </c>
      <c r="C143" s="10">
        <v>0</v>
      </c>
      <c r="D143" s="10">
        <v>0</v>
      </c>
      <c r="E143" s="5">
        <v>0</v>
      </c>
      <c r="F143" s="4" t="s">
        <v>32</v>
      </c>
    </row>
    <row r="144" spans="1:6" ht="15">
      <c r="A144" s="4"/>
      <c r="B144" s="4"/>
      <c r="C144" s="10"/>
      <c r="D144" s="10"/>
      <c r="E144" s="4"/>
      <c r="F144" s="4"/>
    </row>
    <row r="145" spans="1:6" ht="15">
      <c r="A145" s="4" t="s">
        <v>91</v>
      </c>
      <c r="B145" s="4"/>
      <c r="C145" s="10">
        <v>0.08859</v>
      </c>
      <c r="D145" s="10">
        <v>1</v>
      </c>
      <c r="E145" s="5">
        <v>72233144</v>
      </c>
      <c r="F145" s="4" t="str">
        <f>F143</f>
        <v>GA</v>
      </c>
    </row>
    <row r="146" spans="1:6" ht="15">
      <c r="A146" s="4" t="s">
        <v>92</v>
      </c>
      <c r="B146" s="4"/>
      <c r="C146" s="10"/>
      <c r="D146" s="10"/>
      <c r="E146" s="5">
        <v>815329169</v>
      </c>
      <c r="F146" s="4" t="str">
        <f>F145</f>
        <v>GA</v>
      </c>
    </row>
    <row r="147" spans="1:6" ht="15">
      <c r="A147" s="4" t="s">
        <v>14</v>
      </c>
      <c r="B147" s="4"/>
      <c r="C147" s="10"/>
      <c r="D147" s="10"/>
      <c r="E147" s="4">
        <v>500</v>
      </c>
      <c r="F147" s="4" t="str">
        <f>F146</f>
        <v>GA</v>
      </c>
    </row>
    <row r="148" spans="1:6" ht="15">
      <c r="A148" s="4"/>
      <c r="B148" s="4"/>
      <c r="C148" s="10"/>
      <c r="D148" s="10"/>
      <c r="E148" s="4"/>
      <c r="F148" s="4"/>
    </row>
    <row r="149" spans="1:6" ht="15">
      <c r="A149" s="4" t="s">
        <v>33</v>
      </c>
      <c r="B149" s="4" t="s">
        <v>97</v>
      </c>
      <c r="C149" s="10">
        <v>0.02362</v>
      </c>
      <c r="D149" s="10">
        <v>0.27475</v>
      </c>
      <c r="E149" s="5">
        <v>5715410</v>
      </c>
      <c r="F149" s="4" t="s">
        <v>33</v>
      </c>
    </row>
    <row r="150" spans="1:6" ht="15">
      <c r="A150" s="4"/>
      <c r="B150" s="4" t="s">
        <v>96</v>
      </c>
      <c r="C150" s="10">
        <v>0.0164</v>
      </c>
      <c r="D150" s="10">
        <v>0.1908</v>
      </c>
      <c r="E150" s="5">
        <v>3969027</v>
      </c>
      <c r="F150" s="4" t="s">
        <v>33</v>
      </c>
    </row>
    <row r="151" spans="1:6" ht="15">
      <c r="A151" s="4"/>
      <c r="B151" s="4" t="s">
        <v>95</v>
      </c>
      <c r="C151" s="10">
        <v>0.01506</v>
      </c>
      <c r="D151" s="10">
        <v>0.1752</v>
      </c>
      <c r="E151" s="5">
        <v>3644659</v>
      </c>
      <c r="F151" s="4" t="s">
        <v>33</v>
      </c>
    </row>
    <row r="152" spans="1:6" ht="15">
      <c r="A152" s="4"/>
      <c r="B152" s="4" t="s">
        <v>100</v>
      </c>
      <c r="C152" s="10">
        <v>0.01165</v>
      </c>
      <c r="D152" s="10">
        <v>0.13557</v>
      </c>
      <c r="E152" s="5">
        <v>2820169</v>
      </c>
      <c r="F152" s="4" t="s">
        <v>33</v>
      </c>
    </row>
    <row r="153" spans="1:6" ht="15">
      <c r="A153" s="4"/>
      <c r="B153" s="4" t="s">
        <v>101</v>
      </c>
      <c r="C153" s="10">
        <v>0.01096</v>
      </c>
      <c r="D153" s="10">
        <v>0.12748</v>
      </c>
      <c r="E153" s="5">
        <v>2651831</v>
      </c>
      <c r="F153" s="4" t="s">
        <v>33</v>
      </c>
    </row>
    <row r="154" spans="1:6" ht="15">
      <c r="A154" s="4"/>
      <c r="B154" s="4" t="s">
        <v>102</v>
      </c>
      <c r="C154" s="10">
        <v>0.00546</v>
      </c>
      <c r="D154" s="10">
        <v>0.06352</v>
      </c>
      <c r="E154" s="5">
        <v>1321273</v>
      </c>
      <c r="F154" s="4" t="s">
        <v>33</v>
      </c>
    </row>
    <row r="155" spans="1:6" ht="15">
      <c r="A155" s="4"/>
      <c r="B155" s="4" t="s">
        <v>98</v>
      </c>
      <c r="C155" s="10">
        <v>0.00281</v>
      </c>
      <c r="D155" s="10">
        <v>0.03269</v>
      </c>
      <c r="E155" s="5">
        <v>679929</v>
      </c>
      <c r="F155" s="4" t="s">
        <v>33</v>
      </c>
    </row>
    <row r="156" spans="1:6" ht="15">
      <c r="A156" s="4"/>
      <c r="B156" s="4" t="s">
        <v>99</v>
      </c>
      <c r="C156" s="10">
        <v>0</v>
      </c>
      <c r="D156" s="10">
        <v>0</v>
      </c>
      <c r="E156" s="5">
        <v>0</v>
      </c>
      <c r="F156" s="4" t="s">
        <v>33</v>
      </c>
    </row>
    <row r="157" spans="1:6" ht="15">
      <c r="A157" s="4"/>
      <c r="B157" s="4"/>
      <c r="C157" s="10"/>
      <c r="D157" s="10"/>
      <c r="E157" s="4"/>
      <c r="F157" s="4"/>
    </row>
    <row r="158" spans="1:6" ht="15">
      <c r="A158" s="4" t="s">
        <v>91</v>
      </c>
      <c r="B158" s="4"/>
      <c r="C158" s="10">
        <v>0.08595</v>
      </c>
      <c r="D158" s="10">
        <v>1</v>
      </c>
      <c r="E158" s="5">
        <v>20802298</v>
      </c>
      <c r="F158" s="4" t="str">
        <f>F156</f>
        <v>HI</v>
      </c>
    </row>
    <row r="159" spans="1:6" ht="15">
      <c r="A159" s="4" t="s">
        <v>92</v>
      </c>
      <c r="B159" s="4"/>
      <c r="C159" s="10"/>
      <c r="D159" s="10"/>
      <c r="E159" s="5">
        <v>242022913</v>
      </c>
      <c r="F159" s="4" t="str">
        <f>F158</f>
        <v>HI</v>
      </c>
    </row>
    <row r="160" spans="1:6" ht="15">
      <c r="A160" s="4" t="s">
        <v>14</v>
      </c>
      <c r="B160" s="4"/>
      <c r="C160" s="10"/>
      <c r="D160" s="10"/>
      <c r="E160" s="4">
        <v>356</v>
      </c>
      <c r="F160" s="4" t="str">
        <f>F159</f>
        <v>HI</v>
      </c>
    </row>
    <row r="161" spans="1:6" ht="15">
      <c r="A161" s="4"/>
      <c r="B161" s="4"/>
      <c r="C161" s="10"/>
      <c r="D161" s="10"/>
      <c r="E161" s="4"/>
      <c r="F161" s="4"/>
    </row>
    <row r="162" spans="1:6" ht="15">
      <c r="A162" s="4" t="s">
        <v>34</v>
      </c>
      <c r="B162" s="4" t="s">
        <v>95</v>
      </c>
      <c r="C162" s="10">
        <v>0.0526</v>
      </c>
      <c r="D162" s="10">
        <v>0.41341</v>
      </c>
      <c r="E162" s="5">
        <v>22580748</v>
      </c>
      <c r="F162" s="4" t="s">
        <v>34</v>
      </c>
    </row>
    <row r="163" spans="1:6" ht="15">
      <c r="A163" s="4"/>
      <c r="B163" s="4" t="s">
        <v>97</v>
      </c>
      <c r="C163" s="10">
        <v>0.02599</v>
      </c>
      <c r="D163" s="10">
        <v>0.20423</v>
      </c>
      <c r="E163" s="5">
        <v>11155088</v>
      </c>
      <c r="F163" s="4" t="s">
        <v>34</v>
      </c>
    </row>
    <row r="164" spans="1:6" ht="15">
      <c r="A164" s="4"/>
      <c r="B164" s="4" t="s">
        <v>100</v>
      </c>
      <c r="C164" s="10">
        <v>0.02351</v>
      </c>
      <c r="D164" s="10">
        <v>0.18478</v>
      </c>
      <c r="E164" s="5">
        <v>10092867</v>
      </c>
      <c r="F164" s="4" t="s">
        <v>34</v>
      </c>
    </row>
    <row r="165" spans="1:6" ht="15">
      <c r="A165" s="4"/>
      <c r="B165" s="4" t="s">
        <v>96</v>
      </c>
      <c r="C165" s="10">
        <v>0.01215</v>
      </c>
      <c r="D165" s="10">
        <v>0.09551</v>
      </c>
      <c r="E165" s="5">
        <v>5216922</v>
      </c>
      <c r="F165" s="4" t="s">
        <v>34</v>
      </c>
    </row>
    <row r="166" spans="1:6" ht="15">
      <c r="A166" s="4"/>
      <c r="B166" s="4" t="s">
        <v>98</v>
      </c>
      <c r="C166" s="10">
        <v>0.00606</v>
      </c>
      <c r="D166" s="10">
        <v>0.04764</v>
      </c>
      <c r="E166" s="5">
        <v>2601962</v>
      </c>
      <c r="F166" s="4" t="s">
        <v>34</v>
      </c>
    </row>
    <row r="167" spans="1:6" ht="15">
      <c r="A167" s="4"/>
      <c r="B167" s="4" t="s">
        <v>101</v>
      </c>
      <c r="C167" s="10">
        <v>0.00365</v>
      </c>
      <c r="D167" s="10">
        <v>0.02867</v>
      </c>
      <c r="E167" s="5">
        <v>1566135</v>
      </c>
      <c r="F167" s="4" t="s">
        <v>34</v>
      </c>
    </row>
    <row r="168" spans="1:6" ht="15">
      <c r="A168" s="4"/>
      <c r="B168" s="4" t="s">
        <v>99</v>
      </c>
      <c r="C168" s="10">
        <v>0.00328</v>
      </c>
      <c r="D168" s="10">
        <v>0.02576</v>
      </c>
      <c r="E168" s="5">
        <v>1406989</v>
      </c>
      <c r="F168" s="4" t="s">
        <v>34</v>
      </c>
    </row>
    <row r="169" spans="1:6" ht="15">
      <c r="A169" s="4"/>
      <c r="B169" s="4" t="s">
        <v>102</v>
      </c>
      <c r="C169" s="10">
        <v>0</v>
      </c>
      <c r="D169" s="10">
        <v>0</v>
      </c>
      <c r="E169" s="5">
        <v>0</v>
      </c>
      <c r="F169" s="4" t="s">
        <v>34</v>
      </c>
    </row>
    <row r="170" spans="1:6" ht="15">
      <c r="A170" s="4"/>
      <c r="B170" s="4"/>
      <c r="C170" s="10"/>
      <c r="D170" s="10"/>
      <c r="E170" s="4"/>
      <c r="F170" s="4"/>
    </row>
    <row r="171" spans="1:6" ht="15">
      <c r="A171" s="4" t="s">
        <v>91</v>
      </c>
      <c r="B171" s="4"/>
      <c r="C171" s="10">
        <v>0.12724</v>
      </c>
      <c r="D171" s="10">
        <v>1</v>
      </c>
      <c r="E171" s="5">
        <v>54620712</v>
      </c>
      <c r="F171" s="4" t="str">
        <f>F169</f>
        <v>IA</v>
      </c>
    </row>
    <row r="172" spans="1:6" ht="15">
      <c r="A172" s="4" t="s">
        <v>92</v>
      </c>
      <c r="B172" s="4"/>
      <c r="C172" s="10"/>
      <c r="D172" s="10"/>
      <c r="E172" s="5">
        <v>429285721</v>
      </c>
      <c r="F172" s="4" t="str">
        <f>F171</f>
        <v>IA</v>
      </c>
    </row>
    <row r="173" spans="1:6" ht="15">
      <c r="A173" s="4" t="s">
        <v>14</v>
      </c>
      <c r="B173" s="4"/>
      <c r="C173" s="10"/>
      <c r="D173" s="10"/>
      <c r="E173" s="4">
        <v>479</v>
      </c>
      <c r="F173" s="4" t="str">
        <f>F172</f>
        <v>IA</v>
      </c>
    </row>
    <row r="174" spans="1:6" ht="15">
      <c r="A174" s="4"/>
      <c r="B174" s="4"/>
      <c r="C174" s="10"/>
      <c r="D174" s="10"/>
      <c r="E174" s="4"/>
      <c r="F174" s="4"/>
    </row>
    <row r="175" spans="1:6" ht="15">
      <c r="A175" s="4" t="s">
        <v>35</v>
      </c>
      <c r="B175" s="4" t="s">
        <v>95</v>
      </c>
      <c r="C175" s="10">
        <v>0.12122</v>
      </c>
      <c r="D175" s="10">
        <v>0.87668</v>
      </c>
      <c r="E175" s="5">
        <v>20474986</v>
      </c>
      <c r="F175" s="4" t="s">
        <v>35</v>
      </c>
    </row>
    <row r="176" spans="1:6" ht="15">
      <c r="A176" s="4"/>
      <c r="B176" s="4" t="s">
        <v>97</v>
      </c>
      <c r="C176" s="10">
        <v>0.00558</v>
      </c>
      <c r="D176" s="10">
        <v>0.04038</v>
      </c>
      <c r="E176" s="5">
        <v>943089</v>
      </c>
      <c r="F176" s="4" t="s">
        <v>35</v>
      </c>
    </row>
    <row r="177" spans="1:6" ht="15">
      <c r="A177" s="4"/>
      <c r="B177" s="4" t="s">
        <v>100</v>
      </c>
      <c r="C177" s="10">
        <v>0.00461</v>
      </c>
      <c r="D177" s="10">
        <v>0.03333</v>
      </c>
      <c r="E177" s="5">
        <v>778535</v>
      </c>
      <c r="F177" s="4" t="s">
        <v>35</v>
      </c>
    </row>
    <row r="178" spans="1:6" ht="15">
      <c r="A178" s="4"/>
      <c r="B178" s="4" t="s">
        <v>96</v>
      </c>
      <c r="C178" s="10">
        <v>0.00318</v>
      </c>
      <c r="D178" s="10">
        <v>0.02299</v>
      </c>
      <c r="E178" s="5">
        <v>536958</v>
      </c>
      <c r="F178" s="4" t="s">
        <v>35</v>
      </c>
    </row>
    <row r="179" spans="1:6" ht="15">
      <c r="A179" s="4"/>
      <c r="B179" s="4" t="s">
        <v>99</v>
      </c>
      <c r="C179" s="10">
        <v>0.00253</v>
      </c>
      <c r="D179" s="10">
        <v>0.01831</v>
      </c>
      <c r="E179" s="5">
        <v>427683</v>
      </c>
      <c r="F179" s="4" t="s">
        <v>35</v>
      </c>
    </row>
    <row r="180" spans="1:6" ht="15">
      <c r="A180" s="4"/>
      <c r="B180" s="4" t="s">
        <v>98</v>
      </c>
      <c r="C180" s="10">
        <v>0.00115</v>
      </c>
      <c r="D180" s="10">
        <v>0.0083</v>
      </c>
      <c r="E180" s="5">
        <v>193936</v>
      </c>
      <c r="F180" s="4" t="s">
        <v>35</v>
      </c>
    </row>
    <row r="181" spans="1:6" ht="15">
      <c r="A181" s="4"/>
      <c r="B181" s="4" t="s">
        <v>101</v>
      </c>
      <c r="C181" s="10">
        <v>0</v>
      </c>
      <c r="D181" s="10">
        <v>0</v>
      </c>
      <c r="E181" s="5">
        <v>0</v>
      </c>
      <c r="F181" s="4" t="s">
        <v>35</v>
      </c>
    </row>
    <row r="182" spans="1:6" ht="15">
      <c r="A182" s="4"/>
      <c r="B182" s="4" t="s">
        <v>102</v>
      </c>
      <c r="C182" s="10">
        <v>0</v>
      </c>
      <c r="D182" s="10">
        <v>0</v>
      </c>
      <c r="E182" s="5">
        <v>0</v>
      </c>
      <c r="F182" s="4" t="s">
        <v>35</v>
      </c>
    </row>
    <row r="183" spans="1:6" ht="15">
      <c r="A183" s="4"/>
      <c r="B183" s="4"/>
      <c r="C183" s="10"/>
      <c r="D183" s="10"/>
      <c r="E183" s="4"/>
      <c r="F183" s="4"/>
    </row>
    <row r="184" spans="1:6" ht="15">
      <c r="A184" s="4" t="s">
        <v>91</v>
      </c>
      <c r="B184" s="4"/>
      <c r="C184" s="10">
        <v>0.13827</v>
      </c>
      <c r="D184" s="10">
        <v>1</v>
      </c>
      <c r="E184" s="5">
        <v>23355187</v>
      </c>
      <c r="F184" s="4" t="str">
        <f>F182</f>
        <v>ID</v>
      </c>
    </row>
    <row r="185" spans="1:6" ht="15">
      <c r="A185" s="4" t="s">
        <v>92</v>
      </c>
      <c r="B185" s="4"/>
      <c r="C185" s="10"/>
      <c r="D185" s="10"/>
      <c r="E185" s="5">
        <v>168911914</v>
      </c>
      <c r="F185" s="4" t="str">
        <f>F184</f>
        <v>ID</v>
      </c>
    </row>
    <row r="186" spans="1:6" ht="15">
      <c r="A186" s="4" t="s">
        <v>14</v>
      </c>
      <c r="B186" s="4"/>
      <c r="C186" s="10"/>
      <c r="D186" s="10"/>
      <c r="E186" s="4">
        <v>485</v>
      </c>
      <c r="F186" s="4" t="str">
        <f>F185</f>
        <v>ID</v>
      </c>
    </row>
    <row r="187" spans="1:6" ht="15">
      <c r="A187" s="4"/>
      <c r="B187" s="4"/>
      <c r="C187" s="10"/>
      <c r="D187" s="10"/>
      <c r="E187" s="4"/>
      <c r="F187" s="4"/>
    </row>
    <row r="188" spans="1:6" ht="15">
      <c r="A188" s="4" t="s">
        <v>36</v>
      </c>
      <c r="B188" s="4" t="s">
        <v>95</v>
      </c>
      <c r="C188" s="10">
        <v>0.08975</v>
      </c>
      <c r="D188" s="10">
        <v>0.7921</v>
      </c>
      <c r="E188" s="5">
        <v>195494344</v>
      </c>
      <c r="F188" s="4" t="s">
        <v>36</v>
      </c>
    </row>
    <row r="189" spans="1:6" ht="15">
      <c r="A189" s="4"/>
      <c r="B189" s="4" t="s">
        <v>96</v>
      </c>
      <c r="C189" s="10">
        <v>0.0128</v>
      </c>
      <c r="D189" s="10">
        <v>0.113</v>
      </c>
      <c r="E189" s="5">
        <v>27889187</v>
      </c>
      <c r="F189" s="4" t="s">
        <v>36</v>
      </c>
    </row>
    <row r="190" spans="1:6" ht="15">
      <c r="A190" s="4"/>
      <c r="B190" s="4" t="s">
        <v>100</v>
      </c>
      <c r="C190" s="10">
        <v>0.00555</v>
      </c>
      <c r="D190" s="10">
        <v>0.04894</v>
      </c>
      <c r="E190" s="5">
        <v>12078700</v>
      </c>
      <c r="F190" s="4" t="s">
        <v>36</v>
      </c>
    </row>
    <row r="191" spans="1:6" ht="15">
      <c r="A191" s="4"/>
      <c r="B191" s="4" t="s">
        <v>101</v>
      </c>
      <c r="C191" s="10">
        <v>0.00506</v>
      </c>
      <c r="D191" s="10">
        <v>0.04466</v>
      </c>
      <c r="E191" s="5">
        <v>11022149</v>
      </c>
      <c r="F191" s="4" t="s">
        <v>36</v>
      </c>
    </row>
    <row r="192" spans="1:6" ht="15">
      <c r="A192" s="4"/>
      <c r="B192" s="4" t="s">
        <v>97</v>
      </c>
      <c r="C192" s="10">
        <v>0.00015</v>
      </c>
      <c r="D192" s="10">
        <v>0.00131</v>
      </c>
      <c r="E192" s="5">
        <v>322192</v>
      </c>
      <c r="F192" s="4" t="s">
        <v>36</v>
      </c>
    </row>
    <row r="193" spans="1:6" ht="15">
      <c r="A193" s="4"/>
      <c r="B193" s="4" t="s">
        <v>98</v>
      </c>
      <c r="C193" s="10">
        <v>0</v>
      </c>
      <c r="D193" s="10">
        <v>0</v>
      </c>
      <c r="E193" s="5">
        <v>0</v>
      </c>
      <c r="F193" s="4" t="s">
        <v>36</v>
      </c>
    </row>
    <row r="194" spans="1:6" ht="15">
      <c r="A194" s="4"/>
      <c r="B194" s="4" t="s">
        <v>99</v>
      </c>
      <c r="C194" s="10">
        <v>0</v>
      </c>
      <c r="D194" s="10">
        <v>0</v>
      </c>
      <c r="E194" s="5">
        <v>0</v>
      </c>
      <c r="F194" s="4" t="s">
        <v>36</v>
      </c>
    </row>
    <row r="195" spans="1:6" ht="15">
      <c r="A195" s="4"/>
      <c r="B195" s="4" t="s">
        <v>102</v>
      </c>
      <c r="C195" s="10">
        <v>0</v>
      </c>
      <c r="D195" s="10">
        <v>0</v>
      </c>
      <c r="E195" s="5">
        <v>0</v>
      </c>
      <c r="F195" s="4" t="s">
        <v>36</v>
      </c>
    </row>
    <row r="196" spans="1:6" ht="15">
      <c r="A196" s="4"/>
      <c r="B196" s="4"/>
      <c r="C196" s="10"/>
      <c r="D196" s="10"/>
      <c r="E196" s="4"/>
      <c r="F196" s="4"/>
    </row>
    <row r="197" spans="1:6" ht="15">
      <c r="A197" s="4" t="s">
        <v>91</v>
      </c>
      <c r="B197" s="4"/>
      <c r="C197" s="10">
        <v>0.1133</v>
      </c>
      <c r="D197" s="10">
        <v>1</v>
      </c>
      <c r="E197" s="5">
        <v>246806573</v>
      </c>
      <c r="F197" s="4" t="str">
        <f>F195</f>
        <v>IL</v>
      </c>
    </row>
    <row r="198" spans="1:6" ht="15">
      <c r="A198" s="4" t="s">
        <v>92</v>
      </c>
      <c r="B198" s="4"/>
      <c r="C198" s="10"/>
      <c r="D198" s="10"/>
      <c r="E198" s="5">
        <v>2178253274</v>
      </c>
      <c r="F198" s="4" t="str">
        <f>F197</f>
        <v>IL</v>
      </c>
    </row>
    <row r="199" spans="1:6" ht="15">
      <c r="A199" s="4" t="s">
        <v>14</v>
      </c>
      <c r="B199" s="4"/>
      <c r="C199" s="10"/>
      <c r="D199" s="10"/>
      <c r="E199" s="4">
        <v>436</v>
      </c>
      <c r="F199" s="4" t="str">
        <f>F198</f>
        <v>IL</v>
      </c>
    </row>
    <row r="200" spans="1:6" ht="15">
      <c r="A200" s="4"/>
      <c r="B200" s="4"/>
      <c r="C200" s="10"/>
      <c r="D200" s="10"/>
      <c r="E200" s="4"/>
      <c r="F200" s="4"/>
    </row>
    <row r="201" spans="1:6" ht="15">
      <c r="A201" s="4" t="s">
        <v>37</v>
      </c>
      <c r="B201" s="4" t="s">
        <v>95</v>
      </c>
      <c r="C201" s="10">
        <v>0.04414</v>
      </c>
      <c r="D201" s="10">
        <v>0.27213</v>
      </c>
      <c r="E201" s="5">
        <v>28448871</v>
      </c>
      <c r="F201" s="4" t="s">
        <v>37</v>
      </c>
    </row>
    <row r="202" spans="1:6" ht="15">
      <c r="A202" s="4"/>
      <c r="B202" s="4" t="s">
        <v>97</v>
      </c>
      <c r="C202" s="10">
        <v>0.03637</v>
      </c>
      <c r="D202" s="10">
        <v>0.22426</v>
      </c>
      <c r="E202" s="5">
        <v>23443775</v>
      </c>
      <c r="F202" s="4" t="s">
        <v>37</v>
      </c>
    </row>
    <row r="203" spans="1:6" ht="15">
      <c r="A203" s="4"/>
      <c r="B203" s="4" t="s">
        <v>100</v>
      </c>
      <c r="C203" s="10">
        <v>0.02495</v>
      </c>
      <c r="D203" s="10">
        <v>0.1538</v>
      </c>
      <c r="E203" s="5">
        <v>16078775</v>
      </c>
      <c r="F203" s="4" t="s">
        <v>37</v>
      </c>
    </row>
    <row r="204" spans="1:6" ht="15">
      <c r="A204" s="4"/>
      <c r="B204" s="4" t="s">
        <v>96</v>
      </c>
      <c r="C204" s="10">
        <v>0.02033</v>
      </c>
      <c r="D204" s="10">
        <v>0.12536</v>
      </c>
      <c r="E204" s="5">
        <v>13105014</v>
      </c>
      <c r="F204" s="4" t="s">
        <v>37</v>
      </c>
    </row>
    <row r="205" spans="1:6" ht="15">
      <c r="A205" s="4"/>
      <c r="B205" s="4" t="s">
        <v>98</v>
      </c>
      <c r="C205" s="10">
        <v>0.0167</v>
      </c>
      <c r="D205" s="10">
        <v>0.10293</v>
      </c>
      <c r="E205" s="5">
        <v>10760858</v>
      </c>
      <c r="F205" s="4" t="s">
        <v>37</v>
      </c>
    </row>
    <row r="206" spans="1:6" ht="15">
      <c r="A206" s="4"/>
      <c r="B206" s="4" t="s">
        <v>101</v>
      </c>
      <c r="C206" s="10">
        <v>0.01097</v>
      </c>
      <c r="D206" s="10">
        <v>0.06763</v>
      </c>
      <c r="E206" s="5">
        <v>7069882</v>
      </c>
      <c r="F206" s="4" t="s">
        <v>37</v>
      </c>
    </row>
    <row r="207" spans="1:6" ht="15">
      <c r="A207" s="4"/>
      <c r="B207" s="4" t="s">
        <v>99</v>
      </c>
      <c r="C207" s="10">
        <v>0.00694</v>
      </c>
      <c r="D207" s="10">
        <v>0.04278</v>
      </c>
      <c r="E207" s="5">
        <v>4472243</v>
      </c>
      <c r="F207" s="4" t="s">
        <v>37</v>
      </c>
    </row>
    <row r="208" spans="1:6" ht="15">
      <c r="A208" s="4"/>
      <c r="B208" s="4" t="s">
        <v>102</v>
      </c>
      <c r="C208" s="10">
        <v>0.0018</v>
      </c>
      <c r="D208" s="10">
        <v>0.01111</v>
      </c>
      <c r="E208" s="5">
        <v>1161089</v>
      </c>
      <c r="F208" s="4" t="s">
        <v>37</v>
      </c>
    </row>
    <row r="209" spans="1:6" ht="15">
      <c r="A209" s="4"/>
      <c r="B209" s="4"/>
      <c r="C209" s="10"/>
      <c r="D209" s="10"/>
      <c r="E209" s="4"/>
      <c r="F209" s="4"/>
    </row>
    <row r="210" spans="1:6" ht="15">
      <c r="A210" s="4" t="s">
        <v>91</v>
      </c>
      <c r="B210" s="4"/>
      <c r="C210" s="10">
        <v>0.16219</v>
      </c>
      <c r="D210" s="10">
        <v>1</v>
      </c>
      <c r="E210" s="5">
        <v>104540507</v>
      </c>
      <c r="F210" s="4" t="str">
        <f>F208</f>
        <v>IN</v>
      </c>
    </row>
    <row r="211" spans="1:6" ht="15">
      <c r="A211" s="4" t="s">
        <v>92</v>
      </c>
      <c r="B211" s="4"/>
      <c r="C211" s="10"/>
      <c r="D211" s="10"/>
      <c r="E211" s="5">
        <v>644553554</v>
      </c>
      <c r="F211" s="4" t="str">
        <f>F210</f>
        <v>IN</v>
      </c>
    </row>
    <row r="212" spans="1:6" ht="15">
      <c r="A212" s="4" t="s">
        <v>14</v>
      </c>
      <c r="B212" s="4"/>
      <c r="C212" s="10"/>
      <c r="D212" s="10"/>
      <c r="E212" s="4">
        <v>481</v>
      </c>
      <c r="F212" s="4" t="str">
        <f>F211</f>
        <v>IN</v>
      </c>
    </row>
    <row r="213" spans="1:6" ht="15">
      <c r="A213" s="4"/>
      <c r="B213" s="4"/>
      <c r="C213" s="10"/>
      <c r="D213" s="10"/>
      <c r="E213" s="4"/>
      <c r="F213" s="4"/>
    </row>
    <row r="214" spans="1:6" ht="15">
      <c r="A214" s="4" t="s">
        <v>38</v>
      </c>
      <c r="B214" s="4" t="s">
        <v>95</v>
      </c>
      <c r="C214" s="10">
        <v>0.0472</v>
      </c>
      <c r="D214" s="10">
        <v>0.60278</v>
      </c>
      <c r="E214" s="5">
        <v>17490144</v>
      </c>
      <c r="F214" s="4" t="s">
        <v>38</v>
      </c>
    </row>
    <row r="215" spans="1:6" ht="15">
      <c r="A215" s="4"/>
      <c r="B215" s="4" t="s">
        <v>96</v>
      </c>
      <c r="C215" s="10">
        <v>0.00901</v>
      </c>
      <c r="D215" s="10">
        <v>0.11505</v>
      </c>
      <c r="E215" s="5">
        <v>3338159</v>
      </c>
      <c r="F215" s="4" t="s">
        <v>38</v>
      </c>
    </row>
    <row r="216" spans="1:6" ht="15">
      <c r="A216" s="4"/>
      <c r="B216" s="4" t="s">
        <v>97</v>
      </c>
      <c r="C216" s="10">
        <v>0.00745</v>
      </c>
      <c r="D216" s="10">
        <v>0.09518</v>
      </c>
      <c r="E216" s="5">
        <v>2761633</v>
      </c>
      <c r="F216" s="4" t="s">
        <v>38</v>
      </c>
    </row>
    <row r="217" spans="1:6" ht="15">
      <c r="A217" s="4"/>
      <c r="B217" s="4" t="s">
        <v>100</v>
      </c>
      <c r="C217" s="10">
        <v>0.00694</v>
      </c>
      <c r="D217" s="10">
        <v>0.08857</v>
      </c>
      <c r="E217" s="5">
        <v>2569932</v>
      </c>
      <c r="F217" s="4" t="s">
        <v>38</v>
      </c>
    </row>
    <row r="218" spans="1:6" ht="15">
      <c r="A218" s="4"/>
      <c r="B218" s="4" t="s">
        <v>98</v>
      </c>
      <c r="C218" s="10">
        <v>0.00319</v>
      </c>
      <c r="D218" s="10">
        <v>0.0407</v>
      </c>
      <c r="E218" s="5">
        <v>1181087</v>
      </c>
      <c r="F218" s="4" t="s">
        <v>38</v>
      </c>
    </row>
    <row r="219" spans="1:6" ht="15">
      <c r="A219" s="4"/>
      <c r="B219" s="4" t="s">
        <v>99</v>
      </c>
      <c r="C219" s="10">
        <v>0.00235</v>
      </c>
      <c r="D219" s="10">
        <v>0.03005</v>
      </c>
      <c r="E219" s="5">
        <v>871974</v>
      </c>
      <c r="F219" s="4" t="s">
        <v>38</v>
      </c>
    </row>
    <row r="220" spans="1:6" ht="15">
      <c r="A220" s="4"/>
      <c r="B220" s="4" t="s">
        <v>102</v>
      </c>
      <c r="C220" s="10">
        <v>0.00217</v>
      </c>
      <c r="D220" s="10">
        <v>0.02767</v>
      </c>
      <c r="E220" s="5">
        <v>802943</v>
      </c>
      <c r="F220" s="4" t="s">
        <v>38</v>
      </c>
    </row>
    <row r="221" spans="1:6" ht="15">
      <c r="A221" s="4"/>
      <c r="B221" s="4" t="s">
        <v>101</v>
      </c>
      <c r="C221" s="10">
        <v>0</v>
      </c>
      <c r="D221" s="10">
        <v>0</v>
      </c>
      <c r="E221" s="5">
        <v>0</v>
      </c>
      <c r="F221" s="4" t="s">
        <v>38</v>
      </c>
    </row>
    <row r="222" spans="1:6" ht="15">
      <c r="A222" s="4"/>
      <c r="B222" s="4"/>
      <c r="C222" s="10"/>
      <c r="D222" s="10"/>
      <c r="E222" s="4"/>
      <c r="F222" s="4"/>
    </row>
    <row r="223" spans="1:6" ht="15">
      <c r="A223" s="4" t="s">
        <v>91</v>
      </c>
      <c r="B223" s="4"/>
      <c r="C223" s="10">
        <v>0.07831</v>
      </c>
      <c r="D223" s="10">
        <v>1</v>
      </c>
      <c r="E223" s="5">
        <v>29015872</v>
      </c>
      <c r="F223" s="4" t="str">
        <f>F221</f>
        <v>KS</v>
      </c>
    </row>
    <row r="224" spans="1:6" ht="15">
      <c r="A224" s="4" t="s">
        <v>92</v>
      </c>
      <c r="B224" s="4"/>
      <c r="C224" s="10"/>
      <c r="D224" s="10"/>
      <c r="E224" s="5">
        <v>370532225</v>
      </c>
      <c r="F224" s="4" t="str">
        <f>F223</f>
        <v>KS</v>
      </c>
    </row>
    <row r="225" spans="1:6" ht="15">
      <c r="A225" s="4" t="s">
        <v>14</v>
      </c>
      <c r="B225" s="4"/>
      <c r="C225" s="10"/>
      <c r="D225" s="10"/>
      <c r="E225" s="4">
        <v>488</v>
      </c>
      <c r="F225" s="4" t="str">
        <f>F224</f>
        <v>KS</v>
      </c>
    </row>
    <row r="226" spans="1:6" ht="15">
      <c r="A226" s="4"/>
      <c r="B226" s="4"/>
      <c r="C226" s="10"/>
      <c r="D226" s="10"/>
      <c r="E226" s="4"/>
      <c r="F226" s="4"/>
    </row>
    <row r="227" spans="1:6" ht="15">
      <c r="A227" s="4" t="s">
        <v>39</v>
      </c>
      <c r="B227" s="4" t="s">
        <v>95</v>
      </c>
      <c r="C227" s="10">
        <v>0.04966</v>
      </c>
      <c r="D227" s="10">
        <v>0.75477</v>
      </c>
      <c r="E227" s="5">
        <v>24204292</v>
      </c>
      <c r="F227" s="4" t="s">
        <v>39</v>
      </c>
    </row>
    <row r="228" spans="1:6" ht="15">
      <c r="A228" s="4"/>
      <c r="B228" s="4" t="s">
        <v>96</v>
      </c>
      <c r="C228" s="10">
        <v>0.00753</v>
      </c>
      <c r="D228" s="10">
        <v>0.11445</v>
      </c>
      <c r="E228" s="5">
        <v>3670267</v>
      </c>
      <c r="F228" s="4" t="s">
        <v>39</v>
      </c>
    </row>
    <row r="229" spans="1:6" ht="15">
      <c r="A229" s="4"/>
      <c r="B229" s="4" t="s">
        <v>97</v>
      </c>
      <c r="C229" s="10">
        <v>0.00537</v>
      </c>
      <c r="D229" s="10">
        <v>0.08164</v>
      </c>
      <c r="E229" s="5">
        <v>2618202</v>
      </c>
      <c r="F229" s="4" t="s">
        <v>39</v>
      </c>
    </row>
    <row r="230" spans="1:6" ht="15">
      <c r="A230" s="4"/>
      <c r="B230" s="4" t="s">
        <v>100</v>
      </c>
      <c r="C230" s="10">
        <v>0.00281</v>
      </c>
      <c r="D230" s="10">
        <v>0.0427</v>
      </c>
      <c r="E230" s="5">
        <v>1369393</v>
      </c>
      <c r="F230" s="4" t="s">
        <v>39</v>
      </c>
    </row>
    <row r="231" spans="1:6" ht="15">
      <c r="A231" s="4"/>
      <c r="B231" s="4" t="s">
        <v>98</v>
      </c>
      <c r="C231" s="10">
        <v>0.00042</v>
      </c>
      <c r="D231" s="10">
        <v>0.00643</v>
      </c>
      <c r="E231" s="5">
        <v>206183</v>
      </c>
      <c r="F231" s="4" t="s">
        <v>39</v>
      </c>
    </row>
    <row r="232" spans="1:6" ht="15">
      <c r="A232" s="4"/>
      <c r="B232" s="4" t="s">
        <v>99</v>
      </c>
      <c r="C232" s="10">
        <v>0</v>
      </c>
      <c r="D232" s="10">
        <v>0</v>
      </c>
      <c r="E232" s="5">
        <v>0</v>
      </c>
      <c r="F232" s="4" t="s">
        <v>39</v>
      </c>
    </row>
    <row r="233" spans="1:6" ht="15">
      <c r="A233" s="4"/>
      <c r="B233" s="4" t="s">
        <v>101</v>
      </c>
      <c r="C233" s="10">
        <v>0</v>
      </c>
      <c r="D233" s="10">
        <v>0</v>
      </c>
      <c r="E233" s="5">
        <v>0</v>
      </c>
      <c r="F233" s="4" t="s">
        <v>39</v>
      </c>
    </row>
    <row r="234" spans="1:6" ht="15">
      <c r="A234" s="4"/>
      <c r="B234" s="4" t="s">
        <v>102</v>
      </c>
      <c r="C234" s="10">
        <v>0</v>
      </c>
      <c r="D234" s="10">
        <v>0</v>
      </c>
      <c r="E234" s="5">
        <v>0</v>
      </c>
      <c r="F234" s="4" t="s">
        <v>39</v>
      </c>
    </row>
    <row r="235" spans="1:6" ht="15">
      <c r="A235" s="4"/>
      <c r="B235" s="4"/>
      <c r="C235" s="10"/>
      <c r="D235" s="10"/>
      <c r="E235" s="4"/>
      <c r="F235" s="4"/>
    </row>
    <row r="236" spans="1:6" ht="15">
      <c r="A236" s="4" t="s">
        <v>91</v>
      </c>
      <c r="B236" s="4"/>
      <c r="C236" s="10">
        <v>0.0658</v>
      </c>
      <c r="D236" s="10">
        <v>1</v>
      </c>
      <c r="E236" s="5">
        <v>32068336</v>
      </c>
      <c r="F236" s="4" t="str">
        <f>F234</f>
        <v>KY</v>
      </c>
    </row>
    <row r="237" spans="1:6" ht="15">
      <c r="A237" s="4" t="s">
        <v>92</v>
      </c>
      <c r="B237" s="4"/>
      <c r="C237" s="10"/>
      <c r="D237" s="10"/>
      <c r="E237" s="5">
        <v>487377537</v>
      </c>
      <c r="F237" s="4" t="str">
        <f>F236</f>
        <v>KY</v>
      </c>
    </row>
    <row r="238" spans="1:6" ht="15">
      <c r="A238" s="4" t="s">
        <v>14</v>
      </c>
      <c r="B238" s="4"/>
      <c r="C238" s="10"/>
      <c r="D238" s="10"/>
      <c r="E238" s="4">
        <v>485</v>
      </c>
      <c r="F238" s="4" t="str">
        <f>F237</f>
        <v>KY</v>
      </c>
    </row>
    <row r="239" spans="1:6" ht="15">
      <c r="A239" s="4"/>
      <c r="B239" s="4"/>
      <c r="C239" s="10"/>
      <c r="D239" s="10"/>
      <c r="E239" s="4"/>
      <c r="F239" s="4"/>
    </row>
    <row r="240" spans="1:6" ht="15">
      <c r="A240" s="4" t="s">
        <v>40</v>
      </c>
      <c r="B240" s="4" t="s">
        <v>95</v>
      </c>
      <c r="C240" s="10">
        <v>0.07207</v>
      </c>
      <c r="D240" s="10">
        <v>0.32672</v>
      </c>
      <c r="E240" s="5">
        <v>16287837</v>
      </c>
      <c r="F240" s="4" t="s">
        <v>40</v>
      </c>
    </row>
    <row r="241" spans="1:6" ht="15">
      <c r="A241" s="4"/>
      <c r="B241" s="4" t="s">
        <v>100</v>
      </c>
      <c r="C241" s="10">
        <v>0.05124</v>
      </c>
      <c r="D241" s="10">
        <v>0.23231</v>
      </c>
      <c r="E241" s="5">
        <v>11581380</v>
      </c>
      <c r="F241" s="4" t="s">
        <v>40</v>
      </c>
    </row>
    <row r="242" spans="1:6" ht="15">
      <c r="A242" s="4"/>
      <c r="B242" s="4" t="s">
        <v>97</v>
      </c>
      <c r="C242" s="10">
        <v>0.04713</v>
      </c>
      <c r="D242" s="10">
        <v>0.21367</v>
      </c>
      <c r="E242" s="5">
        <v>10652025</v>
      </c>
      <c r="F242" s="4" t="s">
        <v>40</v>
      </c>
    </row>
    <row r="243" spans="1:6" ht="15">
      <c r="A243" s="4"/>
      <c r="B243" s="4" t="s">
        <v>96</v>
      </c>
      <c r="C243" s="10">
        <v>0.02413</v>
      </c>
      <c r="D243" s="10">
        <v>0.10938</v>
      </c>
      <c r="E243" s="5">
        <v>5452675</v>
      </c>
      <c r="F243" s="4" t="s">
        <v>40</v>
      </c>
    </row>
    <row r="244" spans="1:6" ht="15">
      <c r="A244" s="4"/>
      <c r="B244" s="4" t="s">
        <v>101</v>
      </c>
      <c r="C244" s="10">
        <v>0.00999</v>
      </c>
      <c r="D244" s="10">
        <v>0.0453</v>
      </c>
      <c r="E244" s="5">
        <v>2258335</v>
      </c>
      <c r="F244" s="4" t="s">
        <v>40</v>
      </c>
    </row>
    <row r="245" spans="1:6" ht="15">
      <c r="A245" s="4"/>
      <c r="B245" s="4" t="s">
        <v>99</v>
      </c>
      <c r="C245" s="10">
        <v>0.00819</v>
      </c>
      <c r="D245" s="10">
        <v>0.03714</v>
      </c>
      <c r="E245" s="5">
        <v>1851704</v>
      </c>
      <c r="F245" s="4" t="s">
        <v>40</v>
      </c>
    </row>
    <row r="246" spans="1:6" ht="15">
      <c r="A246" s="4"/>
      <c r="B246" s="4" t="s">
        <v>102</v>
      </c>
      <c r="C246" s="10">
        <v>0.00599</v>
      </c>
      <c r="D246" s="10">
        <v>0.02717</v>
      </c>
      <c r="E246" s="5">
        <v>1354477</v>
      </c>
      <c r="F246" s="4" t="s">
        <v>40</v>
      </c>
    </row>
    <row r="247" spans="1:6" ht="15">
      <c r="A247" s="4"/>
      <c r="B247" s="4" t="s">
        <v>98</v>
      </c>
      <c r="C247" s="10">
        <v>0.00183</v>
      </c>
      <c r="D247" s="10">
        <v>0.0083</v>
      </c>
      <c r="E247" s="5">
        <v>413922</v>
      </c>
      <c r="F247" s="4" t="s">
        <v>40</v>
      </c>
    </row>
    <row r="248" spans="1:6" ht="15">
      <c r="A248" s="4"/>
      <c r="B248" s="4"/>
      <c r="C248" s="10"/>
      <c r="D248" s="10"/>
      <c r="E248" s="4"/>
      <c r="F248" s="4"/>
    </row>
    <row r="249" spans="1:6" ht="15">
      <c r="A249" s="4" t="s">
        <v>91</v>
      </c>
      <c r="B249" s="4"/>
      <c r="C249" s="10">
        <v>0.22058</v>
      </c>
      <c r="D249" s="10">
        <v>1</v>
      </c>
      <c r="E249" s="5">
        <v>49852356</v>
      </c>
      <c r="F249" s="4" t="str">
        <f>F247</f>
        <v>LA</v>
      </c>
    </row>
    <row r="250" spans="1:6" ht="15">
      <c r="A250" s="4" t="s">
        <v>92</v>
      </c>
      <c r="B250" s="4"/>
      <c r="C250" s="10"/>
      <c r="D250" s="10"/>
      <c r="E250" s="5">
        <v>226003350</v>
      </c>
      <c r="F250" s="4" t="str">
        <f>F249</f>
        <v>LA</v>
      </c>
    </row>
    <row r="251" spans="1:6" ht="15">
      <c r="A251" s="4" t="s">
        <v>14</v>
      </c>
      <c r="B251" s="4"/>
      <c r="C251" s="10"/>
      <c r="D251" s="10"/>
      <c r="E251" s="4">
        <v>475</v>
      </c>
      <c r="F251" s="4" t="str">
        <f>F250</f>
        <v>LA</v>
      </c>
    </row>
    <row r="252" spans="1:6" ht="15">
      <c r="A252" s="4"/>
      <c r="B252" s="4"/>
      <c r="C252" s="10"/>
      <c r="D252" s="10"/>
      <c r="E252" s="4"/>
      <c r="F252" s="4"/>
    </row>
    <row r="253" spans="1:6" ht="15">
      <c r="A253" s="4" t="s">
        <v>41</v>
      </c>
      <c r="B253" s="4" t="s">
        <v>95</v>
      </c>
      <c r="C253" s="10">
        <v>0.04778</v>
      </c>
      <c r="D253" s="10">
        <v>0.65693</v>
      </c>
      <c r="E253" s="5">
        <v>79491861</v>
      </c>
      <c r="F253" s="4" t="s">
        <v>41</v>
      </c>
    </row>
    <row r="254" spans="1:6" ht="15">
      <c r="A254" s="4"/>
      <c r="B254" s="4" t="s">
        <v>100</v>
      </c>
      <c r="C254" s="10">
        <v>0.00859</v>
      </c>
      <c r="D254" s="10">
        <v>0.11814</v>
      </c>
      <c r="E254" s="5">
        <v>14294891</v>
      </c>
      <c r="F254" s="4" t="s">
        <v>41</v>
      </c>
    </row>
    <row r="255" spans="1:6" ht="15">
      <c r="A255" s="4"/>
      <c r="B255" s="4" t="s">
        <v>96</v>
      </c>
      <c r="C255" s="10">
        <v>0.00653</v>
      </c>
      <c r="D255" s="10">
        <v>0.08984</v>
      </c>
      <c r="E255" s="5">
        <v>10871122</v>
      </c>
      <c r="F255" s="4" t="s">
        <v>41</v>
      </c>
    </row>
    <row r="256" spans="1:6" ht="15">
      <c r="A256" s="4"/>
      <c r="B256" s="4" t="s">
        <v>97</v>
      </c>
      <c r="C256" s="10">
        <v>0.00566</v>
      </c>
      <c r="D256" s="10">
        <v>0.07781</v>
      </c>
      <c r="E256" s="5">
        <v>9415869</v>
      </c>
      <c r="F256" s="4" t="s">
        <v>41</v>
      </c>
    </row>
    <row r="257" spans="1:6" ht="15">
      <c r="A257" s="4"/>
      <c r="B257" s="4" t="s">
        <v>99</v>
      </c>
      <c r="C257" s="10">
        <v>0.00206</v>
      </c>
      <c r="D257" s="10">
        <v>0.02837</v>
      </c>
      <c r="E257" s="5">
        <v>3432407</v>
      </c>
      <c r="F257" s="4" t="s">
        <v>41</v>
      </c>
    </row>
    <row r="258" spans="1:6" ht="15">
      <c r="A258" s="4"/>
      <c r="B258" s="4" t="s">
        <v>98</v>
      </c>
      <c r="C258" s="10">
        <v>0.00184</v>
      </c>
      <c r="D258" s="10">
        <v>0.02531</v>
      </c>
      <c r="E258" s="5">
        <v>3062166</v>
      </c>
      <c r="F258" s="4" t="s">
        <v>41</v>
      </c>
    </row>
    <row r="259" spans="1:6" ht="15">
      <c r="A259" s="4"/>
      <c r="B259" s="4" t="s">
        <v>101</v>
      </c>
      <c r="C259" s="10">
        <v>0.00026</v>
      </c>
      <c r="D259" s="10">
        <v>0.0036</v>
      </c>
      <c r="E259" s="5">
        <v>436140</v>
      </c>
      <c r="F259" s="4" t="s">
        <v>41</v>
      </c>
    </row>
    <row r="260" spans="1:6" ht="15">
      <c r="A260" s="4"/>
      <c r="B260" s="4" t="s">
        <v>102</v>
      </c>
      <c r="C260" s="10">
        <v>0</v>
      </c>
      <c r="D260" s="10">
        <v>0</v>
      </c>
      <c r="E260" s="5">
        <v>0</v>
      </c>
      <c r="F260" s="4" t="s">
        <v>41</v>
      </c>
    </row>
    <row r="261" spans="1:6" ht="15">
      <c r="A261" s="4"/>
      <c r="B261" s="4"/>
      <c r="C261" s="10"/>
      <c r="D261" s="10"/>
      <c r="E261" s="4"/>
      <c r="F261" s="4"/>
    </row>
    <row r="262" spans="1:6" ht="15">
      <c r="A262" s="4" t="s">
        <v>91</v>
      </c>
      <c r="B262" s="4"/>
      <c r="C262" s="10">
        <v>0.07273</v>
      </c>
      <c r="D262" s="10">
        <v>1</v>
      </c>
      <c r="E262" s="5">
        <v>121004456</v>
      </c>
      <c r="F262" s="4" t="str">
        <f>F260</f>
        <v>MA</v>
      </c>
    </row>
    <row r="263" spans="1:6" ht="15">
      <c r="A263" s="4" t="s">
        <v>92</v>
      </c>
      <c r="B263" s="4"/>
      <c r="C263" s="10"/>
      <c r="D263" s="10"/>
      <c r="E263" s="5">
        <v>1663718348</v>
      </c>
      <c r="F263" s="4" t="str">
        <f>F262</f>
        <v>MA</v>
      </c>
    </row>
    <row r="264" spans="1:6" ht="15">
      <c r="A264" s="4" t="s">
        <v>14</v>
      </c>
      <c r="B264" s="4"/>
      <c r="C264" s="10"/>
      <c r="D264" s="10"/>
      <c r="E264" s="4">
        <v>674</v>
      </c>
      <c r="F264" s="4" t="str">
        <f>F263</f>
        <v>MA</v>
      </c>
    </row>
    <row r="265" spans="1:6" ht="15">
      <c r="A265" s="4"/>
      <c r="B265" s="4"/>
      <c r="C265" s="10"/>
      <c r="D265" s="10"/>
      <c r="E265" s="4"/>
      <c r="F265" s="4"/>
    </row>
    <row r="266" spans="1:6" ht="15">
      <c r="A266" s="4" t="s">
        <v>42</v>
      </c>
      <c r="B266" s="4" t="s">
        <v>95</v>
      </c>
      <c r="C266" s="10">
        <v>0.10419</v>
      </c>
      <c r="D266" s="10">
        <v>0.86316</v>
      </c>
      <c r="E266" s="5">
        <v>82432500</v>
      </c>
      <c r="F266" s="4" t="s">
        <v>42</v>
      </c>
    </row>
    <row r="267" spans="1:6" ht="15">
      <c r="A267" s="4"/>
      <c r="B267" s="4" t="s">
        <v>100</v>
      </c>
      <c r="C267" s="10">
        <v>0.00436</v>
      </c>
      <c r="D267" s="10">
        <v>0.03612</v>
      </c>
      <c r="E267" s="5">
        <v>3449063</v>
      </c>
      <c r="F267" s="4" t="s">
        <v>42</v>
      </c>
    </row>
    <row r="268" spans="1:6" ht="15">
      <c r="A268" s="4"/>
      <c r="B268" s="4" t="s">
        <v>96</v>
      </c>
      <c r="C268" s="10">
        <v>0.00346</v>
      </c>
      <c r="D268" s="10">
        <v>0.02863</v>
      </c>
      <c r="E268" s="5">
        <v>2734347</v>
      </c>
      <c r="F268" s="4" t="s">
        <v>42</v>
      </c>
    </row>
    <row r="269" spans="1:6" ht="15">
      <c r="A269" s="4"/>
      <c r="B269" s="4" t="s">
        <v>97</v>
      </c>
      <c r="C269" s="10">
        <v>0.00302</v>
      </c>
      <c r="D269" s="10">
        <v>0.02504</v>
      </c>
      <c r="E269" s="5">
        <v>2391595</v>
      </c>
      <c r="F269" s="4" t="s">
        <v>42</v>
      </c>
    </row>
    <row r="270" spans="1:6" ht="15">
      <c r="A270" s="4"/>
      <c r="B270" s="4" t="s">
        <v>99</v>
      </c>
      <c r="C270" s="10">
        <v>0.00249</v>
      </c>
      <c r="D270" s="10">
        <v>0.02066</v>
      </c>
      <c r="E270" s="5">
        <v>1973379</v>
      </c>
      <c r="F270" s="4" t="s">
        <v>42</v>
      </c>
    </row>
    <row r="271" spans="1:6" ht="15">
      <c r="A271" s="4"/>
      <c r="B271" s="4" t="s">
        <v>98</v>
      </c>
      <c r="C271" s="10">
        <v>0.00208</v>
      </c>
      <c r="D271" s="10">
        <v>0.01719</v>
      </c>
      <c r="E271" s="5">
        <v>1641797</v>
      </c>
      <c r="F271" s="4" t="s">
        <v>42</v>
      </c>
    </row>
    <row r="272" spans="1:6" ht="15">
      <c r="A272" s="4"/>
      <c r="B272" s="4" t="s">
        <v>101</v>
      </c>
      <c r="C272" s="10">
        <v>0.00111</v>
      </c>
      <c r="D272" s="10">
        <v>0.0092</v>
      </c>
      <c r="E272" s="5">
        <v>878440</v>
      </c>
      <c r="F272" s="4" t="s">
        <v>42</v>
      </c>
    </row>
    <row r="273" spans="1:6" ht="15">
      <c r="A273" s="4"/>
      <c r="B273" s="4" t="s">
        <v>102</v>
      </c>
      <c r="C273" s="10">
        <v>0</v>
      </c>
      <c r="D273" s="10">
        <v>0</v>
      </c>
      <c r="E273" s="5">
        <v>0</v>
      </c>
      <c r="F273" s="4" t="s">
        <v>42</v>
      </c>
    </row>
    <row r="274" spans="1:6" ht="15">
      <c r="A274" s="4"/>
      <c r="B274" s="4"/>
      <c r="C274" s="10"/>
      <c r="D274" s="10"/>
      <c r="E274" s="4"/>
      <c r="F274" s="4"/>
    </row>
    <row r="275" spans="1:6" ht="15">
      <c r="A275" s="4" t="s">
        <v>91</v>
      </c>
      <c r="B275" s="4"/>
      <c r="C275" s="10">
        <v>0.1207</v>
      </c>
      <c r="D275" s="10">
        <v>1</v>
      </c>
      <c r="E275" s="5">
        <v>95501120</v>
      </c>
      <c r="F275" s="4" t="str">
        <f>F273</f>
        <v>MD</v>
      </c>
    </row>
    <row r="276" spans="1:6" ht="15">
      <c r="A276" s="4" t="s">
        <v>92</v>
      </c>
      <c r="B276" s="4"/>
      <c r="C276" s="10"/>
      <c r="D276" s="10"/>
      <c r="E276" s="5">
        <v>791211496</v>
      </c>
      <c r="F276" s="4" t="str">
        <f>F275</f>
        <v>MD</v>
      </c>
    </row>
    <row r="277" spans="1:6" ht="15">
      <c r="A277" s="4" t="s">
        <v>14</v>
      </c>
      <c r="B277" s="4"/>
      <c r="C277" s="10"/>
      <c r="D277" s="10"/>
      <c r="E277" s="4">
        <v>502</v>
      </c>
      <c r="F277" s="4" t="str">
        <f>F276</f>
        <v>MD</v>
      </c>
    </row>
    <row r="278" spans="1:6" ht="15">
      <c r="A278" s="4"/>
      <c r="B278" s="4"/>
      <c r="C278" s="10"/>
      <c r="D278" s="10"/>
      <c r="E278" s="4"/>
      <c r="F278" s="4"/>
    </row>
    <row r="279" spans="1:6" ht="15">
      <c r="A279" s="4" t="s">
        <v>43</v>
      </c>
      <c r="B279" s="4" t="s">
        <v>95</v>
      </c>
      <c r="C279" s="10">
        <v>0.11813</v>
      </c>
      <c r="D279" s="10">
        <v>0.7986</v>
      </c>
      <c r="E279" s="5">
        <v>20460684</v>
      </c>
      <c r="F279" s="4" t="s">
        <v>43</v>
      </c>
    </row>
    <row r="280" spans="1:6" ht="15">
      <c r="A280" s="4"/>
      <c r="B280" s="4" t="s">
        <v>100</v>
      </c>
      <c r="C280" s="10">
        <v>0.02196</v>
      </c>
      <c r="D280" s="10">
        <v>0.14847</v>
      </c>
      <c r="E280" s="5">
        <v>3803958</v>
      </c>
      <c r="F280" s="4" t="s">
        <v>43</v>
      </c>
    </row>
    <row r="281" spans="1:6" ht="15">
      <c r="A281" s="4"/>
      <c r="B281" s="4" t="s">
        <v>96</v>
      </c>
      <c r="C281" s="10">
        <v>0.00487</v>
      </c>
      <c r="D281" s="10">
        <v>0.03291</v>
      </c>
      <c r="E281" s="5">
        <v>843208</v>
      </c>
      <c r="F281" s="4" t="s">
        <v>43</v>
      </c>
    </row>
    <row r="282" spans="1:6" ht="15">
      <c r="A282" s="4"/>
      <c r="B282" s="4" t="s">
        <v>97</v>
      </c>
      <c r="C282" s="10">
        <v>0.00291</v>
      </c>
      <c r="D282" s="10">
        <v>0.0197</v>
      </c>
      <c r="E282" s="5">
        <v>504697</v>
      </c>
      <c r="F282" s="4" t="s">
        <v>43</v>
      </c>
    </row>
    <row r="283" spans="1:6" ht="15">
      <c r="A283" s="4"/>
      <c r="B283" s="4" t="s">
        <v>102</v>
      </c>
      <c r="C283" s="10">
        <v>4E-05</v>
      </c>
      <c r="D283" s="10">
        <v>0.00028</v>
      </c>
      <c r="E283" s="5">
        <v>7054</v>
      </c>
      <c r="F283" s="4" t="s">
        <v>43</v>
      </c>
    </row>
    <row r="284" spans="1:6" ht="15">
      <c r="A284" s="4"/>
      <c r="B284" s="4" t="s">
        <v>98</v>
      </c>
      <c r="C284" s="10">
        <v>1E-05</v>
      </c>
      <c r="D284" s="10">
        <v>4E-05</v>
      </c>
      <c r="E284" s="5">
        <v>977</v>
      </c>
      <c r="F284" s="4" t="s">
        <v>43</v>
      </c>
    </row>
    <row r="285" spans="1:6" ht="15">
      <c r="A285" s="4"/>
      <c r="B285" s="4" t="s">
        <v>99</v>
      </c>
      <c r="C285" s="10">
        <v>0</v>
      </c>
      <c r="D285" s="10">
        <v>0</v>
      </c>
      <c r="E285" s="5">
        <v>0</v>
      </c>
      <c r="F285" s="4" t="s">
        <v>43</v>
      </c>
    </row>
    <row r="286" spans="1:6" ht="15">
      <c r="A286" s="4"/>
      <c r="B286" s="4" t="s">
        <v>101</v>
      </c>
      <c r="C286" s="10">
        <v>0</v>
      </c>
      <c r="D286" s="10">
        <v>0</v>
      </c>
      <c r="E286" s="5">
        <v>0</v>
      </c>
      <c r="F286" s="4" t="s">
        <v>43</v>
      </c>
    </row>
    <row r="287" spans="1:6" ht="15">
      <c r="A287" s="4"/>
      <c r="B287" s="4"/>
      <c r="C287" s="10"/>
      <c r="D287" s="10"/>
      <c r="E287" s="4"/>
      <c r="F287" s="4"/>
    </row>
    <row r="288" spans="1:6" ht="15">
      <c r="A288" s="4" t="s">
        <v>91</v>
      </c>
      <c r="B288" s="4"/>
      <c r="C288" s="10">
        <v>0.14792</v>
      </c>
      <c r="D288" s="10">
        <v>1</v>
      </c>
      <c r="E288" s="5">
        <v>25620578</v>
      </c>
      <c r="F288" s="4" t="str">
        <f>F286</f>
        <v>ME</v>
      </c>
    </row>
    <row r="289" spans="1:6" ht="15">
      <c r="A289" s="4" t="s">
        <v>92</v>
      </c>
      <c r="B289" s="4"/>
      <c r="C289" s="10"/>
      <c r="D289" s="10"/>
      <c r="E289" s="5">
        <v>173210717</v>
      </c>
      <c r="F289" s="4" t="str">
        <f>F288</f>
        <v>ME</v>
      </c>
    </row>
    <row r="290" spans="1:6" ht="15">
      <c r="A290" s="4" t="s">
        <v>14</v>
      </c>
      <c r="B290" s="4"/>
      <c r="C290" s="10"/>
      <c r="D290" s="10"/>
      <c r="E290" s="4">
        <v>476</v>
      </c>
      <c r="F290" s="4" t="str">
        <f>F289</f>
        <v>ME</v>
      </c>
    </row>
    <row r="291" spans="1:6" ht="15">
      <c r="A291" s="4"/>
      <c r="B291" s="4"/>
      <c r="C291" s="10"/>
      <c r="D291" s="10"/>
      <c r="E291" s="4"/>
      <c r="F291" s="4"/>
    </row>
    <row r="292" spans="1:6" ht="15">
      <c r="A292" s="4" t="s">
        <v>44</v>
      </c>
      <c r="B292" s="4" t="s">
        <v>95</v>
      </c>
      <c r="C292" s="10">
        <v>0.06845</v>
      </c>
      <c r="D292" s="10">
        <v>0.73959</v>
      </c>
      <c r="E292" s="5">
        <v>83326972</v>
      </c>
      <c r="F292" s="4" t="s">
        <v>44</v>
      </c>
    </row>
    <row r="293" spans="1:6" ht="15">
      <c r="A293" s="4"/>
      <c r="B293" s="4" t="s">
        <v>96</v>
      </c>
      <c r="C293" s="10">
        <v>0.01293</v>
      </c>
      <c r="D293" s="10">
        <v>0.13968</v>
      </c>
      <c r="E293" s="5">
        <v>15737375</v>
      </c>
      <c r="F293" s="4" t="s">
        <v>44</v>
      </c>
    </row>
    <row r="294" spans="1:6" ht="15">
      <c r="A294" s="4"/>
      <c r="B294" s="4" t="s">
        <v>100</v>
      </c>
      <c r="C294" s="10">
        <v>0.00532</v>
      </c>
      <c r="D294" s="10">
        <v>0.05744</v>
      </c>
      <c r="E294" s="5">
        <v>6471348</v>
      </c>
      <c r="F294" s="4" t="s">
        <v>44</v>
      </c>
    </row>
    <row r="295" spans="1:6" ht="15">
      <c r="A295" s="4"/>
      <c r="B295" s="4" t="s">
        <v>97</v>
      </c>
      <c r="C295" s="10">
        <v>0.00511</v>
      </c>
      <c r="D295" s="10">
        <v>0.05519</v>
      </c>
      <c r="E295" s="5">
        <v>6218150</v>
      </c>
      <c r="F295" s="4" t="s">
        <v>44</v>
      </c>
    </row>
    <row r="296" spans="1:6" ht="15">
      <c r="A296" s="4"/>
      <c r="B296" s="4" t="s">
        <v>98</v>
      </c>
      <c r="C296" s="10">
        <v>0.00075</v>
      </c>
      <c r="D296" s="10">
        <v>0.0081</v>
      </c>
      <c r="E296" s="5">
        <v>912360</v>
      </c>
      <c r="F296" s="4" t="s">
        <v>44</v>
      </c>
    </row>
    <row r="297" spans="1:6" ht="15">
      <c r="A297" s="4"/>
      <c r="B297" s="4" t="s">
        <v>99</v>
      </c>
      <c r="C297" s="10">
        <v>0</v>
      </c>
      <c r="D297" s="10">
        <v>0</v>
      </c>
      <c r="E297" s="5">
        <v>0</v>
      </c>
      <c r="F297" s="4" t="s">
        <v>44</v>
      </c>
    </row>
    <row r="298" spans="1:6" ht="15">
      <c r="A298" s="4"/>
      <c r="B298" s="4" t="s">
        <v>101</v>
      </c>
      <c r="C298" s="10">
        <v>0</v>
      </c>
      <c r="D298" s="10">
        <v>0</v>
      </c>
      <c r="E298" s="5">
        <v>0</v>
      </c>
      <c r="F298" s="4" t="s">
        <v>44</v>
      </c>
    </row>
    <row r="299" spans="1:6" ht="15">
      <c r="A299" s="4"/>
      <c r="B299" s="4" t="s">
        <v>102</v>
      </c>
      <c r="C299" s="10">
        <v>0</v>
      </c>
      <c r="D299" s="10">
        <v>0</v>
      </c>
      <c r="E299" s="5">
        <v>0</v>
      </c>
      <c r="F299" s="4" t="s">
        <v>44</v>
      </c>
    </row>
    <row r="300" spans="1:6" ht="15">
      <c r="A300" s="4"/>
      <c r="B300" s="4"/>
      <c r="C300" s="10"/>
      <c r="D300" s="10"/>
      <c r="E300" s="4"/>
      <c r="F300" s="4"/>
    </row>
    <row r="301" spans="1:6" ht="15">
      <c r="A301" s="4" t="s">
        <v>91</v>
      </c>
      <c r="B301" s="4"/>
      <c r="C301" s="10">
        <v>0.09256</v>
      </c>
      <c r="D301" s="10">
        <v>1</v>
      </c>
      <c r="E301" s="5">
        <v>112666205</v>
      </c>
      <c r="F301" s="4" t="str">
        <f>F299</f>
        <v>MI</v>
      </c>
    </row>
    <row r="302" spans="1:6" ht="15">
      <c r="A302" s="4" t="s">
        <v>92</v>
      </c>
      <c r="B302" s="4"/>
      <c r="C302" s="10"/>
      <c r="D302" s="10"/>
      <c r="E302" s="5">
        <v>1217251952</v>
      </c>
      <c r="F302" s="4" t="str">
        <f>F301</f>
        <v>MI</v>
      </c>
    </row>
    <row r="303" spans="1:6" ht="15">
      <c r="A303" s="4" t="s">
        <v>14</v>
      </c>
      <c r="B303" s="4"/>
      <c r="C303" s="10"/>
      <c r="D303" s="10"/>
      <c r="E303" s="4">
        <v>478</v>
      </c>
      <c r="F303" s="4" t="str">
        <f>F302</f>
        <v>MI</v>
      </c>
    </row>
    <row r="304" spans="1:6" ht="15">
      <c r="A304" s="4"/>
      <c r="B304" s="4"/>
      <c r="C304" s="10"/>
      <c r="D304" s="10"/>
      <c r="E304" s="4"/>
      <c r="F304" s="4"/>
    </row>
    <row r="305" spans="1:6" ht="15">
      <c r="A305" s="4" t="s">
        <v>45</v>
      </c>
      <c r="B305" s="4" t="s">
        <v>95</v>
      </c>
      <c r="C305" s="10">
        <v>0.04114</v>
      </c>
      <c r="D305" s="10">
        <v>0.58536</v>
      </c>
      <c r="E305" s="5">
        <v>35115045</v>
      </c>
      <c r="F305" s="4" t="s">
        <v>45</v>
      </c>
    </row>
    <row r="306" spans="1:6" ht="15">
      <c r="A306" s="4"/>
      <c r="B306" s="4" t="s">
        <v>97</v>
      </c>
      <c r="C306" s="10">
        <v>0.01275</v>
      </c>
      <c r="D306" s="10">
        <v>0.18144</v>
      </c>
      <c r="E306" s="5">
        <v>10884003</v>
      </c>
      <c r="F306" s="4" t="s">
        <v>45</v>
      </c>
    </row>
    <row r="307" spans="1:6" ht="15">
      <c r="A307" s="4"/>
      <c r="B307" s="4" t="s">
        <v>96</v>
      </c>
      <c r="C307" s="10">
        <v>0.01038</v>
      </c>
      <c r="D307" s="10">
        <v>0.14764</v>
      </c>
      <c r="E307" s="5">
        <v>8856785</v>
      </c>
      <c r="F307" s="4" t="s">
        <v>45</v>
      </c>
    </row>
    <row r="308" spans="1:6" ht="15">
      <c r="A308" s="4"/>
      <c r="B308" s="4" t="s">
        <v>100</v>
      </c>
      <c r="C308" s="10">
        <v>0.00316</v>
      </c>
      <c r="D308" s="10">
        <v>0.04492</v>
      </c>
      <c r="E308" s="5">
        <v>2694799</v>
      </c>
      <c r="F308" s="4" t="s">
        <v>45</v>
      </c>
    </row>
    <row r="309" spans="1:6" ht="15">
      <c r="A309" s="4"/>
      <c r="B309" s="4" t="s">
        <v>101</v>
      </c>
      <c r="C309" s="10">
        <v>0.00262</v>
      </c>
      <c r="D309" s="10">
        <v>0.03724</v>
      </c>
      <c r="E309" s="5">
        <v>2233741</v>
      </c>
      <c r="F309" s="4" t="s">
        <v>45</v>
      </c>
    </row>
    <row r="310" spans="1:6" ht="15">
      <c r="A310" s="4"/>
      <c r="B310" s="4" t="s">
        <v>98</v>
      </c>
      <c r="C310" s="10">
        <v>0.00024</v>
      </c>
      <c r="D310" s="10">
        <v>0.0034</v>
      </c>
      <c r="E310" s="5">
        <v>204002</v>
      </c>
      <c r="F310" s="4" t="s">
        <v>45</v>
      </c>
    </row>
    <row r="311" spans="1:6" ht="15">
      <c r="A311" s="4"/>
      <c r="B311" s="4" t="s">
        <v>99</v>
      </c>
      <c r="C311" s="10">
        <v>0</v>
      </c>
      <c r="D311" s="10">
        <v>0</v>
      </c>
      <c r="E311" s="5">
        <v>0</v>
      </c>
      <c r="F311" s="4" t="s">
        <v>45</v>
      </c>
    </row>
    <row r="312" spans="1:6" ht="15">
      <c r="A312" s="4"/>
      <c r="B312" s="4" t="s">
        <v>102</v>
      </c>
      <c r="C312" s="10">
        <v>0</v>
      </c>
      <c r="D312" s="10">
        <v>0</v>
      </c>
      <c r="E312" s="5">
        <v>0</v>
      </c>
      <c r="F312" s="4" t="s">
        <v>45</v>
      </c>
    </row>
    <row r="313" spans="1:6" ht="15">
      <c r="A313" s="4"/>
      <c r="B313" s="4"/>
      <c r="C313" s="10"/>
      <c r="D313" s="10"/>
      <c r="E313" s="4"/>
      <c r="F313" s="4"/>
    </row>
    <row r="314" spans="1:6" ht="15">
      <c r="A314" s="4" t="s">
        <v>91</v>
      </c>
      <c r="B314" s="4"/>
      <c r="C314" s="10">
        <v>0.07028</v>
      </c>
      <c r="D314" s="10">
        <v>1</v>
      </c>
      <c r="E314" s="5">
        <v>59988375</v>
      </c>
      <c r="F314" s="4" t="str">
        <f>F312</f>
        <v>MN</v>
      </c>
    </row>
    <row r="315" spans="1:6" ht="15">
      <c r="A315" s="4" t="s">
        <v>92</v>
      </c>
      <c r="B315" s="4"/>
      <c r="C315" s="10"/>
      <c r="D315" s="10"/>
      <c r="E315" s="5">
        <v>853539626</v>
      </c>
      <c r="F315" s="4" t="str">
        <f>F314</f>
        <v>MN</v>
      </c>
    </row>
    <row r="316" spans="1:6" ht="15">
      <c r="A316" s="4" t="s">
        <v>14</v>
      </c>
      <c r="B316" s="4"/>
      <c r="C316" s="10"/>
      <c r="D316" s="10"/>
      <c r="E316" s="4">
        <v>475</v>
      </c>
      <c r="F316" s="4" t="str">
        <f>F315</f>
        <v>MN</v>
      </c>
    </row>
    <row r="317" spans="1:6" ht="15">
      <c r="A317" s="4"/>
      <c r="B317" s="4"/>
      <c r="C317" s="10"/>
      <c r="D317" s="10"/>
      <c r="E317" s="4"/>
      <c r="F317" s="4"/>
    </row>
    <row r="318" spans="1:6" ht="15">
      <c r="A318" s="4" t="s">
        <v>46</v>
      </c>
      <c r="B318" s="4" t="s">
        <v>95</v>
      </c>
      <c r="C318" s="10">
        <v>0.04984</v>
      </c>
      <c r="D318" s="10">
        <v>0.73637</v>
      </c>
      <c r="E318" s="5">
        <v>25295084</v>
      </c>
      <c r="F318" s="4" t="s">
        <v>46</v>
      </c>
    </row>
    <row r="319" spans="1:6" ht="15">
      <c r="A319" s="4"/>
      <c r="B319" s="4" t="s">
        <v>96</v>
      </c>
      <c r="C319" s="10">
        <v>0.00661</v>
      </c>
      <c r="D319" s="10">
        <v>0.09771</v>
      </c>
      <c r="E319" s="5">
        <v>3356351</v>
      </c>
      <c r="F319" s="4" t="s">
        <v>46</v>
      </c>
    </row>
    <row r="320" spans="1:6" ht="15">
      <c r="A320" s="4"/>
      <c r="B320" s="4" t="s">
        <v>100</v>
      </c>
      <c r="C320" s="10">
        <v>0.00392</v>
      </c>
      <c r="D320" s="10">
        <v>0.0579</v>
      </c>
      <c r="E320" s="5">
        <v>1988943</v>
      </c>
      <c r="F320" s="4" t="s">
        <v>46</v>
      </c>
    </row>
    <row r="321" spans="1:6" ht="15">
      <c r="A321" s="4"/>
      <c r="B321" s="4" t="s">
        <v>102</v>
      </c>
      <c r="C321" s="10">
        <v>0.00379</v>
      </c>
      <c r="D321" s="10">
        <v>0.05599</v>
      </c>
      <c r="E321" s="5">
        <v>1923348</v>
      </c>
      <c r="F321" s="4" t="s">
        <v>46</v>
      </c>
    </row>
    <row r="322" spans="1:6" ht="15">
      <c r="A322" s="4"/>
      <c r="B322" s="4" t="s">
        <v>97</v>
      </c>
      <c r="C322" s="10">
        <v>0.00259</v>
      </c>
      <c r="D322" s="10">
        <v>0.03833</v>
      </c>
      <c r="E322" s="5">
        <v>1316737</v>
      </c>
      <c r="F322" s="4" t="s">
        <v>46</v>
      </c>
    </row>
    <row r="323" spans="1:6" ht="15">
      <c r="A323" s="4"/>
      <c r="B323" s="4" t="s">
        <v>101</v>
      </c>
      <c r="C323" s="10">
        <v>0.00086</v>
      </c>
      <c r="D323" s="10">
        <v>0.01268</v>
      </c>
      <c r="E323" s="5">
        <v>435711</v>
      </c>
      <c r="F323" s="4" t="s">
        <v>46</v>
      </c>
    </row>
    <row r="324" spans="1:6" ht="15">
      <c r="A324" s="4"/>
      <c r="B324" s="4" t="s">
        <v>98</v>
      </c>
      <c r="C324" s="10">
        <v>7E-05</v>
      </c>
      <c r="D324" s="10">
        <v>0.00102</v>
      </c>
      <c r="E324" s="5">
        <v>35008</v>
      </c>
      <c r="F324" s="4" t="s">
        <v>46</v>
      </c>
    </row>
    <row r="325" spans="1:6" ht="15">
      <c r="A325" s="4"/>
      <c r="B325" s="4" t="s">
        <v>99</v>
      </c>
      <c r="C325" s="10">
        <v>0</v>
      </c>
      <c r="D325" s="10">
        <v>0</v>
      </c>
      <c r="E325" s="5">
        <v>0</v>
      </c>
      <c r="F325" s="4" t="s">
        <v>46</v>
      </c>
    </row>
    <row r="326" spans="1:6" ht="15">
      <c r="A326" s="4"/>
      <c r="B326" s="4"/>
      <c r="C326" s="10"/>
      <c r="D326" s="10"/>
      <c r="E326" s="4"/>
      <c r="F326" s="4"/>
    </row>
    <row r="327" spans="1:6" ht="15">
      <c r="A327" s="4" t="s">
        <v>91</v>
      </c>
      <c r="B327" s="4"/>
      <c r="C327" s="10">
        <v>0.06768</v>
      </c>
      <c r="D327" s="10">
        <v>1</v>
      </c>
      <c r="E327" s="5">
        <v>34351182</v>
      </c>
      <c r="F327" s="4" t="str">
        <f>F325</f>
        <v>MO</v>
      </c>
    </row>
    <row r="328" spans="1:6" ht="15">
      <c r="A328" s="4" t="s">
        <v>92</v>
      </c>
      <c r="B328" s="4"/>
      <c r="C328" s="10"/>
      <c r="D328" s="10"/>
      <c r="E328" s="5">
        <v>507558705</v>
      </c>
      <c r="F328" s="4" t="str">
        <f>F327</f>
        <v>MO</v>
      </c>
    </row>
    <row r="329" spans="1:6" ht="15">
      <c r="A329" s="4" t="s">
        <v>14</v>
      </c>
      <c r="B329" s="4"/>
      <c r="C329" s="10"/>
      <c r="D329" s="10"/>
      <c r="E329" s="4">
        <v>480</v>
      </c>
      <c r="F329" s="4" t="str">
        <f>F328</f>
        <v>MO</v>
      </c>
    </row>
    <row r="330" spans="1:6" ht="15">
      <c r="A330" s="4"/>
      <c r="B330" s="4"/>
      <c r="C330" s="10"/>
      <c r="D330" s="10"/>
      <c r="E330" s="4"/>
      <c r="F330" s="4"/>
    </row>
    <row r="331" spans="1:6" ht="15">
      <c r="A331" s="4" t="s">
        <v>47</v>
      </c>
      <c r="B331" s="4" t="s">
        <v>95</v>
      </c>
      <c r="C331" s="10">
        <v>0.06107</v>
      </c>
      <c r="D331" s="10">
        <v>0.51396</v>
      </c>
      <c r="E331" s="5">
        <v>10739054</v>
      </c>
      <c r="F331" s="4" t="s">
        <v>47</v>
      </c>
    </row>
    <row r="332" spans="1:6" ht="15">
      <c r="A332" s="4"/>
      <c r="B332" s="4" t="s">
        <v>96</v>
      </c>
      <c r="C332" s="10">
        <v>0.02234</v>
      </c>
      <c r="D332" s="10">
        <v>0.18803</v>
      </c>
      <c r="E332" s="5">
        <v>3928793</v>
      </c>
      <c r="F332" s="4" t="s">
        <v>47</v>
      </c>
    </row>
    <row r="333" spans="1:6" ht="15">
      <c r="A333" s="4"/>
      <c r="B333" s="4" t="s">
        <v>98</v>
      </c>
      <c r="C333" s="10">
        <v>0.0147</v>
      </c>
      <c r="D333" s="10">
        <v>0.12374</v>
      </c>
      <c r="E333" s="5">
        <v>2585536</v>
      </c>
      <c r="F333" s="4" t="s">
        <v>47</v>
      </c>
    </row>
    <row r="334" spans="1:6" ht="15">
      <c r="A334" s="4"/>
      <c r="B334" s="4" t="s">
        <v>100</v>
      </c>
      <c r="C334" s="10">
        <v>0.01177</v>
      </c>
      <c r="D334" s="10">
        <v>0.09907</v>
      </c>
      <c r="E334" s="5">
        <v>2070088</v>
      </c>
      <c r="F334" s="4" t="s">
        <v>47</v>
      </c>
    </row>
    <row r="335" spans="1:6" ht="15">
      <c r="A335" s="4"/>
      <c r="B335" s="4" t="s">
        <v>97</v>
      </c>
      <c r="C335" s="10">
        <v>0.00397</v>
      </c>
      <c r="D335" s="10">
        <v>0.03341</v>
      </c>
      <c r="E335" s="5">
        <v>698029</v>
      </c>
      <c r="F335" s="4" t="s">
        <v>47</v>
      </c>
    </row>
    <row r="336" spans="1:6" ht="15">
      <c r="A336" s="4"/>
      <c r="B336" s="4" t="s">
        <v>101</v>
      </c>
      <c r="C336" s="10">
        <v>0.00392</v>
      </c>
      <c r="D336" s="10">
        <v>0.03302</v>
      </c>
      <c r="E336" s="5">
        <v>689853</v>
      </c>
      <c r="F336" s="4" t="s">
        <v>47</v>
      </c>
    </row>
    <row r="337" spans="1:6" ht="15">
      <c r="A337" s="4"/>
      <c r="B337" s="4" t="s">
        <v>99</v>
      </c>
      <c r="C337" s="10">
        <v>0.00104</v>
      </c>
      <c r="D337" s="10">
        <v>0.00877</v>
      </c>
      <c r="E337" s="5">
        <v>183211</v>
      </c>
      <c r="F337" s="4" t="s">
        <v>47</v>
      </c>
    </row>
    <row r="338" spans="1:6" ht="15">
      <c r="A338" s="4"/>
      <c r="B338" s="4" t="s">
        <v>102</v>
      </c>
      <c r="C338" s="10">
        <v>0</v>
      </c>
      <c r="D338" s="10">
        <v>0</v>
      </c>
      <c r="E338" s="5">
        <v>0</v>
      </c>
      <c r="F338" s="4" t="s">
        <v>47</v>
      </c>
    </row>
    <row r="339" spans="1:6" ht="15">
      <c r="A339" s="4"/>
      <c r="B339" s="4"/>
      <c r="C339" s="10"/>
      <c r="D339" s="10"/>
      <c r="E339" s="4"/>
      <c r="F339" s="4"/>
    </row>
    <row r="340" spans="1:6" ht="15">
      <c r="A340" s="4" t="s">
        <v>91</v>
      </c>
      <c r="B340" s="4"/>
      <c r="C340" s="10">
        <v>0.11881</v>
      </c>
      <c r="D340" s="10">
        <v>1</v>
      </c>
      <c r="E340" s="5">
        <v>20894564</v>
      </c>
      <c r="F340" s="4" t="str">
        <f>F338</f>
        <v>MS</v>
      </c>
    </row>
    <row r="341" spans="1:6" ht="15">
      <c r="A341" s="4" t="s">
        <v>92</v>
      </c>
      <c r="B341" s="4"/>
      <c r="C341" s="10"/>
      <c r="D341" s="10"/>
      <c r="E341" s="5">
        <v>175858209</v>
      </c>
      <c r="F341" s="4" t="str">
        <f>F340</f>
        <v>MS</v>
      </c>
    </row>
    <row r="342" spans="1:6" ht="15">
      <c r="A342" s="4" t="s">
        <v>14</v>
      </c>
      <c r="B342" s="4"/>
      <c r="C342" s="10"/>
      <c r="D342" s="10"/>
      <c r="E342" s="4">
        <v>487</v>
      </c>
      <c r="F342" s="4" t="str">
        <f>F341</f>
        <v>MS</v>
      </c>
    </row>
    <row r="343" spans="1:6" ht="15">
      <c r="A343" s="4"/>
      <c r="B343" s="4"/>
      <c r="C343" s="10"/>
      <c r="D343" s="10"/>
      <c r="E343" s="4"/>
      <c r="F343" s="4"/>
    </row>
    <row r="344" spans="1:6" ht="15">
      <c r="A344" s="4" t="s">
        <v>48</v>
      </c>
      <c r="B344" s="4" t="s">
        <v>95</v>
      </c>
      <c r="C344" s="10">
        <v>0.11082</v>
      </c>
      <c r="D344" s="10">
        <v>0.81493</v>
      </c>
      <c r="E344" s="5">
        <v>14196711</v>
      </c>
      <c r="F344" s="4" t="s">
        <v>48</v>
      </c>
    </row>
    <row r="345" spans="1:6" ht="15">
      <c r="A345" s="4"/>
      <c r="B345" s="4" t="s">
        <v>100</v>
      </c>
      <c r="C345" s="10">
        <v>0.01313</v>
      </c>
      <c r="D345" s="10">
        <v>0.09652</v>
      </c>
      <c r="E345" s="5">
        <v>1681520</v>
      </c>
      <c r="F345" s="4" t="s">
        <v>48</v>
      </c>
    </row>
    <row r="346" spans="1:6" ht="15">
      <c r="A346" s="4"/>
      <c r="B346" s="4" t="s">
        <v>96</v>
      </c>
      <c r="C346" s="10">
        <v>0.00924</v>
      </c>
      <c r="D346" s="10">
        <v>0.06798</v>
      </c>
      <c r="E346" s="5">
        <v>1184171</v>
      </c>
      <c r="F346" s="4" t="s">
        <v>48</v>
      </c>
    </row>
    <row r="347" spans="1:6" ht="15">
      <c r="A347" s="4"/>
      <c r="B347" s="4" t="s">
        <v>97</v>
      </c>
      <c r="C347" s="10">
        <v>0.00208</v>
      </c>
      <c r="D347" s="10">
        <v>0.01531</v>
      </c>
      <c r="E347" s="5">
        <v>266791</v>
      </c>
      <c r="F347" s="4" t="s">
        <v>48</v>
      </c>
    </row>
    <row r="348" spans="1:6" ht="15">
      <c r="A348" s="4"/>
      <c r="B348" s="4" t="s">
        <v>101</v>
      </c>
      <c r="C348" s="10">
        <v>0.00071</v>
      </c>
      <c r="D348" s="10">
        <v>0.00525</v>
      </c>
      <c r="E348" s="5">
        <v>91477</v>
      </c>
      <c r="F348" s="4" t="s">
        <v>48</v>
      </c>
    </row>
    <row r="349" spans="1:6" ht="15">
      <c r="A349" s="4"/>
      <c r="B349" s="4" t="s">
        <v>98</v>
      </c>
      <c r="C349" s="10">
        <v>0</v>
      </c>
      <c r="D349" s="10">
        <v>0</v>
      </c>
      <c r="E349" s="5">
        <v>0</v>
      </c>
      <c r="F349" s="4" t="s">
        <v>48</v>
      </c>
    </row>
    <row r="350" spans="1:6" ht="15">
      <c r="A350" s="4"/>
      <c r="B350" s="4" t="s">
        <v>99</v>
      </c>
      <c r="C350" s="10">
        <v>0</v>
      </c>
      <c r="D350" s="10">
        <v>0</v>
      </c>
      <c r="E350" s="5">
        <v>0</v>
      </c>
      <c r="F350" s="4" t="s">
        <v>48</v>
      </c>
    </row>
    <row r="351" spans="1:6" ht="15">
      <c r="A351" s="4"/>
      <c r="B351" s="4" t="s">
        <v>102</v>
      </c>
      <c r="C351" s="10">
        <v>0</v>
      </c>
      <c r="D351" s="10">
        <v>0</v>
      </c>
      <c r="E351" s="5">
        <v>0</v>
      </c>
      <c r="F351" s="4" t="s">
        <v>48</v>
      </c>
    </row>
    <row r="352" spans="1:6" ht="15">
      <c r="A352" s="4"/>
      <c r="B352" s="4"/>
      <c r="C352" s="10"/>
      <c r="D352" s="10"/>
      <c r="E352" s="4"/>
      <c r="F352" s="4"/>
    </row>
    <row r="353" spans="1:6" ht="15">
      <c r="A353" s="4" t="s">
        <v>91</v>
      </c>
      <c r="B353" s="4"/>
      <c r="C353" s="10">
        <v>0.13598</v>
      </c>
      <c r="D353" s="10">
        <v>1</v>
      </c>
      <c r="E353" s="5">
        <v>17420669</v>
      </c>
      <c r="F353" s="4" t="str">
        <f>F351</f>
        <v>MT</v>
      </c>
    </row>
    <row r="354" spans="1:6" ht="15">
      <c r="A354" s="4" t="s">
        <v>92</v>
      </c>
      <c r="B354" s="4"/>
      <c r="C354" s="10"/>
      <c r="D354" s="10"/>
      <c r="E354" s="5">
        <v>128108671</v>
      </c>
      <c r="F354" s="4" t="str">
        <f>F353</f>
        <v>MT</v>
      </c>
    </row>
    <row r="355" spans="1:6" ht="15">
      <c r="A355" s="4" t="s">
        <v>14</v>
      </c>
      <c r="B355" s="4"/>
      <c r="C355" s="10"/>
      <c r="D355" s="10"/>
      <c r="E355" s="4">
        <v>360</v>
      </c>
      <c r="F355" s="4" t="str">
        <f>F354</f>
        <v>MT</v>
      </c>
    </row>
    <row r="356" spans="1:6" ht="15">
      <c r="A356" s="4"/>
      <c r="B356" s="4"/>
      <c r="C356" s="10"/>
      <c r="D356" s="10"/>
      <c r="E356" s="4"/>
      <c r="F356" s="4"/>
    </row>
    <row r="357" spans="1:6" ht="15">
      <c r="A357" s="4" t="s">
        <v>49</v>
      </c>
      <c r="B357" s="4" t="s">
        <v>95</v>
      </c>
      <c r="C357" s="10">
        <v>0.13308</v>
      </c>
      <c r="D357" s="10">
        <v>0.69743</v>
      </c>
      <c r="E357" s="5">
        <v>175090445</v>
      </c>
      <c r="F357" s="4" t="s">
        <v>49</v>
      </c>
    </row>
    <row r="358" spans="1:6" ht="15">
      <c r="A358" s="4"/>
      <c r="B358" s="4" t="s">
        <v>96</v>
      </c>
      <c r="C358" s="10">
        <v>0.01852</v>
      </c>
      <c r="D358" s="10">
        <v>0.09706</v>
      </c>
      <c r="E358" s="5">
        <v>24366125</v>
      </c>
      <c r="F358" s="4" t="s">
        <v>49</v>
      </c>
    </row>
    <row r="359" spans="1:6" ht="15">
      <c r="A359" s="4"/>
      <c r="B359" s="4" t="s">
        <v>98</v>
      </c>
      <c r="C359" s="10">
        <v>0.00947</v>
      </c>
      <c r="D359" s="10">
        <v>0.04965</v>
      </c>
      <c r="E359" s="5">
        <v>12463706</v>
      </c>
      <c r="F359" s="4" t="s">
        <v>49</v>
      </c>
    </row>
    <row r="360" spans="1:6" ht="15">
      <c r="A360" s="4"/>
      <c r="B360" s="4" t="s">
        <v>99</v>
      </c>
      <c r="C360" s="10">
        <v>0.00864</v>
      </c>
      <c r="D360" s="10">
        <v>0.04527</v>
      </c>
      <c r="E360" s="5">
        <v>11363966</v>
      </c>
      <c r="F360" s="4" t="s">
        <v>49</v>
      </c>
    </row>
    <row r="361" spans="1:6" ht="15">
      <c r="A361" s="4"/>
      <c r="B361" s="4" t="s">
        <v>100</v>
      </c>
      <c r="C361" s="10">
        <v>0.00755</v>
      </c>
      <c r="D361" s="10">
        <v>0.03957</v>
      </c>
      <c r="E361" s="5">
        <v>9933189</v>
      </c>
      <c r="F361" s="4" t="s">
        <v>49</v>
      </c>
    </row>
    <row r="362" spans="1:6" ht="15">
      <c r="A362" s="4"/>
      <c r="B362" s="4" t="s">
        <v>97</v>
      </c>
      <c r="C362" s="10">
        <v>0.0069</v>
      </c>
      <c r="D362" s="10">
        <v>0.03615</v>
      </c>
      <c r="E362" s="5">
        <v>9075968</v>
      </c>
      <c r="F362" s="4" t="s">
        <v>49</v>
      </c>
    </row>
    <row r="363" spans="1:6" ht="15">
      <c r="A363" s="4"/>
      <c r="B363" s="4" t="s">
        <v>101</v>
      </c>
      <c r="C363" s="10">
        <v>0.00666</v>
      </c>
      <c r="D363" s="10">
        <v>0.03488</v>
      </c>
      <c r="E363" s="5">
        <v>8756735</v>
      </c>
      <c r="F363" s="4" t="s">
        <v>49</v>
      </c>
    </row>
    <row r="364" spans="1:6" ht="15">
      <c r="A364" s="4"/>
      <c r="B364" s="4" t="s">
        <v>102</v>
      </c>
      <c r="C364" s="10">
        <v>0</v>
      </c>
      <c r="D364" s="10">
        <v>0</v>
      </c>
      <c r="E364" s="5">
        <v>0</v>
      </c>
      <c r="F364" s="4" t="s">
        <v>49</v>
      </c>
    </row>
    <row r="365" spans="1:6" ht="15">
      <c r="A365" s="4"/>
      <c r="B365" s="4"/>
      <c r="C365" s="10"/>
      <c r="D365" s="10"/>
      <c r="E365" s="4"/>
      <c r="F365" s="4"/>
    </row>
    <row r="366" spans="1:6" ht="15">
      <c r="A366" s="4" t="s">
        <v>91</v>
      </c>
      <c r="B366" s="4"/>
      <c r="C366" s="10">
        <v>0.19082</v>
      </c>
      <c r="D366" s="10">
        <v>1</v>
      </c>
      <c r="E366" s="5">
        <v>251050133</v>
      </c>
      <c r="F366" s="4" t="str">
        <f>F364</f>
        <v>NC</v>
      </c>
    </row>
    <row r="367" spans="1:6" ht="15">
      <c r="A367" s="4" t="s">
        <v>92</v>
      </c>
      <c r="B367" s="4"/>
      <c r="C367" s="10"/>
      <c r="D367" s="10"/>
      <c r="E367" s="5">
        <v>1315654432</v>
      </c>
      <c r="F367" s="4" t="str">
        <f>F366</f>
        <v>NC</v>
      </c>
    </row>
    <row r="368" spans="1:6" ht="15">
      <c r="A368" s="4" t="s">
        <v>14</v>
      </c>
      <c r="B368" s="4"/>
      <c r="C368" s="10"/>
      <c r="D368" s="10"/>
      <c r="E368" s="4">
        <v>520</v>
      </c>
      <c r="F368" s="4" t="str">
        <f>F367</f>
        <v>NC</v>
      </c>
    </row>
    <row r="369" spans="1:6" ht="15">
      <c r="A369" s="4"/>
      <c r="B369" s="4"/>
      <c r="C369" s="10"/>
      <c r="D369" s="10"/>
      <c r="E369" s="4"/>
      <c r="F369" s="4"/>
    </row>
    <row r="370" spans="1:6" ht="15">
      <c r="A370" s="4" t="s">
        <v>50</v>
      </c>
      <c r="B370" s="4" t="s">
        <v>95</v>
      </c>
      <c r="C370" s="10">
        <v>0.0648</v>
      </c>
      <c r="D370" s="10">
        <v>0.66313</v>
      </c>
      <c r="E370" s="5">
        <v>4648332</v>
      </c>
      <c r="F370" s="4" t="s">
        <v>50</v>
      </c>
    </row>
    <row r="371" spans="1:6" ht="15">
      <c r="A371" s="4"/>
      <c r="B371" s="4" t="s">
        <v>96</v>
      </c>
      <c r="C371" s="10">
        <v>0.01275</v>
      </c>
      <c r="D371" s="10">
        <v>0.13047</v>
      </c>
      <c r="E371" s="5">
        <v>914526</v>
      </c>
      <c r="F371" s="4" t="s">
        <v>50</v>
      </c>
    </row>
    <row r="372" spans="1:6" ht="15">
      <c r="A372" s="4"/>
      <c r="B372" s="4" t="s">
        <v>101</v>
      </c>
      <c r="C372" s="10">
        <v>0.00841</v>
      </c>
      <c r="D372" s="10">
        <v>0.08604</v>
      </c>
      <c r="E372" s="5">
        <v>603137</v>
      </c>
      <c r="F372" s="4" t="s">
        <v>50</v>
      </c>
    </row>
    <row r="373" spans="1:6" ht="15">
      <c r="A373" s="4"/>
      <c r="B373" s="4" t="s">
        <v>102</v>
      </c>
      <c r="C373" s="10">
        <v>0.0078</v>
      </c>
      <c r="D373" s="10">
        <v>0.07985</v>
      </c>
      <c r="E373" s="5">
        <v>559731</v>
      </c>
      <c r="F373" s="4" t="s">
        <v>50</v>
      </c>
    </row>
    <row r="374" spans="1:6" ht="15">
      <c r="A374" s="4"/>
      <c r="B374" s="4" t="s">
        <v>100</v>
      </c>
      <c r="C374" s="10">
        <v>0.00371</v>
      </c>
      <c r="D374" s="10">
        <v>0.03801</v>
      </c>
      <c r="E374" s="5">
        <v>266406</v>
      </c>
      <c r="F374" s="4" t="s">
        <v>50</v>
      </c>
    </row>
    <row r="375" spans="1:6" ht="15">
      <c r="A375" s="4"/>
      <c r="B375" s="4" t="s">
        <v>98</v>
      </c>
      <c r="C375" s="10">
        <v>0.00025</v>
      </c>
      <c r="D375" s="10">
        <v>0.00251</v>
      </c>
      <c r="E375" s="5">
        <v>17577</v>
      </c>
      <c r="F375" s="4" t="s">
        <v>50</v>
      </c>
    </row>
    <row r="376" spans="1:6" ht="15">
      <c r="A376" s="4"/>
      <c r="B376" s="4" t="s">
        <v>97</v>
      </c>
      <c r="C376" s="10">
        <v>0</v>
      </c>
      <c r="D376" s="10">
        <v>0</v>
      </c>
      <c r="E376" s="5">
        <v>0</v>
      </c>
      <c r="F376" s="4" t="s">
        <v>50</v>
      </c>
    </row>
    <row r="377" spans="1:6" ht="15">
      <c r="A377" s="4"/>
      <c r="B377" s="4" t="s">
        <v>99</v>
      </c>
      <c r="C377" s="10">
        <v>0</v>
      </c>
      <c r="D377" s="10">
        <v>0</v>
      </c>
      <c r="E377" s="5">
        <v>0</v>
      </c>
      <c r="F377" s="4" t="s">
        <v>50</v>
      </c>
    </row>
    <row r="378" spans="1:6" ht="15">
      <c r="A378" s="4"/>
      <c r="B378" s="4"/>
      <c r="C378" s="10"/>
      <c r="D378" s="10"/>
      <c r="E378" s="4"/>
      <c r="F378" s="4"/>
    </row>
    <row r="379" spans="1:6" ht="15">
      <c r="A379" s="4" t="s">
        <v>91</v>
      </c>
      <c r="B379" s="4"/>
      <c r="C379" s="10">
        <v>0.09772</v>
      </c>
      <c r="D379" s="10">
        <v>1</v>
      </c>
      <c r="E379" s="5">
        <v>7009709</v>
      </c>
      <c r="F379" s="4" t="str">
        <f>F377</f>
        <v>ND</v>
      </c>
    </row>
    <row r="380" spans="1:6" ht="15">
      <c r="A380" s="4" t="s">
        <v>92</v>
      </c>
      <c r="B380" s="4"/>
      <c r="C380" s="10"/>
      <c r="D380" s="10"/>
      <c r="E380" s="5">
        <v>71735471</v>
      </c>
      <c r="F380" s="4" t="str">
        <f>F379</f>
        <v>ND</v>
      </c>
    </row>
    <row r="381" spans="1:6" ht="15">
      <c r="A381" s="4" t="s">
        <v>14</v>
      </c>
      <c r="B381" s="4"/>
      <c r="C381" s="10"/>
      <c r="D381" s="10"/>
      <c r="E381" s="4">
        <v>360</v>
      </c>
      <c r="F381" s="4" t="str">
        <f>F380</f>
        <v>ND</v>
      </c>
    </row>
    <row r="382" spans="1:6" ht="15">
      <c r="A382" s="4"/>
      <c r="B382" s="4"/>
      <c r="C382" s="10"/>
      <c r="D382" s="10"/>
      <c r="E382" s="4"/>
      <c r="F382" s="4"/>
    </row>
    <row r="383" spans="1:6" ht="15">
      <c r="A383" s="4" t="s">
        <v>51</v>
      </c>
      <c r="B383" s="4" t="s">
        <v>95</v>
      </c>
      <c r="C383" s="10">
        <v>0.10545</v>
      </c>
      <c r="D383" s="10">
        <v>0.43252</v>
      </c>
      <c r="E383" s="5">
        <v>12358957</v>
      </c>
      <c r="F383" s="4" t="s">
        <v>51</v>
      </c>
    </row>
    <row r="384" spans="1:6" ht="15">
      <c r="A384" s="4"/>
      <c r="B384" s="4" t="s">
        <v>100</v>
      </c>
      <c r="C384" s="10">
        <v>0.08458</v>
      </c>
      <c r="D384" s="10">
        <v>0.3469</v>
      </c>
      <c r="E384" s="5">
        <v>9912622</v>
      </c>
      <c r="F384" s="4" t="s">
        <v>51</v>
      </c>
    </row>
    <row r="385" spans="1:6" ht="15">
      <c r="A385" s="4"/>
      <c r="B385" s="4" t="s">
        <v>97</v>
      </c>
      <c r="C385" s="10">
        <v>0.02858</v>
      </c>
      <c r="D385" s="10">
        <v>0.11724</v>
      </c>
      <c r="E385" s="5">
        <v>3350113</v>
      </c>
      <c r="F385" s="4" t="s">
        <v>51</v>
      </c>
    </row>
    <row r="386" spans="1:6" ht="15">
      <c r="A386" s="4"/>
      <c r="B386" s="4" t="s">
        <v>96</v>
      </c>
      <c r="C386" s="10">
        <v>0.00968</v>
      </c>
      <c r="D386" s="10">
        <v>0.03971</v>
      </c>
      <c r="E386" s="5">
        <v>1134790</v>
      </c>
      <c r="F386" s="4" t="s">
        <v>51</v>
      </c>
    </row>
    <row r="387" spans="1:6" ht="15">
      <c r="A387" s="4"/>
      <c r="B387" s="4" t="s">
        <v>99</v>
      </c>
      <c r="C387" s="10">
        <v>0.00661</v>
      </c>
      <c r="D387" s="10">
        <v>0.02711</v>
      </c>
      <c r="E387" s="5">
        <v>774745</v>
      </c>
      <c r="F387" s="4" t="s">
        <v>51</v>
      </c>
    </row>
    <row r="388" spans="1:6" ht="15">
      <c r="A388" s="4"/>
      <c r="B388" s="4" t="s">
        <v>98</v>
      </c>
      <c r="C388" s="10">
        <v>0.00534</v>
      </c>
      <c r="D388" s="10">
        <v>0.02189</v>
      </c>
      <c r="E388" s="5">
        <v>625561</v>
      </c>
      <c r="F388" s="4" t="s">
        <v>51</v>
      </c>
    </row>
    <row r="389" spans="1:6" ht="15">
      <c r="A389" s="4"/>
      <c r="B389" s="4" t="s">
        <v>102</v>
      </c>
      <c r="C389" s="10">
        <v>0.00208</v>
      </c>
      <c r="D389" s="10">
        <v>0.00853</v>
      </c>
      <c r="E389" s="5">
        <v>243883</v>
      </c>
      <c r="F389" s="4" t="s">
        <v>51</v>
      </c>
    </row>
    <row r="390" spans="1:6" ht="15">
      <c r="A390" s="4"/>
      <c r="B390" s="4" t="s">
        <v>101</v>
      </c>
      <c r="C390" s="10">
        <v>0.00148</v>
      </c>
      <c r="D390" s="10">
        <v>0.00609</v>
      </c>
      <c r="E390" s="5">
        <v>173881</v>
      </c>
      <c r="F390" s="4" t="s">
        <v>51</v>
      </c>
    </row>
    <row r="391" spans="1:6" ht="15">
      <c r="A391" s="4"/>
      <c r="B391" s="4"/>
      <c r="C391" s="10"/>
      <c r="D391" s="10"/>
      <c r="E391" s="4"/>
      <c r="F391" s="4"/>
    </row>
    <row r="392" spans="1:6" ht="15">
      <c r="A392" s="4" t="s">
        <v>91</v>
      </c>
      <c r="B392" s="4"/>
      <c r="C392" s="10">
        <v>0.24381</v>
      </c>
      <c r="D392" s="10">
        <v>1</v>
      </c>
      <c r="E392" s="5">
        <v>28574552</v>
      </c>
      <c r="F392" s="4" t="str">
        <f>F390</f>
        <v>NE</v>
      </c>
    </row>
    <row r="393" spans="1:6" ht="15">
      <c r="A393" s="4" t="s">
        <v>92</v>
      </c>
      <c r="B393" s="4"/>
      <c r="C393" s="10"/>
      <c r="D393" s="10"/>
      <c r="E393" s="5">
        <v>117198801</v>
      </c>
      <c r="F393" s="4" t="str">
        <f>F392</f>
        <v>NE</v>
      </c>
    </row>
    <row r="394" spans="1:6" ht="15">
      <c r="A394" s="4" t="s">
        <v>14</v>
      </c>
      <c r="B394" s="4"/>
      <c r="C394" s="10"/>
      <c r="D394" s="10"/>
      <c r="E394" s="4">
        <v>360</v>
      </c>
      <c r="F394" s="4" t="str">
        <f>F393</f>
        <v>NE</v>
      </c>
    </row>
    <row r="395" spans="1:6" ht="15">
      <c r="A395" s="4"/>
      <c r="B395" s="4"/>
      <c r="C395" s="10"/>
      <c r="D395" s="10"/>
      <c r="E395" s="4"/>
      <c r="F395" s="4"/>
    </row>
    <row r="396" spans="1:6" ht="15">
      <c r="A396" s="4" t="s">
        <v>52</v>
      </c>
      <c r="B396" s="4" t="s">
        <v>95</v>
      </c>
      <c r="C396" s="10">
        <v>0.03418</v>
      </c>
      <c r="D396" s="10">
        <v>0.76348</v>
      </c>
      <c r="E396" s="5">
        <v>3381790</v>
      </c>
      <c r="F396" s="4" t="s">
        <v>52</v>
      </c>
    </row>
    <row r="397" spans="1:6" ht="15">
      <c r="A397" s="4"/>
      <c r="B397" s="4" t="s">
        <v>102</v>
      </c>
      <c r="C397" s="10">
        <v>0.00351</v>
      </c>
      <c r="D397" s="10">
        <v>0.07834</v>
      </c>
      <c r="E397" s="5">
        <v>347002</v>
      </c>
      <c r="F397" s="4" t="s">
        <v>52</v>
      </c>
    </row>
    <row r="398" spans="1:6" ht="15">
      <c r="A398" s="4"/>
      <c r="B398" s="4" t="s">
        <v>100</v>
      </c>
      <c r="C398" s="10">
        <v>0.00302</v>
      </c>
      <c r="D398" s="10">
        <v>0.06755</v>
      </c>
      <c r="E398" s="5">
        <v>299193</v>
      </c>
      <c r="F398" s="4" t="s">
        <v>52</v>
      </c>
    </row>
    <row r="399" spans="1:6" ht="15">
      <c r="A399" s="4"/>
      <c r="B399" s="4" t="s">
        <v>98</v>
      </c>
      <c r="C399" s="10">
        <v>0.0024</v>
      </c>
      <c r="D399" s="10">
        <v>0.05357</v>
      </c>
      <c r="E399" s="5">
        <v>237290</v>
      </c>
      <c r="F399" s="4" t="s">
        <v>52</v>
      </c>
    </row>
    <row r="400" spans="1:6" ht="15">
      <c r="A400" s="4"/>
      <c r="B400" s="4" t="s">
        <v>99</v>
      </c>
      <c r="C400" s="10">
        <v>0.00149</v>
      </c>
      <c r="D400" s="10">
        <v>0.03329</v>
      </c>
      <c r="E400" s="5">
        <v>147457</v>
      </c>
      <c r="F400" s="4" t="s">
        <v>52</v>
      </c>
    </row>
    <row r="401" spans="1:6" ht="15">
      <c r="A401" s="4"/>
      <c r="B401" s="4" t="s">
        <v>97</v>
      </c>
      <c r="C401" s="10">
        <v>0.00017</v>
      </c>
      <c r="D401" s="10">
        <v>0.00377</v>
      </c>
      <c r="E401" s="5">
        <v>16713</v>
      </c>
      <c r="F401" s="4" t="s">
        <v>52</v>
      </c>
    </row>
    <row r="402" spans="1:6" ht="15">
      <c r="A402" s="4"/>
      <c r="B402" s="4" t="s">
        <v>96</v>
      </c>
      <c r="C402" s="10">
        <v>0</v>
      </c>
      <c r="D402" s="10">
        <v>0</v>
      </c>
      <c r="E402" s="5">
        <v>0</v>
      </c>
      <c r="F402" s="4" t="s">
        <v>52</v>
      </c>
    </row>
    <row r="403" spans="1:6" ht="15">
      <c r="A403" s="4"/>
      <c r="B403" s="4" t="s">
        <v>101</v>
      </c>
      <c r="C403" s="10">
        <v>0</v>
      </c>
      <c r="D403" s="10">
        <v>0</v>
      </c>
      <c r="E403" s="5">
        <v>0</v>
      </c>
      <c r="F403" s="4" t="s">
        <v>52</v>
      </c>
    </row>
    <row r="404" spans="1:6" ht="15">
      <c r="A404" s="4"/>
      <c r="B404" s="4"/>
      <c r="C404" s="10"/>
      <c r="D404" s="10"/>
      <c r="E404" s="4"/>
      <c r="F404" s="4"/>
    </row>
    <row r="405" spans="1:6" ht="15">
      <c r="A405" s="4" t="s">
        <v>91</v>
      </c>
      <c r="B405" s="4"/>
      <c r="C405" s="10">
        <v>0.04477</v>
      </c>
      <c r="D405" s="10">
        <v>1</v>
      </c>
      <c r="E405" s="5">
        <v>4429446</v>
      </c>
      <c r="F405" s="4" t="str">
        <f>F403</f>
        <v>NH</v>
      </c>
    </row>
    <row r="406" spans="1:6" ht="15">
      <c r="A406" s="4" t="s">
        <v>92</v>
      </c>
      <c r="B406" s="4"/>
      <c r="C406" s="10"/>
      <c r="D406" s="10"/>
      <c r="E406" s="5">
        <v>98932852</v>
      </c>
      <c r="F406" s="4" t="str">
        <f>F405</f>
        <v>NH</v>
      </c>
    </row>
    <row r="407" spans="1:6" ht="15">
      <c r="A407" s="4" t="s">
        <v>14</v>
      </c>
      <c r="B407" s="4"/>
      <c r="C407" s="10"/>
      <c r="D407" s="10"/>
      <c r="E407" s="4">
        <v>362</v>
      </c>
      <c r="F407" s="4" t="str">
        <f>F406</f>
        <v>NH</v>
      </c>
    </row>
    <row r="408" spans="1:6" ht="15">
      <c r="A408" s="4"/>
      <c r="B408" s="4"/>
      <c r="C408" s="10"/>
      <c r="D408" s="10"/>
      <c r="E408" s="4"/>
      <c r="F408" s="4"/>
    </row>
    <row r="409" spans="1:6" ht="15">
      <c r="A409" s="4" t="s">
        <v>53</v>
      </c>
      <c r="B409" s="4" t="s">
        <v>95</v>
      </c>
      <c r="C409" s="10">
        <v>0.1349</v>
      </c>
      <c r="D409" s="10">
        <v>0.72681</v>
      </c>
      <c r="E409" s="5">
        <v>272035437</v>
      </c>
      <c r="F409" s="4" t="s">
        <v>74</v>
      </c>
    </row>
    <row r="410" spans="1:6" ht="15">
      <c r="A410" s="4"/>
      <c r="B410" s="4" t="s">
        <v>98</v>
      </c>
      <c r="C410" s="10">
        <v>0.0237</v>
      </c>
      <c r="D410" s="10">
        <v>0.12771</v>
      </c>
      <c r="E410" s="5">
        <v>47799299</v>
      </c>
      <c r="F410" s="4" t="s">
        <v>74</v>
      </c>
    </row>
    <row r="411" spans="1:6" ht="15">
      <c r="A411" s="4"/>
      <c r="B411" s="4" t="s">
        <v>96</v>
      </c>
      <c r="C411" s="10">
        <v>0.01237</v>
      </c>
      <c r="D411" s="10">
        <v>0.06665</v>
      </c>
      <c r="E411" s="5">
        <v>24947613</v>
      </c>
      <c r="F411" s="4" t="s">
        <v>74</v>
      </c>
    </row>
    <row r="412" spans="1:6" ht="15">
      <c r="A412" s="4"/>
      <c r="B412" s="4" t="s">
        <v>97</v>
      </c>
      <c r="C412" s="10">
        <v>0.00935</v>
      </c>
      <c r="D412" s="10">
        <v>0.05039</v>
      </c>
      <c r="E412" s="5">
        <v>18860211</v>
      </c>
      <c r="F412" s="4" t="s">
        <v>74</v>
      </c>
    </row>
    <row r="413" spans="1:6" ht="15">
      <c r="A413" s="4"/>
      <c r="B413" s="4" t="s">
        <v>102</v>
      </c>
      <c r="C413" s="10">
        <v>0.00424</v>
      </c>
      <c r="D413" s="10">
        <v>0.02286</v>
      </c>
      <c r="E413" s="5">
        <v>8557926</v>
      </c>
      <c r="F413" s="4" t="s">
        <v>74</v>
      </c>
    </row>
    <row r="414" spans="1:6" ht="15">
      <c r="A414" s="4"/>
      <c r="B414" s="4" t="s">
        <v>101</v>
      </c>
      <c r="C414" s="10">
        <v>0.001</v>
      </c>
      <c r="D414" s="10">
        <v>0.00541</v>
      </c>
      <c r="E414" s="5">
        <v>2023575</v>
      </c>
      <c r="F414" s="4" t="s">
        <v>74</v>
      </c>
    </row>
    <row r="415" spans="1:6" ht="15">
      <c r="A415" s="4"/>
      <c r="B415" s="4" t="s">
        <v>99</v>
      </c>
      <c r="C415" s="10">
        <v>3E-05</v>
      </c>
      <c r="D415" s="10">
        <v>0.00016</v>
      </c>
      <c r="E415" s="5">
        <v>60833</v>
      </c>
      <c r="F415" s="4" t="s">
        <v>74</v>
      </c>
    </row>
    <row r="416" spans="1:6" ht="15">
      <c r="A416" s="4"/>
      <c r="B416" s="4" t="s">
        <v>100</v>
      </c>
      <c r="C416" s="10">
        <v>0</v>
      </c>
      <c r="D416" s="10">
        <v>0</v>
      </c>
      <c r="E416" s="5">
        <v>0</v>
      </c>
      <c r="F416" s="4" t="s">
        <v>74</v>
      </c>
    </row>
    <row r="417" spans="1:6" ht="15">
      <c r="A417" s="4"/>
      <c r="B417" s="4"/>
      <c r="C417" s="10"/>
      <c r="D417" s="10"/>
      <c r="E417" s="4"/>
      <c r="F417" s="4"/>
    </row>
    <row r="418" spans="1:6" ht="15">
      <c r="A418" s="4" t="s">
        <v>91</v>
      </c>
      <c r="B418" s="4"/>
      <c r="C418" s="10">
        <v>0.1856</v>
      </c>
      <c r="D418" s="10">
        <v>1</v>
      </c>
      <c r="E418" s="5">
        <v>374284893</v>
      </c>
      <c r="F418" s="4" t="str">
        <f>F416</f>
        <v>NJ</v>
      </c>
    </row>
    <row r="419" spans="1:6" ht="15">
      <c r="A419" s="4" t="s">
        <v>92</v>
      </c>
      <c r="B419" s="4"/>
      <c r="C419" s="10"/>
      <c r="D419" s="10"/>
      <c r="E419" s="5">
        <v>2016602181</v>
      </c>
      <c r="F419" s="4" t="str">
        <f>F418</f>
        <v>NJ</v>
      </c>
    </row>
    <row r="420" spans="1:6" ht="15">
      <c r="A420" s="4" t="s">
        <v>14</v>
      </c>
      <c r="B420" s="4"/>
      <c r="C420" s="10"/>
      <c r="D420" s="10"/>
      <c r="E420" s="4">
        <v>351</v>
      </c>
      <c r="F420" s="4" t="str">
        <f>F419</f>
        <v>NJ</v>
      </c>
    </row>
    <row r="421" spans="1:6" ht="15">
      <c r="A421" s="4"/>
      <c r="B421" s="4"/>
      <c r="C421" s="10"/>
      <c r="D421" s="10"/>
      <c r="E421" s="4"/>
      <c r="F421" s="4"/>
    </row>
    <row r="422" spans="1:6" ht="15">
      <c r="A422" s="4" t="s">
        <v>54</v>
      </c>
      <c r="B422" s="4" t="s">
        <v>95</v>
      </c>
      <c r="C422" s="10">
        <v>0.03835</v>
      </c>
      <c r="D422" s="10">
        <v>0.49725</v>
      </c>
      <c r="E422" s="5">
        <v>8003415</v>
      </c>
      <c r="F422" s="4" t="s">
        <v>75</v>
      </c>
    </row>
    <row r="423" spans="1:6" ht="15">
      <c r="A423" s="4"/>
      <c r="B423" s="4" t="s">
        <v>97</v>
      </c>
      <c r="C423" s="10">
        <v>0.01907</v>
      </c>
      <c r="D423" s="10">
        <v>0.24722</v>
      </c>
      <c r="E423" s="5">
        <v>3979152</v>
      </c>
      <c r="F423" s="4" t="s">
        <v>75</v>
      </c>
    </row>
    <row r="424" spans="1:6" ht="15">
      <c r="A424" s="4"/>
      <c r="B424" s="4" t="s">
        <v>100</v>
      </c>
      <c r="C424" s="10">
        <v>0.012</v>
      </c>
      <c r="D424" s="10">
        <v>0.15551</v>
      </c>
      <c r="E424" s="5">
        <v>2503000</v>
      </c>
      <c r="F424" s="4" t="s">
        <v>75</v>
      </c>
    </row>
    <row r="425" spans="1:6" ht="15">
      <c r="A425" s="4"/>
      <c r="B425" s="4" t="s">
        <v>96</v>
      </c>
      <c r="C425" s="10">
        <v>0.00368</v>
      </c>
      <c r="D425" s="10">
        <v>0.04768</v>
      </c>
      <c r="E425" s="5">
        <v>767455</v>
      </c>
      <c r="F425" s="4" t="s">
        <v>75</v>
      </c>
    </row>
    <row r="426" spans="1:6" ht="15">
      <c r="A426" s="4"/>
      <c r="B426" s="4" t="s">
        <v>102</v>
      </c>
      <c r="C426" s="10">
        <v>0.00216</v>
      </c>
      <c r="D426" s="10">
        <v>0.02795</v>
      </c>
      <c r="E426" s="5">
        <v>449869</v>
      </c>
      <c r="F426" s="4" t="s">
        <v>75</v>
      </c>
    </row>
    <row r="427" spans="1:6" ht="15">
      <c r="A427" s="4"/>
      <c r="B427" s="4" t="s">
        <v>99</v>
      </c>
      <c r="C427" s="10">
        <v>0.00166</v>
      </c>
      <c r="D427" s="10">
        <v>0.02151</v>
      </c>
      <c r="E427" s="5">
        <v>346258</v>
      </c>
      <c r="F427" s="4" t="s">
        <v>75</v>
      </c>
    </row>
    <row r="428" spans="1:6" ht="15">
      <c r="A428" s="4"/>
      <c r="B428" s="4" t="s">
        <v>98</v>
      </c>
      <c r="C428" s="10">
        <v>0.00022</v>
      </c>
      <c r="D428" s="10">
        <v>0.00287</v>
      </c>
      <c r="E428" s="5">
        <v>46153</v>
      </c>
      <c r="F428" s="4" t="s">
        <v>75</v>
      </c>
    </row>
    <row r="429" spans="1:6" ht="15">
      <c r="A429" s="4"/>
      <c r="B429" s="4" t="s">
        <v>101</v>
      </c>
      <c r="C429" s="10">
        <v>0</v>
      </c>
      <c r="D429" s="10">
        <v>0</v>
      </c>
      <c r="E429" s="5">
        <v>0</v>
      </c>
      <c r="F429" s="4" t="s">
        <v>75</v>
      </c>
    </row>
    <row r="430" spans="1:6" ht="15">
      <c r="A430" s="4"/>
      <c r="B430" s="4"/>
      <c r="C430" s="10"/>
      <c r="D430" s="10"/>
      <c r="E430" s="4"/>
      <c r="F430" s="4"/>
    </row>
    <row r="431" spans="1:6" ht="15">
      <c r="A431" s="4" t="s">
        <v>91</v>
      </c>
      <c r="B431" s="4"/>
      <c r="C431" s="10">
        <v>0.07713</v>
      </c>
      <c r="D431" s="10">
        <v>1</v>
      </c>
      <c r="E431" s="5">
        <v>16095302</v>
      </c>
      <c r="F431" s="4" t="str">
        <f>F429</f>
        <v>NM</v>
      </c>
    </row>
    <row r="432" spans="1:6" ht="15">
      <c r="A432" s="4" t="s">
        <v>92</v>
      </c>
      <c r="B432" s="4"/>
      <c r="C432" s="10"/>
      <c r="D432" s="10"/>
      <c r="E432" s="5">
        <v>208668082</v>
      </c>
      <c r="F432" s="4" t="str">
        <f>F431</f>
        <v>NM</v>
      </c>
    </row>
    <row r="433" spans="1:6" ht="15">
      <c r="A433" s="4" t="s">
        <v>14</v>
      </c>
      <c r="B433" s="4"/>
      <c r="C433" s="10"/>
      <c r="D433" s="10"/>
      <c r="E433" s="4">
        <v>311</v>
      </c>
      <c r="F433" s="4" t="str">
        <f>F432</f>
        <v>NM</v>
      </c>
    </row>
    <row r="434" spans="1:6" ht="15">
      <c r="A434" s="4"/>
      <c r="B434" s="4"/>
      <c r="C434" s="10"/>
      <c r="D434" s="10"/>
      <c r="E434" s="4"/>
      <c r="F434" s="4"/>
    </row>
    <row r="435" spans="1:6" ht="15">
      <c r="A435" s="4" t="s">
        <v>55</v>
      </c>
      <c r="B435" s="4" t="s">
        <v>95</v>
      </c>
      <c r="C435" s="10">
        <v>0.1006</v>
      </c>
      <c r="D435" s="10">
        <v>0.71195</v>
      </c>
      <c r="E435" s="5">
        <v>46590861</v>
      </c>
      <c r="F435" s="4" t="s">
        <v>55</v>
      </c>
    </row>
    <row r="436" spans="1:6" ht="15">
      <c r="A436" s="4"/>
      <c r="B436" s="4" t="s">
        <v>100</v>
      </c>
      <c r="C436" s="10">
        <v>0.01594</v>
      </c>
      <c r="D436" s="10">
        <v>0.11281</v>
      </c>
      <c r="E436" s="5">
        <v>7382455</v>
      </c>
      <c r="F436" s="4" t="s">
        <v>55</v>
      </c>
    </row>
    <row r="437" spans="1:6" ht="15">
      <c r="A437" s="4"/>
      <c r="B437" s="4" t="s">
        <v>96</v>
      </c>
      <c r="C437" s="10">
        <v>0.01534</v>
      </c>
      <c r="D437" s="10">
        <v>0.1086</v>
      </c>
      <c r="E437" s="5">
        <v>7106619</v>
      </c>
      <c r="F437" s="4" t="s">
        <v>55</v>
      </c>
    </row>
    <row r="438" spans="1:6" ht="15">
      <c r="A438" s="4"/>
      <c r="B438" s="4" t="s">
        <v>97</v>
      </c>
      <c r="C438" s="10">
        <v>0.0081</v>
      </c>
      <c r="D438" s="10">
        <v>0.05732</v>
      </c>
      <c r="E438" s="5">
        <v>3750880</v>
      </c>
      <c r="F438" s="4" t="s">
        <v>55</v>
      </c>
    </row>
    <row r="439" spans="1:6" ht="15">
      <c r="A439" s="4"/>
      <c r="B439" s="4" t="s">
        <v>98</v>
      </c>
      <c r="C439" s="10">
        <v>0.00132</v>
      </c>
      <c r="D439" s="10">
        <v>0.00932</v>
      </c>
      <c r="E439" s="5">
        <v>610079</v>
      </c>
      <c r="F439" s="4" t="s">
        <v>55</v>
      </c>
    </row>
    <row r="440" spans="1:6" ht="15">
      <c r="A440" s="4"/>
      <c r="B440" s="4" t="s">
        <v>99</v>
      </c>
      <c r="C440" s="10">
        <v>0</v>
      </c>
      <c r="D440" s="10">
        <v>0</v>
      </c>
      <c r="E440" s="5">
        <v>0</v>
      </c>
      <c r="F440" s="4" t="s">
        <v>55</v>
      </c>
    </row>
    <row r="441" spans="1:6" ht="15">
      <c r="A441" s="4"/>
      <c r="B441" s="4" t="s">
        <v>101</v>
      </c>
      <c r="C441" s="10">
        <v>0</v>
      </c>
      <c r="D441" s="10">
        <v>0</v>
      </c>
      <c r="E441" s="5">
        <v>0</v>
      </c>
      <c r="F441" s="4" t="s">
        <v>55</v>
      </c>
    </row>
    <row r="442" spans="1:6" ht="15">
      <c r="A442" s="4"/>
      <c r="B442" s="4" t="s">
        <v>102</v>
      </c>
      <c r="C442" s="10">
        <v>0</v>
      </c>
      <c r="D442" s="10">
        <v>0</v>
      </c>
      <c r="E442" s="5">
        <v>0</v>
      </c>
      <c r="F442" s="4" t="s">
        <v>55</v>
      </c>
    </row>
    <row r="443" spans="1:6" ht="15">
      <c r="A443" s="4"/>
      <c r="B443" s="4"/>
      <c r="C443" s="10"/>
      <c r="D443" s="10"/>
      <c r="E443" s="4"/>
      <c r="F443" s="4"/>
    </row>
    <row r="444" spans="1:6" ht="15">
      <c r="A444" s="4" t="s">
        <v>91</v>
      </c>
      <c r="B444" s="4"/>
      <c r="C444" s="10">
        <v>0.1413</v>
      </c>
      <c r="D444" s="10">
        <v>1</v>
      </c>
      <c r="E444" s="5">
        <v>65440895</v>
      </c>
      <c r="F444" s="4" t="str">
        <f>F442</f>
        <v>NV</v>
      </c>
    </row>
    <row r="445" spans="1:6" ht="15">
      <c r="A445" s="4" t="s">
        <v>92</v>
      </c>
      <c r="B445" s="4"/>
      <c r="C445" s="10"/>
      <c r="D445" s="10"/>
      <c r="E445" s="5">
        <v>463137949</v>
      </c>
      <c r="F445" s="4" t="str">
        <f>F444</f>
        <v>NV</v>
      </c>
    </row>
    <row r="446" spans="1:6" ht="15">
      <c r="A446" s="4" t="s">
        <v>14</v>
      </c>
      <c r="B446" s="4"/>
      <c r="C446" s="10"/>
      <c r="D446" s="10"/>
      <c r="E446" s="4">
        <v>480</v>
      </c>
      <c r="F446" s="4" t="str">
        <f>F445</f>
        <v>NV</v>
      </c>
    </row>
    <row r="447" spans="1:6" ht="15">
      <c r="A447" s="4"/>
      <c r="B447" s="4"/>
      <c r="C447" s="10"/>
      <c r="D447" s="10"/>
      <c r="E447" s="4"/>
      <c r="F447" s="4"/>
    </row>
    <row r="448" spans="1:6" ht="15">
      <c r="A448" s="4" t="s">
        <v>56</v>
      </c>
      <c r="B448" s="4" t="s">
        <v>95</v>
      </c>
      <c r="C448" s="10">
        <v>0.04827</v>
      </c>
      <c r="D448" s="10">
        <v>0.54542</v>
      </c>
      <c r="E448" s="5">
        <v>157576527</v>
      </c>
      <c r="F448" s="4" t="s">
        <v>56</v>
      </c>
    </row>
    <row r="449" spans="1:6" ht="15">
      <c r="A449" s="4"/>
      <c r="B449" s="4" t="s">
        <v>97</v>
      </c>
      <c r="C449" s="10">
        <v>0.01087</v>
      </c>
      <c r="D449" s="10">
        <v>0.12287</v>
      </c>
      <c r="E449" s="5">
        <v>35497552</v>
      </c>
      <c r="F449" s="4" t="s">
        <v>56</v>
      </c>
    </row>
    <row r="450" spans="1:6" ht="15">
      <c r="A450" s="4"/>
      <c r="B450" s="4" t="s">
        <v>98</v>
      </c>
      <c r="C450" s="10">
        <v>0.00915</v>
      </c>
      <c r="D450" s="10">
        <v>0.10343</v>
      </c>
      <c r="E450" s="5">
        <v>29881874</v>
      </c>
      <c r="F450" s="4" t="s">
        <v>56</v>
      </c>
    </row>
    <row r="451" spans="1:6" ht="15">
      <c r="A451" s="4"/>
      <c r="B451" s="4" t="s">
        <v>99</v>
      </c>
      <c r="C451" s="10">
        <v>0.00723</v>
      </c>
      <c r="D451" s="10">
        <v>0.08165</v>
      </c>
      <c r="E451" s="5">
        <v>23588241</v>
      </c>
      <c r="F451" s="4" t="s">
        <v>56</v>
      </c>
    </row>
    <row r="452" spans="1:6" ht="15">
      <c r="A452" s="4"/>
      <c r="B452" s="4" t="s">
        <v>96</v>
      </c>
      <c r="C452" s="10">
        <v>0.00662</v>
      </c>
      <c r="D452" s="10">
        <v>0.07484</v>
      </c>
      <c r="E452" s="5">
        <v>21622485</v>
      </c>
      <c r="F452" s="4" t="s">
        <v>56</v>
      </c>
    </row>
    <row r="453" spans="1:6" ht="15">
      <c r="A453" s="4"/>
      <c r="B453" s="4" t="s">
        <v>100</v>
      </c>
      <c r="C453" s="10">
        <v>0.00554</v>
      </c>
      <c r="D453" s="10">
        <v>0.0626</v>
      </c>
      <c r="E453" s="5">
        <v>18086843</v>
      </c>
      <c r="F453" s="4" t="s">
        <v>56</v>
      </c>
    </row>
    <row r="454" spans="1:6" ht="15">
      <c r="A454" s="4"/>
      <c r="B454" s="4" t="s">
        <v>101</v>
      </c>
      <c r="C454" s="10">
        <v>0.00081</v>
      </c>
      <c r="D454" s="10">
        <v>0.0092</v>
      </c>
      <c r="E454" s="5">
        <v>2656657</v>
      </c>
      <c r="F454" s="4" t="s">
        <v>56</v>
      </c>
    </row>
    <row r="455" spans="1:6" ht="15">
      <c r="A455" s="4"/>
      <c r="B455" s="4" t="s">
        <v>102</v>
      </c>
      <c r="C455" s="10">
        <v>0</v>
      </c>
      <c r="D455" s="10">
        <v>0</v>
      </c>
      <c r="E455" s="5">
        <v>0</v>
      </c>
      <c r="F455" s="4" t="s">
        <v>56</v>
      </c>
    </row>
    <row r="456" spans="1:6" ht="15">
      <c r="A456" s="4"/>
      <c r="B456" s="4"/>
      <c r="C456" s="10"/>
      <c r="D456" s="10"/>
      <c r="E456" s="4"/>
      <c r="F456" s="4"/>
    </row>
    <row r="457" spans="1:6" ht="15">
      <c r="A457" s="4" t="s">
        <v>91</v>
      </c>
      <c r="B457" s="4"/>
      <c r="C457" s="10">
        <v>0.08849</v>
      </c>
      <c r="D457" s="10">
        <v>1</v>
      </c>
      <c r="E457" s="5">
        <v>288910178</v>
      </c>
      <c r="F457" s="4" t="str">
        <f>F455</f>
        <v>NY</v>
      </c>
    </row>
    <row r="458" spans="1:6" ht="15">
      <c r="A458" s="4" t="s">
        <v>92</v>
      </c>
      <c r="B458" s="4"/>
      <c r="C458" s="10"/>
      <c r="D458" s="10"/>
      <c r="E458" s="5">
        <v>3264765870</v>
      </c>
      <c r="F458" s="4" t="str">
        <f>F457</f>
        <v>NY</v>
      </c>
    </row>
    <row r="459" spans="1:6" ht="15">
      <c r="A459" s="4" t="s">
        <v>14</v>
      </c>
      <c r="B459" s="4"/>
      <c r="C459" s="10"/>
      <c r="D459" s="10"/>
      <c r="E459" s="4">
        <v>467</v>
      </c>
      <c r="F459" s="4" t="str">
        <f>F458</f>
        <v>NY</v>
      </c>
    </row>
    <row r="460" spans="1:6" ht="15">
      <c r="A460" s="4"/>
      <c r="B460" s="4"/>
      <c r="C460" s="10"/>
      <c r="D460" s="10"/>
      <c r="E460" s="4"/>
      <c r="F460" s="4"/>
    </row>
    <row r="461" spans="1:6" ht="15">
      <c r="A461" s="4" t="s">
        <v>57</v>
      </c>
      <c r="B461" s="4" t="s">
        <v>95</v>
      </c>
      <c r="C461" s="10">
        <v>0.09799</v>
      </c>
      <c r="D461" s="10">
        <v>0.54172</v>
      </c>
      <c r="E461" s="5">
        <v>119947896</v>
      </c>
      <c r="F461" s="4" t="s">
        <v>57</v>
      </c>
    </row>
    <row r="462" spans="1:6" ht="15">
      <c r="A462" s="4"/>
      <c r="B462" s="4" t="s">
        <v>97</v>
      </c>
      <c r="C462" s="10">
        <v>0.04583</v>
      </c>
      <c r="D462" s="10">
        <v>0.25335</v>
      </c>
      <c r="E462" s="5">
        <v>56096401</v>
      </c>
      <c r="F462" s="4" t="s">
        <v>57</v>
      </c>
    </row>
    <row r="463" spans="1:6" ht="15">
      <c r="A463" s="4"/>
      <c r="B463" s="4" t="s">
        <v>98</v>
      </c>
      <c r="C463" s="10">
        <v>0.01251</v>
      </c>
      <c r="D463" s="10">
        <v>0.06914</v>
      </c>
      <c r="E463" s="5">
        <v>15309080</v>
      </c>
      <c r="F463" s="4" t="s">
        <v>57</v>
      </c>
    </row>
    <row r="464" spans="1:6" ht="15">
      <c r="A464" s="4"/>
      <c r="B464" s="4" t="s">
        <v>101</v>
      </c>
      <c r="C464" s="10">
        <v>0.00727</v>
      </c>
      <c r="D464" s="10">
        <v>0.0402</v>
      </c>
      <c r="E464" s="5">
        <v>8900907</v>
      </c>
      <c r="F464" s="4" t="s">
        <v>57</v>
      </c>
    </row>
    <row r="465" spans="1:6" ht="15">
      <c r="A465" s="4"/>
      <c r="B465" s="4" t="s">
        <v>96</v>
      </c>
      <c r="C465" s="10">
        <v>0.00693</v>
      </c>
      <c r="D465" s="10">
        <v>0.03832</v>
      </c>
      <c r="E465" s="5">
        <v>8484250</v>
      </c>
      <c r="F465" s="4" t="s">
        <v>57</v>
      </c>
    </row>
    <row r="466" spans="1:6" ht="15">
      <c r="A466" s="4"/>
      <c r="B466" s="4" t="s">
        <v>100</v>
      </c>
      <c r="C466" s="10">
        <v>0.00572</v>
      </c>
      <c r="D466" s="10">
        <v>0.03161</v>
      </c>
      <c r="E466" s="5">
        <v>6998469</v>
      </c>
      <c r="F466" s="4" t="s">
        <v>57</v>
      </c>
    </row>
    <row r="467" spans="1:6" ht="15">
      <c r="A467" s="4"/>
      <c r="B467" s="4" t="s">
        <v>99</v>
      </c>
      <c r="C467" s="10">
        <v>0.00464</v>
      </c>
      <c r="D467" s="10">
        <v>0.02566</v>
      </c>
      <c r="E467" s="5">
        <v>5681509</v>
      </c>
      <c r="F467" s="4" t="s">
        <v>57</v>
      </c>
    </row>
    <row r="468" spans="1:6" ht="15">
      <c r="A468" s="4"/>
      <c r="B468" s="4" t="s">
        <v>102</v>
      </c>
      <c r="C468" s="10">
        <v>0</v>
      </c>
      <c r="D468" s="10">
        <v>0</v>
      </c>
      <c r="E468" s="5">
        <v>0</v>
      </c>
      <c r="F468" s="4" t="s">
        <v>57</v>
      </c>
    </row>
    <row r="469" spans="1:6" ht="15">
      <c r="A469" s="4"/>
      <c r="B469" s="4"/>
      <c r="C469" s="10"/>
      <c r="D469" s="10"/>
      <c r="E469" s="4"/>
      <c r="F469" s="4"/>
    </row>
    <row r="470" spans="1:6" ht="15">
      <c r="A470" s="4" t="s">
        <v>91</v>
      </c>
      <c r="B470" s="4"/>
      <c r="C470" s="10">
        <v>0.18088</v>
      </c>
      <c r="D470" s="10">
        <v>1</v>
      </c>
      <c r="E470" s="5">
        <v>221418512</v>
      </c>
      <c r="F470" s="4" t="str">
        <f>F468</f>
        <v>OH</v>
      </c>
    </row>
    <row r="471" spans="1:6" ht="15">
      <c r="A471" s="4" t="s">
        <v>92</v>
      </c>
      <c r="B471" s="4"/>
      <c r="C471" s="10"/>
      <c r="D471" s="10"/>
      <c r="E471" s="5">
        <v>1224093259</v>
      </c>
      <c r="F471" s="4" t="str">
        <f>F470</f>
        <v>OH</v>
      </c>
    </row>
    <row r="472" spans="1:6" ht="15">
      <c r="A472" s="4" t="s">
        <v>14</v>
      </c>
      <c r="B472" s="4"/>
      <c r="C472" s="10"/>
      <c r="D472" s="10"/>
      <c r="E472" s="4">
        <v>478</v>
      </c>
      <c r="F472" s="4" t="str">
        <f>F471</f>
        <v>OH</v>
      </c>
    </row>
    <row r="473" spans="1:6" ht="15">
      <c r="A473" s="4"/>
      <c r="B473" s="4"/>
      <c r="C473" s="10"/>
      <c r="D473" s="10"/>
      <c r="E473" s="4"/>
      <c r="F473" s="4"/>
    </row>
    <row r="474" spans="1:6" ht="15">
      <c r="A474" s="4" t="s">
        <v>58</v>
      </c>
      <c r="B474" s="4" t="s">
        <v>95</v>
      </c>
      <c r="C474" s="10">
        <v>0.02035</v>
      </c>
      <c r="D474" s="10">
        <v>0.4678</v>
      </c>
      <c r="E474" s="5">
        <v>5492554</v>
      </c>
      <c r="F474" s="4" t="s">
        <v>58</v>
      </c>
    </row>
    <row r="475" spans="1:6" ht="15">
      <c r="A475" s="4"/>
      <c r="B475" s="4" t="s">
        <v>96</v>
      </c>
      <c r="C475" s="10">
        <v>0.00865</v>
      </c>
      <c r="D475" s="10">
        <v>0.1989</v>
      </c>
      <c r="E475" s="5">
        <v>2335311</v>
      </c>
      <c r="F475" s="4" t="s">
        <v>58</v>
      </c>
    </row>
    <row r="476" spans="1:6" ht="15">
      <c r="A476" s="4"/>
      <c r="B476" s="4" t="s">
        <v>100</v>
      </c>
      <c r="C476" s="10">
        <v>0.00536</v>
      </c>
      <c r="D476" s="10">
        <v>0.12327</v>
      </c>
      <c r="E476" s="5">
        <v>1447336</v>
      </c>
      <c r="F476" s="4" t="s">
        <v>58</v>
      </c>
    </row>
    <row r="477" spans="1:6" ht="15">
      <c r="A477" s="4"/>
      <c r="B477" s="4" t="s">
        <v>97</v>
      </c>
      <c r="C477" s="10">
        <v>0.00475</v>
      </c>
      <c r="D477" s="10">
        <v>0.10912</v>
      </c>
      <c r="E477" s="5">
        <v>1281164</v>
      </c>
      <c r="F477" s="4" t="s">
        <v>58</v>
      </c>
    </row>
    <row r="478" spans="1:6" ht="15">
      <c r="A478" s="4"/>
      <c r="B478" s="4" t="s">
        <v>101</v>
      </c>
      <c r="C478" s="10">
        <v>0.00346</v>
      </c>
      <c r="D478" s="10">
        <v>0.07946</v>
      </c>
      <c r="E478" s="5">
        <v>932946</v>
      </c>
      <c r="F478" s="4" t="s">
        <v>58</v>
      </c>
    </row>
    <row r="479" spans="1:6" ht="15">
      <c r="A479" s="4"/>
      <c r="B479" s="4" t="s">
        <v>99</v>
      </c>
      <c r="C479" s="10">
        <v>0.00077</v>
      </c>
      <c r="D479" s="10">
        <v>0.01761</v>
      </c>
      <c r="E479" s="5">
        <v>206770</v>
      </c>
      <c r="F479" s="4" t="s">
        <v>58</v>
      </c>
    </row>
    <row r="480" spans="1:6" ht="15">
      <c r="A480" s="4"/>
      <c r="B480" s="4" t="s">
        <v>98</v>
      </c>
      <c r="C480" s="10">
        <v>0.00017</v>
      </c>
      <c r="D480" s="10">
        <v>0.00384</v>
      </c>
      <c r="E480" s="5">
        <v>45135</v>
      </c>
      <c r="F480" s="4" t="s">
        <v>58</v>
      </c>
    </row>
    <row r="481" spans="1:6" ht="15">
      <c r="A481" s="4"/>
      <c r="B481" s="4" t="s">
        <v>102</v>
      </c>
      <c r="C481" s="10">
        <v>0</v>
      </c>
      <c r="D481" s="10">
        <v>0</v>
      </c>
      <c r="E481" s="5">
        <v>0</v>
      </c>
      <c r="F481" s="4" t="s">
        <v>58</v>
      </c>
    </row>
    <row r="482" spans="1:6" ht="15">
      <c r="A482" s="4"/>
      <c r="B482" s="4"/>
      <c r="C482" s="10"/>
      <c r="D482" s="10"/>
      <c r="E482" s="4"/>
      <c r="F482" s="4"/>
    </row>
    <row r="483" spans="1:6" ht="15">
      <c r="A483" s="4" t="s">
        <v>91</v>
      </c>
      <c r="B483" s="4"/>
      <c r="C483" s="10">
        <v>0.04351</v>
      </c>
      <c r="D483" s="10">
        <v>1</v>
      </c>
      <c r="E483" s="5">
        <v>11741216</v>
      </c>
      <c r="F483" s="4" t="str">
        <f>F481</f>
        <v>OK</v>
      </c>
    </row>
    <row r="484" spans="1:6" ht="15">
      <c r="A484" s="4" t="s">
        <v>92</v>
      </c>
      <c r="B484" s="4"/>
      <c r="C484" s="10"/>
      <c r="D484" s="10"/>
      <c r="E484" s="5">
        <v>269863304</v>
      </c>
      <c r="F484" s="4" t="str">
        <f>F483</f>
        <v>OK</v>
      </c>
    </row>
    <row r="485" spans="1:6" ht="15">
      <c r="A485" s="4" t="s">
        <v>14</v>
      </c>
      <c r="B485" s="4"/>
      <c r="C485" s="10"/>
      <c r="D485" s="10"/>
      <c r="E485" s="4">
        <v>480</v>
      </c>
      <c r="F485" s="4" t="str">
        <f>F484</f>
        <v>OK</v>
      </c>
    </row>
    <row r="486" spans="1:6" ht="15">
      <c r="A486" s="4"/>
      <c r="B486" s="4"/>
      <c r="C486" s="10"/>
      <c r="D486" s="10"/>
      <c r="E486" s="4"/>
      <c r="F486" s="4"/>
    </row>
    <row r="487" spans="1:6" ht="15">
      <c r="A487" s="4" t="s">
        <v>59</v>
      </c>
      <c r="B487" s="4" t="s">
        <v>95</v>
      </c>
      <c r="C487" s="10">
        <v>0.06783</v>
      </c>
      <c r="D487" s="10">
        <v>0.58998</v>
      </c>
      <c r="E487" s="5">
        <v>48664932</v>
      </c>
      <c r="F487" s="4" t="s">
        <v>59</v>
      </c>
    </row>
    <row r="488" spans="1:6" ht="15">
      <c r="A488" s="4"/>
      <c r="B488" s="4" t="s">
        <v>97</v>
      </c>
      <c r="C488" s="10">
        <v>0.01901</v>
      </c>
      <c r="D488" s="10">
        <v>0.16532</v>
      </c>
      <c r="E488" s="5">
        <v>13636693</v>
      </c>
      <c r="F488" s="4" t="s">
        <v>59</v>
      </c>
    </row>
    <row r="489" spans="1:6" ht="15">
      <c r="A489" s="4"/>
      <c r="B489" s="4" t="s">
        <v>96</v>
      </c>
      <c r="C489" s="10">
        <v>0.01501</v>
      </c>
      <c r="D489" s="10">
        <v>0.13059</v>
      </c>
      <c r="E489" s="5">
        <v>10771530</v>
      </c>
      <c r="F489" s="4" t="s">
        <v>59</v>
      </c>
    </row>
    <row r="490" spans="1:6" ht="15">
      <c r="A490" s="4"/>
      <c r="B490" s="4" t="s">
        <v>98</v>
      </c>
      <c r="C490" s="10">
        <v>0.00343</v>
      </c>
      <c r="D490" s="10">
        <v>0.02983</v>
      </c>
      <c r="E490" s="5">
        <v>2460556</v>
      </c>
      <c r="F490" s="4" t="s">
        <v>59</v>
      </c>
    </row>
    <row r="491" spans="1:6" ht="15">
      <c r="A491" s="4"/>
      <c r="B491" s="4" t="s">
        <v>99</v>
      </c>
      <c r="C491" s="10">
        <v>0.00315</v>
      </c>
      <c r="D491" s="10">
        <v>0.0274</v>
      </c>
      <c r="E491" s="5">
        <v>2260209</v>
      </c>
      <c r="F491" s="4" t="s">
        <v>59</v>
      </c>
    </row>
    <row r="492" spans="1:6" ht="15">
      <c r="A492" s="4"/>
      <c r="B492" s="4" t="s">
        <v>100</v>
      </c>
      <c r="C492" s="10">
        <v>0.00312</v>
      </c>
      <c r="D492" s="10">
        <v>0.02715</v>
      </c>
      <c r="E492" s="5">
        <v>2239334</v>
      </c>
      <c r="F492" s="4" t="s">
        <v>59</v>
      </c>
    </row>
    <row r="493" spans="1:6" ht="15">
      <c r="A493" s="4"/>
      <c r="B493" s="4" t="s">
        <v>101</v>
      </c>
      <c r="C493" s="10">
        <v>0.00247</v>
      </c>
      <c r="D493" s="10">
        <v>0.02145</v>
      </c>
      <c r="E493" s="5">
        <v>1769077</v>
      </c>
      <c r="F493" s="4" t="s">
        <v>59</v>
      </c>
    </row>
    <row r="494" spans="1:6" ht="15">
      <c r="A494" s="4"/>
      <c r="B494" s="4" t="s">
        <v>102</v>
      </c>
      <c r="C494" s="10">
        <v>0.00095</v>
      </c>
      <c r="D494" s="10">
        <v>0.00828</v>
      </c>
      <c r="E494" s="5">
        <v>683263</v>
      </c>
      <c r="F494" s="4" t="s">
        <v>59</v>
      </c>
    </row>
    <row r="495" spans="1:6" ht="15">
      <c r="A495" s="4"/>
      <c r="B495" s="4"/>
      <c r="C495" s="10"/>
      <c r="D495" s="10"/>
      <c r="E495" s="4"/>
      <c r="F495" s="4"/>
    </row>
    <row r="496" spans="1:6" ht="15">
      <c r="A496" s="4" t="s">
        <v>91</v>
      </c>
      <c r="B496" s="4"/>
      <c r="C496" s="10">
        <v>0.11496</v>
      </c>
      <c r="D496" s="10">
        <v>1</v>
      </c>
      <c r="E496" s="5">
        <v>82485595</v>
      </c>
      <c r="F496" s="4" t="str">
        <f>F494</f>
        <v>OR</v>
      </c>
    </row>
    <row r="497" spans="1:6" ht="15">
      <c r="A497" s="4" t="s">
        <v>92</v>
      </c>
      <c r="B497" s="4"/>
      <c r="C497" s="10"/>
      <c r="D497" s="10"/>
      <c r="E497" s="5">
        <v>717488518</v>
      </c>
      <c r="F497" s="4" t="str">
        <f>F496</f>
        <v>OR</v>
      </c>
    </row>
    <row r="498" spans="1:6" ht="15">
      <c r="A498" s="4" t="s">
        <v>14</v>
      </c>
      <c r="B498" s="4"/>
      <c r="C498" s="10"/>
      <c r="D498" s="10"/>
      <c r="E498" s="4">
        <v>509</v>
      </c>
      <c r="F498" s="4" t="str">
        <f>F497</f>
        <v>OR</v>
      </c>
    </row>
    <row r="499" spans="1:6" ht="15">
      <c r="A499" s="4"/>
      <c r="B499" s="4"/>
      <c r="C499" s="10"/>
      <c r="D499" s="10"/>
      <c r="E499" s="4"/>
      <c r="F499" s="4"/>
    </row>
    <row r="500" spans="1:11" ht="15">
      <c r="A500" s="4" t="s">
        <v>60</v>
      </c>
      <c r="B500" s="4" t="s">
        <v>95</v>
      </c>
      <c r="C500" s="10">
        <v>0.07238</v>
      </c>
      <c r="D500" s="10">
        <v>0.57364</v>
      </c>
      <c r="E500" s="5">
        <v>207778698</v>
      </c>
      <c r="F500" s="4" t="s">
        <v>60</v>
      </c>
      <c r="I500" s="18"/>
      <c r="J500" s="18"/>
      <c r="K500" s="17"/>
    </row>
    <row r="501" spans="1:11" ht="15">
      <c r="A501" s="4"/>
      <c r="B501" s="4" t="s">
        <v>100</v>
      </c>
      <c r="C501" s="10">
        <v>0.01568</v>
      </c>
      <c r="D501" s="10">
        <v>0.12424</v>
      </c>
      <c r="E501" s="5">
        <v>45002877</v>
      </c>
      <c r="F501" s="4" t="s">
        <v>60</v>
      </c>
      <c r="I501" s="18"/>
      <c r="J501" s="18"/>
      <c r="K501" s="17"/>
    </row>
    <row r="502" spans="1:11" ht="15">
      <c r="A502" s="4"/>
      <c r="B502" s="4" t="s">
        <v>96</v>
      </c>
      <c r="C502" s="10">
        <v>0.01355</v>
      </c>
      <c r="D502" s="10">
        <v>0.10741</v>
      </c>
      <c r="E502" s="5">
        <v>38905272</v>
      </c>
      <c r="F502" s="4" t="s">
        <v>60</v>
      </c>
      <c r="I502" s="18"/>
      <c r="J502" s="18"/>
      <c r="K502" s="17"/>
    </row>
    <row r="503" spans="1:11" ht="15">
      <c r="A503" s="4"/>
      <c r="B503" s="4" t="s">
        <v>97</v>
      </c>
      <c r="C503" s="10">
        <v>0.01283</v>
      </c>
      <c r="D503" s="10">
        <v>0.10167</v>
      </c>
      <c r="E503" s="5">
        <v>36824994</v>
      </c>
      <c r="F503" s="4" t="s">
        <v>60</v>
      </c>
      <c r="I503" s="18"/>
      <c r="J503" s="18"/>
      <c r="K503" s="17"/>
    </row>
    <row r="504" spans="1:11" ht="15">
      <c r="A504" s="4"/>
      <c r="B504" s="4" t="s">
        <v>98</v>
      </c>
      <c r="C504" s="10">
        <v>0.00865</v>
      </c>
      <c r="D504" s="10">
        <v>0.06859</v>
      </c>
      <c r="E504" s="5">
        <v>24842680</v>
      </c>
      <c r="F504" s="4" t="s">
        <v>60</v>
      </c>
      <c r="I504" s="18"/>
      <c r="J504" s="18"/>
      <c r="K504" s="17"/>
    </row>
    <row r="505" spans="1:11" ht="15">
      <c r="A505" s="4"/>
      <c r="B505" s="4" t="s">
        <v>102</v>
      </c>
      <c r="C505" s="10">
        <v>0.00176</v>
      </c>
      <c r="D505" s="10">
        <v>0.01395</v>
      </c>
      <c r="E505" s="5">
        <v>5053357</v>
      </c>
      <c r="F505" s="4" t="s">
        <v>60</v>
      </c>
      <c r="I505" s="18"/>
      <c r="J505" s="18"/>
      <c r="K505" s="17"/>
    </row>
    <row r="506" spans="1:11" ht="15">
      <c r="A506" s="4"/>
      <c r="B506" s="4" t="s">
        <v>99</v>
      </c>
      <c r="C506" s="10">
        <v>0.00133</v>
      </c>
      <c r="D506" s="10">
        <v>0.0105</v>
      </c>
      <c r="E506" s="5">
        <v>3804640</v>
      </c>
      <c r="F506" s="4" t="s">
        <v>60</v>
      </c>
      <c r="I506" s="18"/>
      <c r="J506" s="18"/>
      <c r="K506" s="17"/>
    </row>
    <row r="507" spans="1:11" ht="15">
      <c r="A507" s="4"/>
      <c r="B507" s="4" t="s">
        <v>101</v>
      </c>
      <c r="C507" s="10">
        <v>0</v>
      </c>
      <c r="D507" s="10">
        <v>0</v>
      </c>
      <c r="E507" s="5">
        <v>0</v>
      </c>
      <c r="F507" s="4" t="s">
        <v>60</v>
      </c>
      <c r="I507" s="18"/>
      <c r="J507" s="18"/>
      <c r="K507" s="17"/>
    </row>
    <row r="508" spans="1:6" ht="15">
      <c r="A508" s="4"/>
      <c r="B508" s="4"/>
      <c r="C508" s="10"/>
      <c r="D508" s="10"/>
      <c r="E508" s="4"/>
      <c r="F508" s="4"/>
    </row>
    <row r="509" spans="1:11" ht="15">
      <c r="A509" s="4" t="s">
        <v>91</v>
      </c>
      <c r="B509" s="4"/>
      <c r="C509" s="10">
        <v>0.12618</v>
      </c>
      <c r="D509" s="10">
        <v>1</v>
      </c>
      <c r="E509" s="5">
        <v>362212518</v>
      </c>
      <c r="F509" s="4" t="str">
        <f>F507</f>
        <v>PA</v>
      </c>
      <c r="I509" s="18"/>
      <c r="J509" s="18"/>
      <c r="K509" s="17"/>
    </row>
    <row r="510" spans="1:11" ht="15">
      <c r="A510" s="4" t="s">
        <v>92</v>
      </c>
      <c r="B510" s="4"/>
      <c r="C510" s="10"/>
      <c r="D510" s="10"/>
      <c r="E510" s="5">
        <v>2870604173</v>
      </c>
      <c r="F510" s="4" t="str">
        <f>F509</f>
        <v>PA</v>
      </c>
      <c r="K510" s="17"/>
    </row>
    <row r="511" spans="1:6" ht="15">
      <c r="A511" s="4" t="s">
        <v>14</v>
      </c>
      <c r="B511" s="4"/>
      <c r="C511" s="10"/>
      <c r="D511" s="10"/>
      <c r="E511" s="4">
        <v>506</v>
      </c>
      <c r="F511" s="4" t="str">
        <f>F510</f>
        <v>PA</v>
      </c>
    </row>
    <row r="512" spans="1:6" ht="15">
      <c r="A512" s="4"/>
      <c r="B512" s="4"/>
      <c r="C512" s="10"/>
      <c r="D512" s="10"/>
      <c r="E512" s="4"/>
      <c r="F512" s="4"/>
    </row>
    <row r="513" spans="1:6" ht="15">
      <c r="A513" s="4" t="s">
        <v>61</v>
      </c>
      <c r="B513" s="4" t="s">
        <v>96</v>
      </c>
      <c r="C513" s="10">
        <v>0.04213</v>
      </c>
      <c r="D513" s="10">
        <v>0.48401</v>
      </c>
      <c r="E513" s="5">
        <v>8559302</v>
      </c>
      <c r="F513" s="4" t="s">
        <v>61</v>
      </c>
    </row>
    <row r="514" spans="1:6" ht="15">
      <c r="A514" s="4"/>
      <c r="B514" s="4" t="s">
        <v>101</v>
      </c>
      <c r="C514" s="10">
        <v>0.02697</v>
      </c>
      <c r="D514" s="10">
        <v>0.30988</v>
      </c>
      <c r="E514" s="5">
        <v>5480090</v>
      </c>
      <c r="F514" s="4" t="s">
        <v>61</v>
      </c>
    </row>
    <row r="515" spans="1:6" ht="15">
      <c r="A515" s="4"/>
      <c r="B515" s="4" t="s">
        <v>98</v>
      </c>
      <c r="C515" s="10">
        <v>0.00617</v>
      </c>
      <c r="D515" s="10">
        <v>0.07093</v>
      </c>
      <c r="E515" s="5">
        <v>1254406</v>
      </c>
      <c r="F515" s="4" t="s">
        <v>61</v>
      </c>
    </row>
    <row r="516" spans="1:6" ht="15">
      <c r="A516" s="4"/>
      <c r="B516" s="4" t="s">
        <v>95</v>
      </c>
      <c r="C516" s="10">
        <v>0.00553</v>
      </c>
      <c r="D516" s="10">
        <v>0.06349</v>
      </c>
      <c r="E516" s="5">
        <v>1122783</v>
      </c>
      <c r="F516" s="4" t="s">
        <v>61</v>
      </c>
    </row>
    <row r="517" spans="1:6" ht="15">
      <c r="A517" s="4"/>
      <c r="B517" s="4" t="s">
        <v>100</v>
      </c>
      <c r="C517" s="10">
        <v>0.00376</v>
      </c>
      <c r="D517" s="10">
        <v>0.04317</v>
      </c>
      <c r="E517" s="5">
        <v>763350</v>
      </c>
      <c r="F517" s="4" t="s">
        <v>61</v>
      </c>
    </row>
    <row r="518" spans="1:6" ht="15">
      <c r="A518" s="4"/>
      <c r="B518" s="4" t="s">
        <v>99</v>
      </c>
      <c r="C518" s="10">
        <v>0.00248</v>
      </c>
      <c r="D518" s="10">
        <v>0.02852</v>
      </c>
      <c r="E518" s="5">
        <v>504365</v>
      </c>
      <c r="F518" s="4" t="s">
        <v>61</v>
      </c>
    </row>
    <row r="519" spans="1:6" ht="15">
      <c r="A519" s="4"/>
      <c r="B519" s="4" t="s">
        <v>97</v>
      </c>
      <c r="C519" s="10">
        <v>0</v>
      </c>
      <c r="D519" s="10">
        <v>0</v>
      </c>
      <c r="E519" s="5">
        <v>0</v>
      </c>
      <c r="F519" s="4" t="s">
        <v>61</v>
      </c>
    </row>
    <row r="520" spans="1:6" ht="15">
      <c r="A520" s="4"/>
      <c r="B520" s="4" t="s">
        <v>102</v>
      </c>
      <c r="C520" s="10">
        <v>0</v>
      </c>
      <c r="D520" s="10">
        <v>0</v>
      </c>
      <c r="E520" s="5">
        <v>0</v>
      </c>
      <c r="F520" s="4" t="s">
        <v>61</v>
      </c>
    </row>
    <row r="521" spans="1:6" ht="15">
      <c r="A521" s="4"/>
      <c r="B521" s="4"/>
      <c r="C521" s="10"/>
      <c r="D521" s="10"/>
      <c r="E521" s="4"/>
      <c r="F521" s="4"/>
    </row>
    <row r="522" spans="1:6" ht="15">
      <c r="A522" s="4" t="s">
        <v>91</v>
      </c>
      <c r="B522" s="4"/>
      <c r="C522" s="10">
        <v>0.08704</v>
      </c>
      <c r="D522" s="10">
        <v>1</v>
      </c>
      <c r="E522" s="5">
        <v>17684296</v>
      </c>
      <c r="F522" s="4" t="str">
        <f>F520</f>
        <v>PR</v>
      </c>
    </row>
    <row r="523" spans="1:6" ht="15">
      <c r="A523" s="4" t="s">
        <v>92</v>
      </c>
      <c r="B523" s="4"/>
      <c r="C523" s="10"/>
      <c r="D523" s="10"/>
      <c r="E523" s="5">
        <v>203171973</v>
      </c>
      <c r="F523" s="4" t="str">
        <f>F522</f>
        <v>PR</v>
      </c>
    </row>
    <row r="524" spans="1:6" ht="15">
      <c r="A524" s="4" t="s">
        <v>14</v>
      </c>
      <c r="B524" s="4"/>
      <c r="C524" s="10"/>
      <c r="D524" s="10"/>
      <c r="E524" s="4">
        <v>478</v>
      </c>
      <c r="F524" s="4" t="str">
        <f>F523</f>
        <v>PR</v>
      </c>
    </row>
    <row r="525" spans="1:6" ht="15">
      <c r="A525" s="4"/>
      <c r="B525" s="4"/>
      <c r="C525" s="10"/>
      <c r="D525" s="10"/>
      <c r="E525" s="4"/>
      <c r="F525" s="4"/>
    </row>
    <row r="526" spans="1:6" ht="15">
      <c r="A526" s="4" t="s">
        <v>62</v>
      </c>
      <c r="B526" s="4" t="s">
        <v>95</v>
      </c>
      <c r="C526" s="10">
        <v>0.02496</v>
      </c>
      <c r="D526" s="10">
        <v>0.59145</v>
      </c>
      <c r="E526" s="5">
        <v>6009143</v>
      </c>
      <c r="F526" s="4" t="s">
        <v>62</v>
      </c>
    </row>
    <row r="527" spans="1:6" ht="15">
      <c r="A527" s="4"/>
      <c r="B527" s="4" t="s">
        <v>97</v>
      </c>
      <c r="C527" s="10">
        <v>0.00997</v>
      </c>
      <c r="D527" s="10">
        <v>0.23629</v>
      </c>
      <c r="E527" s="5">
        <v>2400652</v>
      </c>
      <c r="F527" s="4" t="s">
        <v>62</v>
      </c>
    </row>
    <row r="528" spans="1:6" ht="15">
      <c r="A528" s="4"/>
      <c r="B528" s="4" t="s">
        <v>96</v>
      </c>
      <c r="C528" s="10">
        <v>0.00275</v>
      </c>
      <c r="D528" s="10">
        <v>0.06518</v>
      </c>
      <c r="E528" s="5">
        <v>662232</v>
      </c>
      <c r="F528" s="4" t="s">
        <v>62</v>
      </c>
    </row>
    <row r="529" spans="1:6" ht="15">
      <c r="A529" s="4"/>
      <c r="B529" s="4" t="s">
        <v>98</v>
      </c>
      <c r="C529" s="10">
        <v>0.00202</v>
      </c>
      <c r="D529" s="10">
        <v>0.04792</v>
      </c>
      <c r="E529" s="5">
        <v>486844</v>
      </c>
      <c r="F529" s="4" t="s">
        <v>62</v>
      </c>
    </row>
    <row r="530" spans="1:6" ht="15">
      <c r="A530" s="4"/>
      <c r="B530" s="4" t="s">
        <v>100</v>
      </c>
      <c r="C530" s="10">
        <v>0.0018</v>
      </c>
      <c r="D530" s="10">
        <v>0.04274</v>
      </c>
      <c r="E530" s="5">
        <v>434237</v>
      </c>
      <c r="F530" s="4" t="s">
        <v>62</v>
      </c>
    </row>
    <row r="531" spans="1:6" ht="15">
      <c r="A531" s="4"/>
      <c r="B531" s="4" t="s">
        <v>102</v>
      </c>
      <c r="C531" s="10">
        <v>0.00043</v>
      </c>
      <c r="D531" s="10">
        <v>0.01029</v>
      </c>
      <c r="E531" s="5">
        <v>104516</v>
      </c>
      <c r="F531" s="4" t="s">
        <v>62</v>
      </c>
    </row>
    <row r="532" spans="1:6" ht="15">
      <c r="A532" s="4"/>
      <c r="B532" s="4" t="s">
        <v>101</v>
      </c>
      <c r="C532" s="10">
        <v>0.00026</v>
      </c>
      <c r="D532" s="10">
        <v>0.00614</v>
      </c>
      <c r="E532" s="5">
        <v>62355</v>
      </c>
      <c r="F532" s="4" t="s">
        <v>62</v>
      </c>
    </row>
    <row r="533" spans="1:6" ht="15">
      <c r="A533" s="4"/>
      <c r="B533" s="4" t="s">
        <v>99</v>
      </c>
      <c r="C533" s="10">
        <v>0</v>
      </c>
      <c r="D533" s="10">
        <v>0</v>
      </c>
      <c r="E533" s="5">
        <v>0</v>
      </c>
      <c r="F533" s="4" t="s">
        <v>62</v>
      </c>
    </row>
    <row r="534" spans="1:6" ht="15">
      <c r="A534" s="4"/>
      <c r="B534" s="4"/>
      <c r="C534" s="10"/>
      <c r="D534" s="10"/>
      <c r="E534" s="4"/>
      <c r="F534" s="4"/>
    </row>
    <row r="535" spans="1:6" ht="15">
      <c r="A535" s="4" t="s">
        <v>91</v>
      </c>
      <c r="B535" s="4"/>
      <c r="C535" s="10">
        <v>0.0422</v>
      </c>
      <c r="D535" s="10">
        <v>1</v>
      </c>
      <c r="E535" s="5">
        <v>10159979</v>
      </c>
      <c r="F535" s="4" t="str">
        <f>F533</f>
        <v>RI</v>
      </c>
    </row>
    <row r="536" spans="1:6" ht="15">
      <c r="A536" s="4" t="s">
        <v>92</v>
      </c>
      <c r="B536" s="4"/>
      <c r="C536" s="10"/>
      <c r="D536" s="10"/>
      <c r="E536" s="5">
        <v>240746060</v>
      </c>
      <c r="F536" s="4" t="str">
        <f>F535</f>
        <v>RI</v>
      </c>
    </row>
    <row r="537" spans="1:6" ht="15">
      <c r="A537" s="4" t="s">
        <v>14</v>
      </c>
      <c r="B537" s="4"/>
      <c r="C537" s="10"/>
      <c r="D537" s="10"/>
      <c r="E537" s="4">
        <v>493</v>
      </c>
      <c r="F537" s="4" t="str">
        <f>F536</f>
        <v>RI</v>
      </c>
    </row>
    <row r="538" spans="1:6" ht="15">
      <c r="A538" s="4"/>
      <c r="B538" s="4"/>
      <c r="C538" s="10"/>
      <c r="D538" s="10"/>
      <c r="E538" s="4"/>
      <c r="F538" s="4"/>
    </row>
    <row r="539" spans="1:6" ht="15">
      <c r="A539" s="4" t="s">
        <v>63</v>
      </c>
      <c r="B539" s="4" t="s">
        <v>95</v>
      </c>
      <c r="C539" s="10">
        <v>0.06981</v>
      </c>
      <c r="D539" s="10">
        <v>0.63224</v>
      </c>
      <c r="E539" s="5">
        <v>19080407</v>
      </c>
      <c r="F539" s="4" t="s">
        <v>63</v>
      </c>
    </row>
    <row r="540" spans="1:6" ht="15">
      <c r="A540" s="4"/>
      <c r="B540" s="4" t="s">
        <v>96</v>
      </c>
      <c r="C540" s="10">
        <v>0.01185</v>
      </c>
      <c r="D540" s="10">
        <v>0.10732</v>
      </c>
      <c r="E540" s="5">
        <v>3238816</v>
      </c>
      <c r="F540" s="4" t="s">
        <v>63</v>
      </c>
    </row>
    <row r="541" spans="1:6" ht="15">
      <c r="A541" s="4"/>
      <c r="B541" s="4" t="s">
        <v>97</v>
      </c>
      <c r="C541" s="10">
        <v>0.0078</v>
      </c>
      <c r="D541" s="10">
        <v>0.07061</v>
      </c>
      <c r="E541" s="5">
        <v>2130940</v>
      </c>
      <c r="F541" s="4" t="s">
        <v>63</v>
      </c>
    </row>
    <row r="542" spans="1:6" ht="15">
      <c r="A542" s="4"/>
      <c r="B542" s="4" t="s">
        <v>98</v>
      </c>
      <c r="C542" s="10">
        <v>0.00658</v>
      </c>
      <c r="D542" s="10">
        <v>0.05955</v>
      </c>
      <c r="E542" s="5">
        <v>1797032</v>
      </c>
      <c r="F542" s="4" t="s">
        <v>63</v>
      </c>
    </row>
    <row r="543" spans="1:6" ht="15">
      <c r="A543" s="4"/>
      <c r="B543" s="4" t="s">
        <v>100</v>
      </c>
      <c r="C543" s="10">
        <v>0.00608</v>
      </c>
      <c r="D543" s="10">
        <v>0.05507</v>
      </c>
      <c r="E543" s="5">
        <v>1662063</v>
      </c>
      <c r="F543" s="4" t="s">
        <v>63</v>
      </c>
    </row>
    <row r="544" spans="1:6" ht="15">
      <c r="A544" s="4"/>
      <c r="B544" s="4" t="s">
        <v>99</v>
      </c>
      <c r="C544" s="10">
        <v>0.00537</v>
      </c>
      <c r="D544" s="10">
        <v>0.04863</v>
      </c>
      <c r="E544" s="5">
        <v>1467610</v>
      </c>
      <c r="F544" s="4" t="s">
        <v>63</v>
      </c>
    </row>
    <row r="545" spans="1:6" ht="15">
      <c r="A545" s="4"/>
      <c r="B545" s="4" t="s">
        <v>101</v>
      </c>
      <c r="C545" s="10">
        <v>0.00293</v>
      </c>
      <c r="D545" s="10">
        <v>0.02658</v>
      </c>
      <c r="E545" s="5">
        <v>802128</v>
      </c>
      <c r="F545" s="4" t="s">
        <v>63</v>
      </c>
    </row>
    <row r="546" spans="1:6" ht="15">
      <c r="A546" s="4"/>
      <c r="B546" s="4" t="s">
        <v>102</v>
      </c>
      <c r="C546" s="10">
        <v>0</v>
      </c>
      <c r="D546" s="10">
        <v>0</v>
      </c>
      <c r="E546" s="5">
        <v>0</v>
      </c>
      <c r="F546" s="4" t="s">
        <v>63</v>
      </c>
    </row>
    <row r="547" spans="1:6" ht="15">
      <c r="A547" s="4"/>
      <c r="B547" s="4"/>
      <c r="C547" s="10"/>
      <c r="D547" s="10"/>
      <c r="E547" s="4"/>
      <c r="F547" s="4"/>
    </row>
    <row r="548" spans="1:6" ht="15">
      <c r="A548" s="4" t="s">
        <v>91</v>
      </c>
      <c r="B548" s="4"/>
      <c r="C548" s="10">
        <v>0.11042</v>
      </c>
      <c r="D548" s="10">
        <v>1</v>
      </c>
      <c r="E548" s="5">
        <v>30178997</v>
      </c>
      <c r="F548" s="4" t="str">
        <f>F546</f>
        <v>SC</v>
      </c>
    </row>
    <row r="549" spans="1:6" ht="15">
      <c r="A549" s="4" t="s">
        <v>92</v>
      </c>
      <c r="B549" s="4"/>
      <c r="C549" s="10"/>
      <c r="D549" s="10"/>
      <c r="E549" s="5">
        <v>273311260</v>
      </c>
      <c r="F549" s="4" t="str">
        <f>F548</f>
        <v>SC</v>
      </c>
    </row>
    <row r="550" spans="1:6" ht="15">
      <c r="A550" s="4" t="s">
        <v>14</v>
      </c>
      <c r="B550" s="4"/>
      <c r="C550" s="10"/>
      <c r="D550" s="10"/>
      <c r="E550" s="4">
        <v>472</v>
      </c>
      <c r="F550" s="4" t="str">
        <f>F549</f>
        <v>SC</v>
      </c>
    </row>
    <row r="551" spans="1:6" ht="15">
      <c r="A551" s="4"/>
      <c r="B551" s="4"/>
      <c r="C551" s="10"/>
      <c r="D551" s="10"/>
      <c r="E551" s="4"/>
      <c r="F551" s="4"/>
    </row>
    <row r="552" spans="1:6" ht="15">
      <c r="A552" s="4" t="s">
        <v>64</v>
      </c>
      <c r="B552" s="4" t="s">
        <v>95</v>
      </c>
      <c r="C552" s="10">
        <v>0.1024</v>
      </c>
      <c r="D552" s="10">
        <v>0.82748</v>
      </c>
      <c r="E552" s="5">
        <v>3431564</v>
      </c>
      <c r="F552" s="4" t="s">
        <v>64</v>
      </c>
    </row>
    <row r="553" spans="1:6" ht="15">
      <c r="A553" s="4"/>
      <c r="B553" s="4" t="s">
        <v>96</v>
      </c>
      <c r="C553" s="10">
        <v>0.00829</v>
      </c>
      <c r="D553" s="10">
        <v>0.067</v>
      </c>
      <c r="E553" s="5">
        <v>277839</v>
      </c>
      <c r="F553" s="4" t="s">
        <v>64</v>
      </c>
    </row>
    <row r="554" spans="1:6" ht="15">
      <c r="A554" s="4"/>
      <c r="B554" s="4" t="s">
        <v>97</v>
      </c>
      <c r="C554" s="10">
        <v>0.00626</v>
      </c>
      <c r="D554" s="10">
        <v>0.05055</v>
      </c>
      <c r="E554" s="5">
        <v>209641</v>
      </c>
      <c r="F554" s="4" t="s">
        <v>64</v>
      </c>
    </row>
    <row r="555" spans="1:6" ht="15">
      <c r="A555" s="4"/>
      <c r="B555" s="4" t="s">
        <v>99</v>
      </c>
      <c r="C555" s="10">
        <v>0.00402</v>
      </c>
      <c r="D555" s="10">
        <v>0.03248</v>
      </c>
      <c r="E555" s="5">
        <v>134676</v>
      </c>
      <c r="F555" s="4" t="s">
        <v>64</v>
      </c>
    </row>
    <row r="556" spans="1:6" ht="15">
      <c r="A556" s="4"/>
      <c r="B556" s="4" t="s">
        <v>100</v>
      </c>
      <c r="C556" s="10">
        <v>0.00278</v>
      </c>
      <c r="D556" s="10">
        <v>0.02245</v>
      </c>
      <c r="E556" s="5">
        <v>93113</v>
      </c>
      <c r="F556" s="4" t="s">
        <v>64</v>
      </c>
    </row>
    <row r="557" spans="1:6" ht="15">
      <c r="A557" s="4"/>
      <c r="B557" s="4" t="s">
        <v>98</v>
      </c>
      <c r="C557" s="10">
        <v>1E-05</v>
      </c>
      <c r="D557" s="10">
        <v>5E-05</v>
      </c>
      <c r="E557" s="5">
        <v>195</v>
      </c>
      <c r="F557" s="4" t="s">
        <v>64</v>
      </c>
    </row>
    <row r="558" spans="1:6" ht="15">
      <c r="A558" s="4"/>
      <c r="B558" s="4" t="s">
        <v>101</v>
      </c>
      <c r="C558" s="10">
        <v>0</v>
      </c>
      <c r="D558" s="10">
        <v>0</v>
      </c>
      <c r="E558" s="5">
        <v>0</v>
      </c>
      <c r="F558" s="4" t="s">
        <v>64</v>
      </c>
    </row>
    <row r="559" spans="1:6" ht="15">
      <c r="A559" s="4"/>
      <c r="B559" s="4" t="s">
        <v>102</v>
      </c>
      <c r="C559" s="10">
        <v>0</v>
      </c>
      <c r="D559" s="10">
        <v>0</v>
      </c>
      <c r="E559" s="5">
        <v>0</v>
      </c>
      <c r="F559" s="4" t="s">
        <v>64</v>
      </c>
    </row>
    <row r="560" spans="1:6" ht="15">
      <c r="A560" s="4"/>
      <c r="B560" s="4"/>
      <c r="C560" s="10"/>
      <c r="D560" s="10"/>
      <c r="E560" s="4"/>
      <c r="F560" s="4"/>
    </row>
    <row r="561" spans="1:6" ht="15">
      <c r="A561" s="4" t="s">
        <v>91</v>
      </c>
      <c r="B561" s="4"/>
      <c r="C561" s="10">
        <v>0.12375</v>
      </c>
      <c r="D561" s="10">
        <v>1</v>
      </c>
      <c r="E561" s="5">
        <v>4147028</v>
      </c>
      <c r="F561" s="4" t="str">
        <f>F559</f>
        <v>SD</v>
      </c>
    </row>
    <row r="562" spans="1:6" ht="15">
      <c r="A562" s="4" t="s">
        <v>92</v>
      </c>
      <c r="B562" s="4"/>
      <c r="C562" s="10"/>
      <c r="D562" s="10"/>
      <c r="E562" s="5">
        <v>33512314</v>
      </c>
      <c r="F562" s="4" t="str">
        <f>F561</f>
        <v>SD</v>
      </c>
    </row>
    <row r="563" spans="1:6" ht="15">
      <c r="A563" s="4" t="s">
        <v>14</v>
      </c>
      <c r="B563" s="4"/>
      <c r="C563" s="10"/>
      <c r="D563" s="10"/>
      <c r="E563" s="4">
        <v>360</v>
      </c>
      <c r="F563" s="4" t="str">
        <f>F562</f>
        <v>SD</v>
      </c>
    </row>
    <row r="564" spans="1:6" ht="15">
      <c r="A564" s="4"/>
      <c r="B564" s="4"/>
      <c r="C564" s="10"/>
      <c r="D564" s="10"/>
      <c r="E564" s="4"/>
      <c r="F564" s="4"/>
    </row>
    <row r="565" spans="1:6" ht="15">
      <c r="A565" s="4" t="s">
        <v>65</v>
      </c>
      <c r="B565" s="4" t="s">
        <v>95</v>
      </c>
      <c r="C565" s="10">
        <v>0.05736</v>
      </c>
      <c r="D565" s="10">
        <v>0.40797</v>
      </c>
      <c r="E565" s="5">
        <v>23748587</v>
      </c>
      <c r="F565" s="4" t="s">
        <v>65</v>
      </c>
    </row>
    <row r="566" spans="1:6" ht="15">
      <c r="A566" s="4"/>
      <c r="B566" s="4" t="s">
        <v>97</v>
      </c>
      <c r="C566" s="10">
        <v>0.03926</v>
      </c>
      <c r="D566" s="10">
        <v>0.27929</v>
      </c>
      <c r="E566" s="5">
        <v>16257874</v>
      </c>
      <c r="F566" s="4" t="s">
        <v>65</v>
      </c>
    </row>
    <row r="567" spans="1:6" ht="15">
      <c r="A567" s="4"/>
      <c r="B567" s="4" t="s">
        <v>100</v>
      </c>
      <c r="C567" s="10">
        <v>0.02585</v>
      </c>
      <c r="D567" s="10">
        <v>0.18386</v>
      </c>
      <c r="E567" s="5">
        <v>10702862</v>
      </c>
      <c r="F567" s="4" t="s">
        <v>65</v>
      </c>
    </row>
    <row r="568" spans="1:6" ht="15">
      <c r="A568" s="4"/>
      <c r="B568" s="4" t="s">
        <v>96</v>
      </c>
      <c r="C568" s="10">
        <v>0.01234</v>
      </c>
      <c r="D568" s="10">
        <v>0.08778</v>
      </c>
      <c r="E568" s="5">
        <v>5109670</v>
      </c>
      <c r="F568" s="4" t="s">
        <v>65</v>
      </c>
    </row>
    <row r="569" spans="1:6" ht="15">
      <c r="A569" s="4"/>
      <c r="B569" s="4" t="s">
        <v>101</v>
      </c>
      <c r="C569" s="10">
        <v>0.00439</v>
      </c>
      <c r="D569" s="10">
        <v>0.03123</v>
      </c>
      <c r="E569" s="5">
        <v>1817783</v>
      </c>
      <c r="F569" s="4" t="s">
        <v>65</v>
      </c>
    </row>
    <row r="570" spans="1:6" ht="15">
      <c r="A570" s="4"/>
      <c r="B570" s="4" t="s">
        <v>98</v>
      </c>
      <c r="C570" s="10">
        <v>0.00125</v>
      </c>
      <c r="D570" s="10">
        <v>0.00887</v>
      </c>
      <c r="E570" s="5">
        <v>516320</v>
      </c>
      <c r="F570" s="4" t="s">
        <v>65</v>
      </c>
    </row>
    <row r="571" spans="1:6" ht="15">
      <c r="A571" s="4"/>
      <c r="B571" s="4" t="s">
        <v>99</v>
      </c>
      <c r="C571" s="10">
        <v>0.00014</v>
      </c>
      <c r="D571" s="10">
        <v>0.00101</v>
      </c>
      <c r="E571" s="5">
        <v>59062</v>
      </c>
      <c r="F571" s="4" t="s">
        <v>65</v>
      </c>
    </row>
    <row r="572" spans="1:6" ht="15">
      <c r="A572" s="4"/>
      <c r="B572" s="4" t="s">
        <v>102</v>
      </c>
      <c r="C572" s="10">
        <v>0</v>
      </c>
      <c r="D572" s="10">
        <v>0</v>
      </c>
      <c r="E572" s="5">
        <v>0</v>
      </c>
      <c r="F572" s="4" t="s">
        <v>65</v>
      </c>
    </row>
    <row r="573" spans="1:6" ht="15">
      <c r="A573" s="4"/>
      <c r="B573" s="4"/>
      <c r="C573" s="10"/>
      <c r="D573" s="10"/>
      <c r="E573" s="4"/>
      <c r="F573" s="4"/>
    </row>
    <row r="574" spans="1:6" ht="15">
      <c r="A574" s="4" t="s">
        <v>91</v>
      </c>
      <c r="B574" s="4"/>
      <c r="C574" s="10">
        <v>0.14059</v>
      </c>
      <c r="D574" s="10">
        <v>1</v>
      </c>
      <c r="E574" s="5">
        <v>58212157</v>
      </c>
      <c r="F574" s="4" t="str">
        <f>F572</f>
        <v>TN</v>
      </c>
    </row>
    <row r="575" spans="1:6" ht="15">
      <c r="A575" s="4" t="s">
        <v>92</v>
      </c>
      <c r="B575" s="4"/>
      <c r="C575" s="10"/>
      <c r="D575" s="10"/>
      <c r="E575" s="5">
        <v>414062614</v>
      </c>
      <c r="F575" s="4" t="str">
        <f>F574</f>
        <v>TN</v>
      </c>
    </row>
    <row r="576" spans="1:6" ht="15">
      <c r="A576" s="4" t="s">
        <v>14</v>
      </c>
      <c r="B576" s="4"/>
      <c r="C576" s="10"/>
      <c r="D576" s="10"/>
      <c r="E576" s="4">
        <v>480</v>
      </c>
      <c r="F576" s="4" t="str">
        <f>F575</f>
        <v>TN</v>
      </c>
    </row>
    <row r="577" spans="1:6" ht="15">
      <c r="A577" s="4"/>
      <c r="B577" s="4"/>
      <c r="C577" s="10"/>
      <c r="D577" s="10"/>
      <c r="E577" s="4"/>
      <c r="F577" s="4"/>
    </row>
    <row r="578" spans="1:6" ht="15">
      <c r="A578" s="4" t="s">
        <v>66</v>
      </c>
      <c r="B578" s="4" t="s">
        <v>95</v>
      </c>
      <c r="C578" s="10">
        <v>0.06759</v>
      </c>
      <c r="D578" s="10">
        <v>0.69122</v>
      </c>
      <c r="E578" s="5">
        <v>151142315</v>
      </c>
      <c r="F578" s="4" t="s">
        <v>66</v>
      </c>
    </row>
    <row r="579" spans="1:6" ht="15">
      <c r="A579" s="4"/>
      <c r="B579" s="4" t="s">
        <v>96</v>
      </c>
      <c r="C579" s="10">
        <v>0.01491</v>
      </c>
      <c r="D579" s="10">
        <v>0.15253</v>
      </c>
      <c r="E579" s="5">
        <v>33353014</v>
      </c>
      <c r="F579" s="4" t="s">
        <v>66</v>
      </c>
    </row>
    <row r="580" spans="1:6" ht="15">
      <c r="A580" s="4"/>
      <c r="B580" s="4" t="s">
        <v>97</v>
      </c>
      <c r="C580" s="10">
        <v>0.00635</v>
      </c>
      <c r="D580" s="10">
        <v>0.06492</v>
      </c>
      <c r="E580" s="5">
        <v>14195049</v>
      </c>
      <c r="F580" s="4" t="s">
        <v>66</v>
      </c>
    </row>
    <row r="581" spans="1:6" ht="15">
      <c r="A581" s="4"/>
      <c r="B581" s="4" t="s">
        <v>99</v>
      </c>
      <c r="C581" s="10">
        <v>0.00299</v>
      </c>
      <c r="D581" s="10">
        <v>0.0306</v>
      </c>
      <c r="E581" s="5">
        <v>6690779</v>
      </c>
      <c r="F581" s="4" t="s">
        <v>66</v>
      </c>
    </row>
    <row r="582" spans="1:6" ht="15">
      <c r="A582" s="4"/>
      <c r="B582" s="4" t="s">
        <v>101</v>
      </c>
      <c r="C582" s="10">
        <v>0.0026</v>
      </c>
      <c r="D582" s="10">
        <v>0.02663</v>
      </c>
      <c r="E582" s="5">
        <v>5823056</v>
      </c>
      <c r="F582" s="4" t="s">
        <v>66</v>
      </c>
    </row>
    <row r="583" spans="1:6" ht="15">
      <c r="A583" s="4"/>
      <c r="B583" s="4" t="s">
        <v>102</v>
      </c>
      <c r="C583" s="10">
        <v>0.00175</v>
      </c>
      <c r="D583" s="10">
        <v>0.01792</v>
      </c>
      <c r="E583" s="5">
        <v>3919354</v>
      </c>
      <c r="F583" s="4" t="s">
        <v>66</v>
      </c>
    </row>
    <row r="584" spans="1:6" ht="15">
      <c r="A584" s="4"/>
      <c r="B584" s="4" t="s">
        <v>100</v>
      </c>
      <c r="C584" s="10">
        <v>0.001</v>
      </c>
      <c r="D584" s="10">
        <v>0.01026</v>
      </c>
      <c r="E584" s="5">
        <v>2243604</v>
      </c>
      <c r="F584" s="4" t="s">
        <v>66</v>
      </c>
    </row>
    <row r="585" spans="1:6" ht="15">
      <c r="A585" s="4"/>
      <c r="B585" s="4" t="s">
        <v>98</v>
      </c>
      <c r="C585" s="10">
        <v>0.00058</v>
      </c>
      <c r="D585" s="10">
        <v>0.00592</v>
      </c>
      <c r="E585" s="5">
        <v>1293438</v>
      </c>
      <c r="F585" s="4" t="s">
        <v>66</v>
      </c>
    </row>
    <row r="586" spans="1:6" ht="15">
      <c r="A586" s="4"/>
      <c r="B586" s="4"/>
      <c r="C586" s="10"/>
      <c r="D586" s="10"/>
      <c r="E586" s="4"/>
      <c r="F586" s="4"/>
    </row>
    <row r="587" spans="1:6" ht="15">
      <c r="A587" s="4" t="s">
        <v>91</v>
      </c>
      <c r="B587" s="4"/>
      <c r="C587" s="10">
        <v>0.09778</v>
      </c>
      <c r="D587" s="10">
        <v>1</v>
      </c>
      <c r="E587" s="5">
        <v>218660609</v>
      </c>
      <c r="F587" s="4" t="str">
        <f>F585</f>
        <v>TX</v>
      </c>
    </row>
    <row r="588" spans="1:6" ht="15">
      <c r="A588" s="4" t="s">
        <v>92</v>
      </c>
      <c r="B588" s="4"/>
      <c r="C588" s="10"/>
      <c r="D588" s="10"/>
      <c r="E588" s="5">
        <v>2236239546</v>
      </c>
      <c r="F588" s="4" t="str">
        <f>F587</f>
        <v>TX</v>
      </c>
    </row>
    <row r="589" spans="1:6" ht="15">
      <c r="A589" s="4" t="s">
        <v>14</v>
      </c>
      <c r="B589" s="4"/>
      <c r="C589" s="10"/>
      <c r="D589" s="10"/>
      <c r="E589" s="4">
        <v>486</v>
      </c>
      <c r="F589" s="4" t="str">
        <f>F588</f>
        <v>TX</v>
      </c>
    </row>
    <row r="590" spans="1:6" ht="15">
      <c r="A590" s="4"/>
      <c r="B590" s="4"/>
      <c r="C590" s="10"/>
      <c r="D590" s="10"/>
      <c r="E590" s="4"/>
      <c r="F590" s="4"/>
    </row>
    <row r="591" spans="1:6" ht="15">
      <c r="A591" s="4" t="s">
        <v>67</v>
      </c>
      <c r="B591" s="4" t="s">
        <v>95</v>
      </c>
      <c r="C591" s="10">
        <v>0.06049</v>
      </c>
      <c r="D591" s="10">
        <v>0.65267</v>
      </c>
      <c r="E591" s="5">
        <v>13876266</v>
      </c>
      <c r="F591" s="4" t="s">
        <v>67</v>
      </c>
    </row>
    <row r="592" spans="1:6" ht="15">
      <c r="A592" s="4"/>
      <c r="B592" s="4" t="s">
        <v>102</v>
      </c>
      <c r="C592" s="10">
        <v>0.01269</v>
      </c>
      <c r="D592" s="10">
        <v>0.13694</v>
      </c>
      <c r="E592" s="5">
        <v>2911526</v>
      </c>
      <c r="F592" s="4" t="s">
        <v>67</v>
      </c>
    </row>
    <row r="593" spans="1:6" ht="15">
      <c r="A593" s="4"/>
      <c r="B593" s="4" t="s">
        <v>100</v>
      </c>
      <c r="C593" s="10">
        <v>0.01265</v>
      </c>
      <c r="D593" s="10">
        <v>0.13644</v>
      </c>
      <c r="E593" s="5">
        <v>2900759</v>
      </c>
      <c r="F593" s="4" t="s">
        <v>67</v>
      </c>
    </row>
    <row r="594" spans="1:6" ht="15">
      <c r="A594" s="4"/>
      <c r="B594" s="4" t="s">
        <v>97</v>
      </c>
      <c r="C594" s="10">
        <v>0.00496</v>
      </c>
      <c r="D594" s="10">
        <v>0.05353</v>
      </c>
      <c r="E594" s="5">
        <v>1138188</v>
      </c>
      <c r="F594" s="4" t="s">
        <v>67</v>
      </c>
    </row>
    <row r="595" spans="1:6" ht="15">
      <c r="A595" s="4"/>
      <c r="B595" s="4" t="s">
        <v>96</v>
      </c>
      <c r="C595" s="10">
        <v>0.00148</v>
      </c>
      <c r="D595" s="10">
        <v>0.01595</v>
      </c>
      <c r="E595" s="5">
        <v>339201</v>
      </c>
      <c r="F595" s="4" t="s">
        <v>67</v>
      </c>
    </row>
    <row r="596" spans="1:6" ht="15">
      <c r="A596" s="4"/>
      <c r="B596" s="4" t="s">
        <v>98</v>
      </c>
      <c r="C596" s="10">
        <v>0.00041</v>
      </c>
      <c r="D596" s="10">
        <v>0.00446</v>
      </c>
      <c r="E596" s="5">
        <v>94748</v>
      </c>
      <c r="F596" s="4" t="s">
        <v>67</v>
      </c>
    </row>
    <row r="597" spans="1:6" ht="15">
      <c r="A597" s="4"/>
      <c r="B597" s="4" t="s">
        <v>99</v>
      </c>
      <c r="C597" s="10">
        <v>0</v>
      </c>
      <c r="D597" s="10">
        <v>0</v>
      </c>
      <c r="E597" s="5">
        <v>0</v>
      </c>
      <c r="F597" s="4" t="s">
        <v>67</v>
      </c>
    </row>
    <row r="598" spans="1:6" ht="15">
      <c r="A598" s="4"/>
      <c r="B598" s="4" t="s">
        <v>101</v>
      </c>
      <c r="C598" s="10">
        <v>0</v>
      </c>
      <c r="D598" s="10">
        <v>0</v>
      </c>
      <c r="E598" s="5">
        <v>0</v>
      </c>
      <c r="F598" s="4" t="s">
        <v>67</v>
      </c>
    </row>
    <row r="599" spans="1:6" ht="15">
      <c r="A599" s="4"/>
      <c r="B599" s="4"/>
      <c r="C599" s="10"/>
      <c r="D599" s="10"/>
      <c r="E599" s="4"/>
      <c r="F599" s="4"/>
    </row>
    <row r="600" spans="1:6" ht="15">
      <c r="A600" s="4" t="s">
        <v>91</v>
      </c>
      <c r="B600" s="4"/>
      <c r="C600" s="10">
        <v>0.09268</v>
      </c>
      <c r="D600" s="10">
        <v>1</v>
      </c>
      <c r="E600" s="5">
        <v>21260687</v>
      </c>
      <c r="F600" s="4" t="str">
        <f>F598</f>
        <v>UT</v>
      </c>
    </row>
    <row r="601" spans="1:6" ht="15">
      <c r="A601" s="4" t="s">
        <v>92</v>
      </c>
      <c r="B601" s="4"/>
      <c r="C601" s="10"/>
      <c r="D601" s="10"/>
      <c r="E601" s="5">
        <v>229395031</v>
      </c>
      <c r="F601" s="4" t="str">
        <f>F600</f>
        <v>UT</v>
      </c>
    </row>
    <row r="602" spans="1:6" ht="15">
      <c r="A602" s="4" t="s">
        <v>14</v>
      </c>
      <c r="B602" s="4"/>
      <c r="C602" s="10"/>
      <c r="D602" s="10"/>
      <c r="E602" s="4">
        <v>466</v>
      </c>
      <c r="F602" s="4" t="str">
        <f>F601</f>
        <v>UT</v>
      </c>
    </row>
    <row r="603" spans="1:6" ht="15">
      <c r="A603" s="4"/>
      <c r="B603" s="4"/>
      <c r="C603" s="10"/>
      <c r="D603" s="10"/>
      <c r="E603" s="4"/>
      <c r="F603" s="4"/>
    </row>
    <row r="604" spans="1:6" ht="15">
      <c r="A604" s="4" t="s">
        <v>68</v>
      </c>
      <c r="B604" s="4" t="s">
        <v>95</v>
      </c>
      <c r="C604" s="10">
        <v>0.07553</v>
      </c>
      <c r="D604" s="10">
        <v>0.53105</v>
      </c>
      <c r="E604" s="5">
        <v>46829124</v>
      </c>
      <c r="F604" s="4" t="s">
        <v>68</v>
      </c>
    </row>
    <row r="605" spans="1:6" ht="15">
      <c r="A605" s="4"/>
      <c r="B605" s="4" t="s">
        <v>100</v>
      </c>
      <c r="C605" s="10">
        <v>0.04011</v>
      </c>
      <c r="D605" s="10">
        <v>0.28197</v>
      </c>
      <c r="E605" s="5">
        <v>24864720</v>
      </c>
      <c r="F605" s="4" t="s">
        <v>68</v>
      </c>
    </row>
    <row r="606" spans="1:6" ht="15">
      <c r="A606" s="4"/>
      <c r="B606" s="4" t="s">
        <v>97</v>
      </c>
      <c r="C606" s="10">
        <v>0.00954</v>
      </c>
      <c r="D606" s="10">
        <v>0.06708</v>
      </c>
      <c r="E606" s="5">
        <v>5915010</v>
      </c>
      <c r="F606" s="4" t="s">
        <v>68</v>
      </c>
    </row>
    <row r="607" spans="1:6" ht="15">
      <c r="A607" s="4"/>
      <c r="B607" s="4" t="s">
        <v>96</v>
      </c>
      <c r="C607" s="10">
        <v>0.0086</v>
      </c>
      <c r="D607" s="10">
        <v>0.06047</v>
      </c>
      <c r="E607" s="5">
        <v>5332417</v>
      </c>
      <c r="F607" s="4" t="s">
        <v>68</v>
      </c>
    </row>
    <row r="608" spans="1:6" ht="15">
      <c r="A608" s="4"/>
      <c r="B608" s="4" t="s">
        <v>101</v>
      </c>
      <c r="C608" s="10">
        <v>0.00388</v>
      </c>
      <c r="D608" s="10">
        <v>0.02731</v>
      </c>
      <c r="E608" s="5">
        <v>2408000</v>
      </c>
      <c r="F608" s="4" t="s">
        <v>68</v>
      </c>
    </row>
    <row r="609" spans="1:6" ht="15">
      <c r="A609" s="4"/>
      <c r="B609" s="4" t="s">
        <v>98</v>
      </c>
      <c r="C609" s="10">
        <v>0.00246</v>
      </c>
      <c r="D609" s="10">
        <v>0.01732</v>
      </c>
      <c r="E609" s="5">
        <v>1527380</v>
      </c>
      <c r="F609" s="4" t="s">
        <v>68</v>
      </c>
    </row>
    <row r="610" spans="1:6" ht="15">
      <c r="A610" s="4"/>
      <c r="B610" s="4" t="s">
        <v>102</v>
      </c>
      <c r="C610" s="10">
        <v>0.00211</v>
      </c>
      <c r="D610" s="10">
        <v>0.01481</v>
      </c>
      <c r="E610" s="5">
        <v>1306072</v>
      </c>
      <c r="F610" s="4" t="s">
        <v>68</v>
      </c>
    </row>
    <row r="611" spans="1:6" ht="15">
      <c r="A611" s="4"/>
      <c r="B611" s="4" t="s">
        <v>99</v>
      </c>
      <c r="C611" s="10">
        <v>0</v>
      </c>
      <c r="D611" s="10">
        <v>0</v>
      </c>
      <c r="E611" s="5">
        <v>0</v>
      </c>
      <c r="F611" s="4" t="s">
        <v>68</v>
      </c>
    </row>
    <row r="612" spans="1:6" ht="15">
      <c r="A612" s="4"/>
      <c r="B612" s="4"/>
      <c r="C612" s="10"/>
      <c r="D612" s="10"/>
      <c r="E612" s="4"/>
      <c r="F612" s="4"/>
    </row>
    <row r="613" spans="1:6" ht="15">
      <c r="A613" s="4" t="s">
        <v>91</v>
      </c>
      <c r="B613" s="4"/>
      <c r="C613" s="10">
        <v>0.14223</v>
      </c>
      <c r="D613" s="10">
        <v>1</v>
      </c>
      <c r="E613" s="5">
        <v>88182724</v>
      </c>
      <c r="F613" s="4" t="str">
        <f>F611</f>
        <v>VA</v>
      </c>
    </row>
    <row r="614" spans="1:6" ht="15">
      <c r="A614" s="4" t="s">
        <v>92</v>
      </c>
      <c r="B614" s="4"/>
      <c r="C614" s="10"/>
      <c r="D614" s="10"/>
      <c r="E614" s="5">
        <v>619989468</v>
      </c>
      <c r="F614" s="4" t="str">
        <f>F613</f>
        <v>VA</v>
      </c>
    </row>
    <row r="615" spans="1:6" ht="15">
      <c r="A615" s="4" t="s">
        <v>14</v>
      </c>
      <c r="B615" s="4"/>
      <c r="C615" s="10"/>
      <c r="D615" s="10"/>
      <c r="E615" s="4">
        <v>481</v>
      </c>
      <c r="F615" s="4" t="str">
        <f>F614</f>
        <v>VA</v>
      </c>
    </row>
    <row r="616" spans="1:6" ht="15">
      <c r="A616" s="4"/>
      <c r="B616" s="4"/>
      <c r="C616" s="10"/>
      <c r="D616" s="10"/>
      <c r="E616" s="4"/>
      <c r="F616" s="4"/>
    </row>
    <row r="617" spans="1:6" ht="15">
      <c r="A617" s="4" t="s">
        <v>69</v>
      </c>
      <c r="B617" s="4" t="s">
        <v>95</v>
      </c>
      <c r="C617" s="10">
        <v>0.03126</v>
      </c>
      <c r="D617" s="10">
        <v>0.62149</v>
      </c>
      <c r="E617" s="5">
        <v>2897174</v>
      </c>
      <c r="F617" s="4" t="s">
        <v>69</v>
      </c>
    </row>
    <row r="618" spans="1:6" ht="15">
      <c r="A618" s="4"/>
      <c r="B618" s="4" t="s">
        <v>97</v>
      </c>
      <c r="C618" s="10">
        <v>0.00957</v>
      </c>
      <c r="D618" s="10">
        <v>0.19031</v>
      </c>
      <c r="E618" s="5">
        <v>887154</v>
      </c>
      <c r="F618" s="4" t="s">
        <v>69</v>
      </c>
    </row>
    <row r="619" spans="1:6" ht="15">
      <c r="A619" s="4"/>
      <c r="B619" s="4" t="s">
        <v>96</v>
      </c>
      <c r="C619" s="10">
        <v>0.00475</v>
      </c>
      <c r="D619" s="10">
        <v>0.09447</v>
      </c>
      <c r="E619" s="5">
        <v>440381</v>
      </c>
      <c r="F619" s="4" t="s">
        <v>69</v>
      </c>
    </row>
    <row r="620" spans="1:6" ht="15">
      <c r="A620" s="4"/>
      <c r="B620" s="4" t="s">
        <v>98</v>
      </c>
      <c r="C620" s="10">
        <v>0.003</v>
      </c>
      <c r="D620" s="10">
        <v>0.05958</v>
      </c>
      <c r="E620" s="5">
        <v>277726</v>
      </c>
      <c r="F620" s="4" t="s">
        <v>69</v>
      </c>
    </row>
    <row r="621" spans="1:6" ht="15">
      <c r="A621" s="4"/>
      <c r="B621" s="4" t="s">
        <v>100</v>
      </c>
      <c r="C621" s="10">
        <v>0.00125</v>
      </c>
      <c r="D621" s="10">
        <v>0.02486</v>
      </c>
      <c r="E621" s="5">
        <v>115902</v>
      </c>
      <c r="F621" s="4" t="s">
        <v>69</v>
      </c>
    </row>
    <row r="622" spans="1:6" ht="15">
      <c r="A622" s="4"/>
      <c r="B622" s="4" t="s">
        <v>102</v>
      </c>
      <c r="C622" s="10">
        <v>0.00038</v>
      </c>
      <c r="D622" s="10">
        <v>0.00763</v>
      </c>
      <c r="E622" s="5">
        <v>35582</v>
      </c>
      <c r="F622" s="4" t="s">
        <v>69</v>
      </c>
    </row>
    <row r="623" spans="1:6" ht="15">
      <c r="A623" s="4"/>
      <c r="B623" s="4" t="s">
        <v>99</v>
      </c>
      <c r="C623" s="10">
        <v>8E-05</v>
      </c>
      <c r="D623" s="10">
        <v>0.00165</v>
      </c>
      <c r="E623" s="5">
        <v>7711</v>
      </c>
      <c r="F623" s="4" t="s">
        <v>69</v>
      </c>
    </row>
    <row r="624" spans="1:6" ht="15">
      <c r="A624" s="4"/>
      <c r="B624" s="4" t="s">
        <v>101</v>
      </c>
      <c r="C624" s="10">
        <v>0</v>
      </c>
      <c r="D624" s="10">
        <v>0</v>
      </c>
      <c r="E624" s="5">
        <v>0</v>
      </c>
      <c r="F624" s="4" t="s">
        <v>69</v>
      </c>
    </row>
    <row r="625" spans="1:6" ht="15">
      <c r="A625" s="4"/>
      <c r="B625" s="4"/>
      <c r="C625" s="10"/>
      <c r="D625" s="10"/>
      <c r="E625" s="4"/>
      <c r="F625" s="4"/>
    </row>
    <row r="626" spans="1:6" ht="15">
      <c r="A626" s="4" t="s">
        <v>91</v>
      </c>
      <c r="B626" s="4"/>
      <c r="C626" s="10">
        <v>0.0503</v>
      </c>
      <c r="D626" s="10">
        <v>1</v>
      </c>
      <c r="E626" s="5">
        <v>4661630</v>
      </c>
      <c r="F626" s="4" t="str">
        <f>F624</f>
        <v>VT</v>
      </c>
    </row>
    <row r="627" spans="1:6" ht="15">
      <c r="A627" s="4" t="s">
        <v>92</v>
      </c>
      <c r="B627" s="4"/>
      <c r="C627" s="10"/>
      <c r="D627" s="10"/>
      <c r="E627" s="5">
        <v>92678576</v>
      </c>
      <c r="F627" s="4" t="str">
        <f>F626</f>
        <v>VT</v>
      </c>
    </row>
    <row r="628" spans="1:6" ht="15">
      <c r="A628" s="4" t="s">
        <v>14</v>
      </c>
      <c r="B628" s="4"/>
      <c r="C628" s="10"/>
      <c r="D628" s="10"/>
      <c r="E628" s="4">
        <v>365</v>
      </c>
      <c r="F628" s="4" t="str">
        <f>F627</f>
        <v>VT</v>
      </c>
    </row>
    <row r="629" spans="1:6" ht="15">
      <c r="A629" s="4"/>
      <c r="B629" s="4"/>
      <c r="C629" s="10"/>
      <c r="D629" s="10"/>
      <c r="E629" s="4"/>
      <c r="F629" s="4"/>
    </row>
    <row r="630" spans="1:6" ht="15">
      <c r="A630" s="4" t="s">
        <v>70</v>
      </c>
      <c r="B630" s="4" t="s">
        <v>95</v>
      </c>
      <c r="C630" s="10">
        <v>0.09508</v>
      </c>
      <c r="D630" s="10">
        <v>0.77031</v>
      </c>
      <c r="E630" s="5">
        <v>116911085</v>
      </c>
      <c r="F630" s="4" t="s">
        <v>70</v>
      </c>
    </row>
    <row r="631" spans="1:6" ht="15">
      <c r="A631" s="4"/>
      <c r="B631" s="4" t="s">
        <v>96</v>
      </c>
      <c r="C631" s="10">
        <v>0.01364</v>
      </c>
      <c r="D631" s="10">
        <v>0.1105</v>
      </c>
      <c r="E631" s="5">
        <v>16770683</v>
      </c>
      <c r="F631" s="4" t="s">
        <v>70</v>
      </c>
    </row>
    <row r="632" spans="1:6" ht="15">
      <c r="A632" s="4"/>
      <c r="B632" s="4" t="s">
        <v>97</v>
      </c>
      <c r="C632" s="10">
        <v>0.00556</v>
      </c>
      <c r="D632" s="10">
        <v>0.04504</v>
      </c>
      <c r="E632" s="5">
        <v>6836291</v>
      </c>
      <c r="F632" s="4" t="s">
        <v>70</v>
      </c>
    </row>
    <row r="633" spans="1:6" ht="15">
      <c r="A633" s="4"/>
      <c r="B633" s="4" t="s">
        <v>100</v>
      </c>
      <c r="C633" s="10">
        <v>0.0055</v>
      </c>
      <c r="D633" s="10">
        <v>0.04459</v>
      </c>
      <c r="E633" s="5">
        <v>6767382</v>
      </c>
      <c r="F633" s="4" t="s">
        <v>70</v>
      </c>
    </row>
    <row r="634" spans="1:6" ht="15">
      <c r="A634" s="4"/>
      <c r="B634" s="4" t="s">
        <v>98</v>
      </c>
      <c r="C634" s="10">
        <v>0.00225</v>
      </c>
      <c r="D634" s="10">
        <v>0.01826</v>
      </c>
      <c r="E634" s="5">
        <v>2771936</v>
      </c>
      <c r="F634" s="4" t="s">
        <v>70</v>
      </c>
    </row>
    <row r="635" spans="1:6" ht="15">
      <c r="A635" s="4"/>
      <c r="B635" s="4" t="s">
        <v>102</v>
      </c>
      <c r="C635" s="10">
        <v>0.00139</v>
      </c>
      <c r="D635" s="10">
        <v>0.01129</v>
      </c>
      <c r="E635" s="5">
        <v>1713463</v>
      </c>
      <c r="F635" s="4" t="s">
        <v>70</v>
      </c>
    </row>
    <row r="636" spans="1:6" ht="15">
      <c r="A636" s="4"/>
      <c r="B636" s="4" t="s">
        <v>99</v>
      </c>
      <c r="C636" s="10">
        <v>0</v>
      </c>
      <c r="D636" s="10">
        <v>0</v>
      </c>
      <c r="E636" s="5">
        <v>0</v>
      </c>
      <c r="F636" s="4" t="s">
        <v>70</v>
      </c>
    </row>
    <row r="637" spans="1:6" ht="15">
      <c r="A637" s="4"/>
      <c r="B637" s="4" t="s">
        <v>101</v>
      </c>
      <c r="C637" s="10">
        <v>0</v>
      </c>
      <c r="D637" s="10">
        <v>0</v>
      </c>
      <c r="E637" s="5">
        <v>0</v>
      </c>
      <c r="F637" s="4" t="s">
        <v>70</v>
      </c>
    </row>
    <row r="638" spans="1:6" ht="15">
      <c r="A638" s="4"/>
      <c r="B638" s="4"/>
      <c r="C638" s="10"/>
      <c r="D638" s="10"/>
      <c r="E638" s="4"/>
      <c r="F638" s="4"/>
    </row>
    <row r="639" spans="1:6" ht="15">
      <c r="A639" s="4" t="s">
        <v>91</v>
      </c>
      <c r="B639" s="4"/>
      <c r="C639" s="10">
        <v>0.12343</v>
      </c>
      <c r="D639" s="10">
        <v>1</v>
      </c>
      <c r="E639" s="5">
        <v>151770841</v>
      </c>
      <c r="F639" s="4" t="str">
        <f>F637</f>
        <v>WA</v>
      </c>
    </row>
    <row r="640" spans="1:6" ht="15">
      <c r="A640" s="4" t="s">
        <v>92</v>
      </c>
      <c r="B640" s="4"/>
      <c r="C640" s="10"/>
      <c r="D640" s="10"/>
      <c r="E640" s="5">
        <v>1229593434</v>
      </c>
      <c r="F640" s="4" t="str">
        <f>F639</f>
        <v>WA</v>
      </c>
    </row>
    <row r="641" spans="1:6" ht="15">
      <c r="A641" s="4" t="s">
        <v>14</v>
      </c>
      <c r="B641" s="4"/>
      <c r="C641" s="10"/>
      <c r="D641" s="10"/>
      <c r="E641" s="4">
        <v>469</v>
      </c>
      <c r="F641" s="4" t="str">
        <f>F640</f>
        <v>WA</v>
      </c>
    </row>
    <row r="642" spans="1:6" ht="15">
      <c r="A642" s="4"/>
      <c r="B642" s="4"/>
      <c r="C642" s="10"/>
      <c r="D642" s="10"/>
      <c r="E642" s="4"/>
      <c r="F642" s="4"/>
    </row>
    <row r="643" spans="1:6" ht="15">
      <c r="A643" s="4" t="s">
        <v>71</v>
      </c>
      <c r="B643" s="4" t="s">
        <v>95</v>
      </c>
      <c r="C643" s="10">
        <v>0.12863</v>
      </c>
      <c r="D643" s="10">
        <v>0.80722</v>
      </c>
      <c r="E643" s="5">
        <v>113195311</v>
      </c>
      <c r="F643" s="4" t="s">
        <v>71</v>
      </c>
    </row>
    <row r="644" spans="1:6" ht="15">
      <c r="A644" s="4"/>
      <c r="B644" s="4" t="s">
        <v>96</v>
      </c>
      <c r="C644" s="10">
        <v>0.01574</v>
      </c>
      <c r="D644" s="10">
        <v>0.09879</v>
      </c>
      <c r="E644" s="5">
        <v>13852442</v>
      </c>
      <c r="F644" s="4" t="s">
        <v>71</v>
      </c>
    </row>
    <row r="645" spans="1:6" ht="15">
      <c r="A645" s="4"/>
      <c r="B645" s="4" t="s">
        <v>101</v>
      </c>
      <c r="C645" s="10">
        <v>0.00629</v>
      </c>
      <c r="D645" s="10">
        <v>0.03946</v>
      </c>
      <c r="E645" s="5">
        <v>5533740</v>
      </c>
      <c r="F645" s="4" t="s">
        <v>71</v>
      </c>
    </row>
    <row r="646" spans="1:6" ht="15">
      <c r="A646" s="4"/>
      <c r="B646" s="4" t="s">
        <v>99</v>
      </c>
      <c r="C646" s="10">
        <v>0.00279</v>
      </c>
      <c r="D646" s="10">
        <v>0.01749</v>
      </c>
      <c r="E646" s="5">
        <v>2452360</v>
      </c>
      <c r="F646" s="4" t="s">
        <v>71</v>
      </c>
    </row>
    <row r="647" spans="1:6" ht="15">
      <c r="A647" s="4"/>
      <c r="B647" s="4" t="s">
        <v>98</v>
      </c>
      <c r="C647" s="10">
        <v>0.0023</v>
      </c>
      <c r="D647" s="10">
        <v>0.01443</v>
      </c>
      <c r="E647" s="5">
        <v>2022944</v>
      </c>
      <c r="F647" s="4" t="s">
        <v>71</v>
      </c>
    </row>
    <row r="648" spans="1:6" ht="15">
      <c r="A648" s="4"/>
      <c r="B648" s="4" t="s">
        <v>97</v>
      </c>
      <c r="C648" s="10">
        <v>0.00216</v>
      </c>
      <c r="D648" s="10">
        <v>0.01354</v>
      </c>
      <c r="E648" s="5">
        <v>1898201</v>
      </c>
      <c r="F648" s="4" t="s">
        <v>71</v>
      </c>
    </row>
    <row r="649" spans="1:6" ht="15">
      <c r="A649" s="4"/>
      <c r="B649" s="4" t="s">
        <v>102</v>
      </c>
      <c r="C649" s="10">
        <v>0.00145</v>
      </c>
      <c r="D649" s="10">
        <v>0.00908</v>
      </c>
      <c r="E649" s="5">
        <v>1272716</v>
      </c>
      <c r="F649" s="4" t="s">
        <v>71</v>
      </c>
    </row>
    <row r="650" spans="1:6" ht="15">
      <c r="A650" s="4"/>
      <c r="B650" s="4" t="s">
        <v>100</v>
      </c>
      <c r="C650" s="10">
        <v>0</v>
      </c>
      <c r="D650" s="10">
        <v>0</v>
      </c>
      <c r="E650" s="5">
        <v>0</v>
      </c>
      <c r="F650" s="4" t="s">
        <v>71</v>
      </c>
    </row>
    <row r="651" spans="1:6" ht="15">
      <c r="A651" s="4"/>
      <c r="B651" s="4"/>
      <c r="C651" s="10"/>
      <c r="D651" s="10"/>
      <c r="E651" s="4"/>
      <c r="F651" s="4"/>
    </row>
    <row r="652" spans="1:6" ht="15">
      <c r="A652" s="4" t="s">
        <v>91</v>
      </c>
      <c r="B652" s="4"/>
      <c r="C652" s="10">
        <v>0.15934</v>
      </c>
      <c r="D652" s="10">
        <v>1</v>
      </c>
      <c r="E652" s="5">
        <v>140227714</v>
      </c>
      <c r="F652" s="4" t="str">
        <f>F650</f>
        <v>WI</v>
      </c>
    </row>
    <row r="653" spans="1:6" ht="15">
      <c r="A653" s="4" t="s">
        <v>92</v>
      </c>
      <c r="B653" s="4"/>
      <c r="C653" s="10"/>
      <c r="D653" s="10"/>
      <c r="E653" s="5">
        <v>880026450</v>
      </c>
      <c r="F653" s="4" t="str">
        <f>F652</f>
        <v>WI</v>
      </c>
    </row>
    <row r="654" spans="1:6" ht="15">
      <c r="A654" s="4" t="s">
        <v>14</v>
      </c>
      <c r="B654" s="4"/>
      <c r="C654" s="10"/>
      <c r="D654" s="10"/>
      <c r="E654" s="4">
        <v>497</v>
      </c>
      <c r="F654" s="4" t="str">
        <f>F653</f>
        <v>WI</v>
      </c>
    </row>
    <row r="655" spans="1:6" ht="15">
      <c r="A655" s="4"/>
      <c r="B655" s="4"/>
      <c r="C655" s="10"/>
      <c r="D655" s="10"/>
      <c r="E655" s="4"/>
      <c r="F655" s="4"/>
    </row>
    <row r="656" spans="1:6" ht="15">
      <c r="A656" s="4" t="s">
        <v>72</v>
      </c>
      <c r="B656" s="4" t="s">
        <v>95</v>
      </c>
      <c r="C656" s="10">
        <v>0.0208</v>
      </c>
      <c r="D656" s="10">
        <v>0.43871</v>
      </c>
      <c r="E656" s="5">
        <v>5015454</v>
      </c>
      <c r="F656" s="4" t="s">
        <v>72</v>
      </c>
    </row>
    <row r="657" spans="1:6" ht="15">
      <c r="A657" s="4"/>
      <c r="B657" s="4" t="s">
        <v>100</v>
      </c>
      <c r="C657" s="10">
        <v>0.01205</v>
      </c>
      <c r="D657" s="10">
        <v>0.25418</v>
      </c>
      <c r="E657" s="5">
        <v>2905851</v>
      </c>
      <c r="F657" s="4" t="s">
        <v>72</v>
      </c>
    </row>
    <row r="658" spans="1:6" ht="15">
      <c r="A658" s="4"/>
      <c r="B658" s="4" t="s">
        <v>96</v>
      </c>
      <c r="C658" s="10">
        <v>0.01015</v>
      </c>
      <c r="D658" s="10">
        <v>0.21413</v>
      </c>
      <c r="E658" s="5">
        <v>2448030</v>
      </c>
      <c r="F658" s="4" t="s">
        <v>72</v>
      </c>
    </row>
    <row r="659" spans="1:6" ht="15">
      <c r="A659" s="4"/>
      <c r="B659" s="4" t="s">
        <v>98</v>
      </c>
      <c r="C659" s="10">
        <v>0.00301</v>
      </c>
      <c r="D659" s="10">
        <v>0.06358</v>
      </c>
      <c r="E659" s="5">
        <v>726864</v>
      </c>
      <c r="F659" s="4" t="s">
        <v>72</v>
      </c>
    </row>
    <row r="660" spans="1:6" ht="15">
      <c r="A660" s="4"/>
      <c r="B660" s="4" t="s">
        <v>99</v>
      </c>
      <c r="C660" s="10">
        <v>0.00108</v>
      </c>
      <c r="D660" s="10">
        <v>0.02285</v>
      </c>
      <c r="E660" s="5">
        <v>261188</v>
      </c>
      <c r="F660" s="4" t="s">
        <v>72</v>
      </c>
    </row>
    <row r="661" spans="1:6" ht="15">
      <c r="A661" s="4"/>
      <c r="B661" s="4" t="s">
        <v>97</v>
      </c>
      <c r="C661" s="10">
        <v>0.00031</v>
      </c>
      <c r="D661" s="10">
        <v>0.00654</v>
      </c>
      <c r="E661" s="5">
        <v>74803</v>
      </c>
      <c r="F661" s="4" t="s">
        <v>72</v>
      </c>
    </row>
    <row r="662" spans="1:6" ht="15">
      <c r="A662" s="4"/>
      <c r="B662" s="4" t="s">
        <v>101</v>
      </c>
      <c r="C662" s="10">
        <v>0</v>
      </c>
      <c r="D662" s="10">
        <v>0</v>
      </c>
      <c r="E662" s="5">
        <v>0</v>
      </c>
      <c r="F662" s="4" t="s">
        <v>72</v>
      </c>
    </row>
    <row r="663" spans="1:6" ht="15">
      <c r="A663" s="4"/>
      <c r="B663" s="4" t="s">
        <v>102</v>
      </c>
      <c r="C663" s="10">
        <v>0</v>
      </c>
      <c r="D663" s="10">
        <v>0</v>
      </c>
      <c r="E663" s="5">
        <v>0</v>
      </c>
      <c r="F663" s="4" t="s">
        <v>72</v>
      </c>
    </row>
    <row r="664" spans="1:6" ht="15">
      <c r="A664" s="4"/>
      <c r="B664" s="4"/>
      <c r="C664" s="10"/>
      <c r="D664" s="10"/>
      <c r="E664" s="4"/>
      <c r="F664" s="4"/>
    </row>
    <row r="665" spans="1:6" ht="15">
      <c r="A665" s="4" t="s">
        <v>91</v>
      </c>
      <c r="B665" s="4"/>
      <c r="C665" s="10">
        <v>0.0474</v>
      </c>
      <c r="D665" s="10">
        <v>1</v>
      </c>
      <c r="E665" s="5">
        <v>11432191</v>
      </c>
      <c r="F665" s="4" t="str">
        <f>F663</f>
        <v>WV</v>
      </c>
    </row>
    <row r="666" spans="1:6" ht="15">
      <c r="A666" s="4" t="s">
        <v>92</v>
      </c>
      <c r="B666" s="4"/>
      <c r="C666" s="10"/>
      <c r="D666" s="10"/>
      <c r="E666" s="5">
        <v>241160181</v>
      </c>
      <c r="F666" s="4" t="str">
        <f>F665</f>
        <v>WV</v>
      </c>
    </row>
    <row r="667" spans="1:6" ht="15">
      <c r="A667" s="4" t="s">
        <v>14</v>
      </c>
      <c r="B667" s="4"/>
      <c r="C667" s="10"/>
      <c r="D667" s="10"/>
      <c r="E667" s="4">
        <v>480</v>
      </c>
      <c r="F667" s="4" t="str">
        <f>F666</f>
        <v>WV</v>
      </c>
    </row>
    <row r="668" spans="1:6" ht="15">
      <c r="A668" s="4"/>
      <c r="B668" s="4"/>
      <c r="C668" s="10"/>
      <c r="D668" s="10"/>
      <c r="E668" s="4"/>
      <c r="F668" s="4"/>
    </row>
    <row r="669" spans="1:6" ht="15">
      <c r="A669" s="4" t="s">
        <v>73</v>
      </c>
      <c r="B669" s="4" t="s">
        <v>95</v>
      </c>
      <c r="C669" s="10">
        <v>0.07984</v>
      </c>
      <c r="D669" s="10">
        <v>0.64463</v>
      </c>
      <c r="E669" s="5">
        <v>6424130</v>
      </c>
      <c r="F669" s="4" t="s">
        <v>73</v>
      </c>
    </row>
    <row r="670" spans="1:6" ht="15">
      <c r="A670" s="4"/>
      <c r="B670" s="4" t="s">
        <v>100</v>
      </c>
      <c r="C670" s="10">
        <v>0.02864</v>
      </c>
      <c r="D670" s="10">
        <v>0.23123</v>
      </c>
      <c r="E670" s="5">
        <v>2304298</v>
      </c>
      <c r="F670" s="4" t="s">
        <v>73</v>
      </c>
    </row>
    <row r="671" spans="1:6" ht="15">
      <c r="A671" s="4"/>
      <c r="B671" s="4" t="s">
        <v>96</v>
      </c>
      <c r="C671" s="10">
        <v>0.0106</v>
      </c>
      <c r="D671" s="10">
        <v>0.08561</v>
      </c>
      <c r="E671" s="5">
        <v>853178</v>
      </c>
      <c r="F671" s="4" t="s">
        <v>73</v>
      </c>
    </row>
    <row r="672" spans="1:6" ht="15">
      <c r="A672" s="4"/>
      <c r="B672" s="4" t="s">
        <v>99</v>
      </c>
      <c r="C672" s="10">
        <v>0.00273</v>
      </c>
      <c r="D672" s="10">
        <v>0.02204</v>
      </c>
      <c r="E672" s="5">
        <v>219676</v>
      </c>
      <c r="F672" s="4" t="s">
        <v>73</v>
      </c>
    </row>
    <row r="673" spans="1:6" ht="15">
      <c r="A673" s="4"/>
      <c r="B673" s="4" t="s">
        <v>97</v>
      </c>
      <c r="C673" s="10">
        <v>0.00204</v>
      </c>
      <c r="D673" s="10">
        <v>0.01648</v>
      </c>
      <c r="E673" s="5">
        <v>164253</v>
      </c>
      <c r="F673" s="4" t="s">
        <v>73</v>
      </c>
    </row>
    <row r="674" spans="1:6" ht="15">
      <c r="A674" s="4"/>
      <c r="B674" s="4" t="s">
        <v>98</v>
      </c>
      <c r="C674" s="10">
        <v>0</v>
      </c>
      <c r="D674" s="10">
        <v>0</v>
      </c>
      <c r="E674" s="5">
        <v>0</v>
      </c>
      <c r="F674" s="4" t="s">
        <v>73</v>
      </c>
    </row>
    <row r="675" spans="1:6" ht="15">
      <c r="A675" s="4"/>
      <c r="B675" s="4" t="s">
        <v>101</v>
      </c>
      <c r="C675" s="10">
        <v>0</v>
      </c>
      <c r="D675" s="10">
        <v>0</v>
      </c>
      <c r="E675" s="5">
        <v>0</v>
      </c>
      <c r="F675" s="4" t="s">
        <v>73</v>
      </c>
    </row>
    <row r="676" spans="1:6" ht="15">
      <c r="A676" s="4"/>
      <c r="B676" s="4" t="s">
        <v>102</v>
      </c>
      <c r="C676" s="10">
        <v>0</v>
      </c>
      <c r="D676" s="10">
        <v>0</v>
      </c>
      <c r="E676" s="5">
        <v>0</v>
      </c>
      <c r="F676" s="4" t="s">
        <v>73</v>
      </c>
    </row>
    <row r="677" spans="1:6" ht="15">
      <c r="A677" s="4"/>
      <c r="B677" s="4"/>
      <c r="C677" s="10"/>
      <c r="D677" s="10"/>
      <c r="E677" s="4"/>
      <c r="F677" s="4"/>
    </row>
    <row r="678" spans="1:6" ht="15">
      <c r="A678" s="4" t="s">
        <v>91</v>
      </c>
      <c r="B678" s="4"/>
      <c r="C678" s="10">
        <v>0.12386</v>
      </c>
      <c r="D678" s="10">
        <v>1</v>
      </c>
      <c r="E678" s="5">
        <v>9965537</v>
      </c>
      <c r="F678" s="4" t="str">
        <f>F676</f>
        <v>WY</v>
      </c>
    </row>
    <row r="679" spans="1:6" ht="15">
      <c r="A679" s="4" t="s">
        <v>92</v>
      </c>
      <c r="B679" s="4"/>
      <c r="C679" s="10"/>
      <c r="D679" s="10"/>
      <c r="E679" s="5">
        <v>80460984</v>
      </c>
      <c r="F679" s="4" t="str">
        <f>F678</f>
        <v>WY</v>
      </c>
    </row>
    <row r="680" spans="1:6" ht="15">
      <c r="A680" s="4" t="s">
        <v>14</v>
      </c>
      <c r="B680" s="4"/>
      <c r="C680" s="10"/>
      <c r="D680" s="10"/>
      <c r="E680" s="4">
        <v>360</v>
      </c>
      <c r="F680" s="4" t="str">
        <f>F679</f>
        <v>WY</v>
      </c>
    </row>
    <row r="682" spans="1:4" ht="15">
      <c r="A682" t="s">
        <v>0</v>
      </c>
      <c r="C682"/>
      <c r="D682"/>
    </row>
    <row r="683" spans="1:4" ht="15">
      <c r="A683" t="s">
        <v>1</v>
      </c>
      <c r="C683"/>
      <c r="D683"/>
    </row>
    <row r="684" ht="15">
      <c r="A684" t="s">
        <v>3</v>
      </c>
    </row>
  </sheetData>
  <sheetProtection/>
  <autoFilter ref="A5:F680"/>
  <mergeCells count="3">
    <mergeCell ref="A1:F1"/>
    <mergeCell ref="A2:F2"/>
    <mergeCell ref="A3:F3"/>
  </mergeCells>
  <printOptions horizontalCentered="1"/>
  <pageMargins left="0.7" right="0.7" top="0.75" bottom="0.75" header="0.3" footer="0.3"/>
  <pageSetup horizontalDpi="1200" verticalDpi="1200" orientation="portrait" r:id="rId1"/>
  <rowBreaks count="17" manualBreakCount="17">
    <brk id="44" max="5" man="1"/>
    <brk id="83" max="5" man="1"/>
    <brk id="122" max="5" man="1"/>
    <brk id="161" max="5" man="1"/>
    <brk id="200" max="5" man="1"/>
    <brk id="239" max="5" man="1"/>
    <brk id="278" max="5" man="1"/>
    <brk id="317" max="5" man="1"/>
    <brk id="356" max="5" man="1"/>
    <brk id="395" max="5" man="1"/>
    <brk id="434" max="5" man="1"/>
    <brk id="473" max="5" man="1"/>
    <brk id="512" max="5" man="1"/>
    <brk id="551" max="5" man="1"/>
    <brk id="590" max="5" man="1"/>
    <brk id="629" max="5" man="1"/>
    <brk id="6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Ross Miller</cp:lastModifiedBy>
  <cp:lastPrinted>2013-07-30T15:34:35Z</cp:lastPrinted>
  <dcterms:created xsi:type="dcterms:W3CDTF">2013-07-29T15:05:29Z</dcterms:created>
  <dcterms:modified xsi:type="dcterms:W3CDTF">2015-03-13T19:45:31Z</dcterms:modified>
  <cp:category/>
  <cp:version/>
  <cp:contentType/>
  <cp:contentStatus/>
</cp:coreProperties>
</file>